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lanl.sharepoint.com/sites/EngineeringStandardsTeam-EngStdsDocs/Shared Documents/Eng Stds Docs/Engineering Standards/2 Master Specs/Div 01 General Requirements/01 3300/Att A/Rev 2/"/>
    </mc:Choice>
  </mc:AlternateContent>
  <xr:revisionPtr revIDLastSave="3859" documentId="13_ncr:1_{FD463854-28CF-4396-9996-9BC67791BF7C}" xr6:coauthVersionLast="47" xr6:coauthVersionMax="47" xr10:uidLastSave="{B08A72D3-6185-4B21-95A4-73F7B8254973}"/>
  <bookViews>
    <workbookView xWindow="-120" yWindow="-120" windowWidth="38640" windowHeight="21240" tabRatio="760" firstSheet="1" activeTab="1" xr2:uid="{00000000-000D-0000-FFFF-FFFF00000000}"/>
  </bookViews>
  <sheets>
    <sheet name="Original Document" sheetId="3" state="hidden" r:id="rId1"/>
    <sheet name="User Guide (READ ME FIRST)" sheetId="4" r:id="rId2"/>
    <sheet name="Excel Instructions (READ ME)" sheetId="7" r:id="rId3"/>
    <sheet name="SpecList050823" sheetId="12" state="hidden" r:id="rId4"/>
    <sheet name="Cover Sheet" sheetId="10" r:id="rId5"/>
    <sheet name="Table 1 - Log Acronyms" sheetId="1" r:id="rId6"/>
    <sheet name="Table 2 - LANL Reviewers" sheetId="8" r:id="rId7"/>
    <sheet name="Table 3 - Submittal Log" sheetId="9" r:id="rId8"/>
  </sheets>
  <definedNames>
    <definedName name="_01_3300_AttA_AG_20210712" localSheetId="5">'Table 1 - Log Acronyms'!$H$2:$AM$18754</definedName>
    <definedName name="_xlnm._FilterDatabase" localSheetId="3" hidden="1">SpecList050823!$A$1:$E$243</definedName>
    <definedName name="_xlnm._FilterDatabase" localSheetId="7" hidden="1">'Table 3 - Submittal Log'!#REF!</definedName>
    <definedName name="_ftn1" localSheetId="5">'Table 1 - Log Acronyms'!$A$22</definedName>
    <definedName name="_ftn2" localSheetId="6">'Table 2 - LANL Reviewers'!$A$60</definedName>
    <definedName name="_ftn3" localSheetId="6">'Table 2 - LANL Reviewers'!$A$61</definedName>
    <definedName name="_ftn4" localSheetId="0">'Original Document'!$A$1827</definedName>
    <definedName name="_ftn5" localSheetId="0">'Original Document'!$A$1828</definedName>
    <definedName name="_ftn6" localSheetId="0">'Original Document'!$A$1829</definedName>
    <definedName name="_ftn7" localSheetId="0">'Original Document'!$A$1830</definedName>
    <definedName name="_ftn8" localSheetId="0">'Original Document'!$A$1831</definedName>
    <definedName name="_ftnref1" localSheetId="5">'Table 1 - Log Acronyms'!$E$13</definedName>
    <definedName name="_ftnref2" localSheetId="6">'Table 2 - LANL Reviewers'!$A$4</definedName>
    <definedName name="_ftnref3" localSheetId="6">'Table 2 - LANL Reviewers'!$A$20</definedName>
    <definedName name="_ftnref4" localSheetId="0">'Original Document'!$M$4</definedName>
    <definedName name="_ftnref5" localSheetId="0">'Original Document'!$A$7</definedName>
    <definedName name="_ftnref6" localSheetId="0">'Original Document'!$G$11</definedName>
    <definedName name="_ftnref7" localSheetId="0">'Original Document'!$K$17</definedName>
    <definedName name="_ftnref8" localSheetId="0">'Original Document'!$G$20</definedName>
    <definedName name="_Hlk103926948" localSheetId="7">'Table 3 - Submittal Log'!#REF!</definedName>
    <definedName name="_xlcn.WorksheetConnection_POCforForrestTadzCopyRecovered2.xlsxTable11" hidden="1">Table1</definedName>
    <definedName name="_xlnm.Print_Area" localSheetId="4">'Cover Sheet'!$A$1:$V$46</definedName>
    <definedName name="_xlnm.Print_Area" localSheetId="2">'Excel Instructions (READ ME)'!$A$1:$A$9</definedName>
    <definedName name="_xlnm.Print_Area" localSheetId="5">'Table 1 - Log Acronyms'!$A$1:$H$22</definedName>
    <definedName name="_xlnm.Print_Area" localSheetId="6">'Table 2 - LANL Reviewers'!$A$1:$C$61</definedName>
    <definedName name="_xlnm.Print_Area" localSheetId="7">'Table 3 - Submittal Log'!$A$2:$H$1855</definedName>
    <definedName name="_xlnm.Print_Area" localSheetId="1">'User Guide (READ ME FIRST)'!$A$1:$A$59</definedName>
    <definedName name="_xlnm.Print_Titles" localSheetId="7">'Table 3 - Submittal Log'!$3:$3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POC for Forrest-Tadz - Copy (Recovered)2.xlsx!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9" i="12" l="1"/>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8" i="12"/>
  <c r="O149" i="12"/>
  <c r="O150" i="12"/>
  <c r="O151" i="12"/>
  <c r="O152" i="12"/>
  <c r="O153" i="12"/>
  <c r="O154" i="12"/>
  <c r="O155" i="12"/>
  <c r="O156" i="12"/>
  <c r="O157" i="12"/>
  <c r="O158" i="12"/>
  <c r="O159" i="12"/>
  <c r="O160" i="12"/>
  <c r="O161" i="12"/>
  <c r="O162" i="12"/>
  <c r="O163" i="12"/>
  <c r="O164" i="12"/>
  <c r="O165" i="12"/>
  <c r="O166" i="12"/>
  <c r="O167" i="12"/>
  <c r="O168" i="12"/>
  <c r="O169" i="12"/>
  <c r="O170" i="12"/>
  <c r="O171" i="12"/>
  <c r="O172" i="12"/>
  <c r="O173" i="12"/>
  <c r="O174" i="12"/>
  <c r="O175" i="12"/>
  <c r="O176" i="12"/>
  <c r="O177" i="12"/>
  <c r="O178" i="12"/>
  <c r="O179" i="12"/>
  <c r="O180" i="12"/>
  <c r="O181" i="12"/>
  <c r="O182" i="12"/>
  <c r="O183" i="12"/>
  <c r="O184" i="12"/>
  <c r="O185" i="12"/>
  <c r="O186" i="12"/>
  <c r="O187" i="12"/>
  <c r="O188" i="12"/>
  <c r="O189" i="12"/>
  <c r="O190" i="12"/>
  <c r="O191" i="12"/>
  <c r="O192" i="12"/>
  <c r="O193" i="12"/>
  <c r="O194" i="12"/>
  <c r="O195" i="12"/>
  <c r="O196" i="12"/>
  <c r="O197" i="12"/>
  <c r="O198" i="12"/>
  <c r="O199" i="12"/>
  <c r="O200" i="12"/>
  <c r="O201" i="12"/>
  <c r="O202" i="12"/>
  <c r="O203" i="12"/>
  <c r="O204" i="12"/>
  <c r="O205" i="12"/>
  <c r="O206" i="12"/>
  <c r="O207" i="12"/>
  <c r="O208" i="12"/>
  <c r="O209" i="12"/>
  <c r="O210" i="12"/>
  <c r="O211" i="12"/>
  <c r="O212" i="12"/>
  <c r="O213" i="12"/>
  <c r="O214" i="12"/>
  <c r="O215" i="12"/>
  <c r="O216" i="12"/>
  <c r="O217" i="12"/>
  <c r="O218" i="12"/>
  <c r="O219" i="12"/>
  <c r="O220" i="12"/>
  <c r="O221" i="12"/>
  <c r="O222" i="12"/>
  <c r="O223" i="12"/>
  <c r="O224" i="12"/>
  <c r="O225" i="12"/>
  <c r="O226" i="12"/>
  <c r="O227" i="12"/>
  <c r="O228" i="12"/>
  <c r="O229" i="12"/>
  <c r="O230" i="12"/>
  <c r="O231" i="12"/>
  <c r="O232" i="12"/>
  <c r="O233" i="12"/>
  <c r="O234" i="12"/>
  <c r="O235" i="12"/>
  <c r="O236" i="12"/>
  <c r="O237" i="12"/>
  <c r="O238" i="12"/>
  <c r="O239" i="12"/>
  <c r="O240" i="12"/>
  <c r="O241" i="12"/>
  <c r="O242" i="12"/>
  <c r="O243" i="12"/>
  <c r="O22" i="12"/>
  <c r="O23" i="12"/>
  <c r="O24" i="12"/>
  <c r="O25" i="12"/>
  <c r="O26" i="12"/>
  <c r="O27" i="12"/>
  <c r="O28" i="12"/>
  <c r="O29" i="12"/>
  <c r="O30" i="12"/>
  <c r="O31" i="12"/>
  <c r="O32" i="12"/>
  <c r="O33" i="12"/>
  <c r="O34" i="12"/>
  <c r="O35" i="12"/>
  <c r="O36" i="12"/>
  <c r="O37" i="12"/>
  <c r="O2" i="12"/>
  <c r="O3" i="12"/>
  <c r="O4" i="12"/>
  <c r="O5" i="12"/>
  <c r="O6" i="12"/>
  <c r="O7" i="12"/>
  <c r="O8" i="12"/>
  <c r="O9" i="12"/>
  <c r="O10" i="12"/>
  <c r="O11" i="12"/>
  <c r="O12" i="12"/>
  <c r="O13" i="12"/>
  <c r="O14" i="12"/>
  <c r="O15" i="12"/>
  <c r="O16" i="12"/>
  <c r="O17" i="12"/>
  <c r="O18" i="12"/>
  <c r="O19" i="12"/>
  <c r="O20" i="12"/>
  <c r="O38" i="12"/>
  <c r="O21" i="12"/>
  <c r="L1" i="12"/>
  <c r="F1" i="12"/>
  <c r="G1" i="12" s="1"/>
  <c r="V995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01_3300-AttA AG 20210712" type="6" refreshedVersion="6" background="1" saveData="1">
    <textPr sourceFile="C:\Users\314812\Desktop\01_3300-AttA AG 20210712.txt" delimited="0">
      <textFields count="32">
        <textField/>
        <textField position="205"/>
        <textField position="225"/>
        <textField position="261"/>
        <textField position="264"/>
        <textField position="268"/>
        <textField position="279"/>
        <textField position="286"/>
        <textField position="290"/>
        <textField position="293"/>
        <textField position="305"/>
        <textField position="307"/>
        <textField position="310"/>
        <textField position="313"/>
        <textField position="317"/>
        <textField position="322"/>
        <textField position="325"/>
        <textField position="330"/>
        <textField position="333"/>
        <textField position="335"/>
        <textField position="339"/>
        <textField position="346"/>
        <textField position="349"/>
        <textField position="354"/>
        <textField position="357"/>
        <textField position="360"/>
        <textField position="364"/>
        <textField position="366"/>
        <textField position="369"/>
        <textField position="371"/>
        <textField position="373"/>
        <textField position="376"/>
      </textFields>
    </textPr>
  </connection>
  <connection id="2" xr16:uid="{00000000-0015-0000-FFFF-FFFF01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xr16:uid="{00000000-0015-0000-FFFF-FFFF02000000}" name="WorksheetConnection_POC for Forrest-Tadz - Copy (Recovered)2.xlsx!Table1" type="102" refreshedVersion="6" minRefreshableVersion="5">
    <extLst>
      <ext xmlns:x15="http://schemas.microsoft.com/office/spreadsheetml/2010/11/main" uri="{DE250136-89BD-433C-8126-D09CA5730AF9}">
        <x15:connection id="Table1">
          <x15:rangePr sourceName="_xlcn.WorksheetConnection_POCforForrestTadzCopyRecovered2.xlsxTable11"/>
        </x15:connection>
      </ext>
    </extLst>
  </connection>
</connections>
</file>

<file path=xl/sharedStrings.xml><?xml version="1.0" encoding="utf-8"?>
<sst xmlns="http://schemas.openxmlformats.org/spreadsheetml/2006/main" count="26404" uniqueCount="4944">
  <si>
    <t>Submittal No.</t>
  </si>
  <si>
    <t>Submittal Description</t>
  </si>
  <si>
    <t>Spec Ref.</t>
  </si>
  <si>
    <t>SBT Schedule</t>
  </si>
  <si>
    <t>SBT Type</t>
  </si>
  <si>
    <r>
      <t>SBT Review</t>
    </r>
    <r>
      <rPr>
        <sz val="8"/>
        <color theme="1"/>
        <rFont val="Arial"/>
        <family val="2"/>
      </rPr>
      <t> </t>
    </r>
  </si>
  <si>
    <t xml:space="preserve">For LANL Use Only </t>
  </si>
  <si>
    <t>(direction to doc control)</t>
  </si>
  <si>
    <t>Spec Reduction[1]?</t>
  </si>
  <si>
    <t>HP or NHP[2]</t>
  </si>
  <si>
    <t>LANL Reviewer(s)</t>
  </si>
  <si>
    <t>LANL Metadata</t>
  </si>
  <si>
    <t>(Remove Column)</t>
  </si>
  <si>
    <t>LANL Not EOR[3]</t>
  </si>
  <si>
    <t>LANL EOR[4]</t>
  </si>
  <si>
    <t>Codes</t>
  </si>
  <si>
    <t xml:space="preserve">Exhibit D </t>
  </si>
  <si>
    <t>Technical Specifications for Engineering Services</t>
  </si>
  <si>
    <t>01 1117[5]</t>
  </si>
  <si>
    <t>Work by Owner – Self Perform</t>
  </si>
  <si>
    <t>N/A - NO SUBMITTALS REQUIRED</t>
  </si>
  <si>
    <t>-</t>
  </si>
  <si>
    <t>01 2500</t>
  </si>
  <si>
    <t>Substitution Procedure</t>
  </si>
  <si>
    <t>Substitution requests</t>
  </si>
  <si>
    <t xml:space="preserve">Submit form with the </t>
  </si>
  <si>
    <t>Div 02-48 submittal reviewer</t>
  </si>
  <si>
    <t>Div 02-48[6] submittal affected</t>
  </si>
  <si>
    <t>01 3300</t>
  </si>
  <si>
    <t>Submittal Procedures</t>
  </si>
  <si>
    <t>01 3545</t>
  </si>
  <si>
    <t>Water Discharge Requirements</t>
  </si>
  <si>
    <t xml:space="preserve">01 4000  </t>
  </si>
  <si>
    <t>Quality Requirements [Non-Nuclear Projects]</t>
  </si>
  <si>
    <r>
      <t>1</t>
    </r>
    <r>
      <rPr>
        <sz val="7"/>
        <color theme="1"/>
        <rFont val="Times New Roman"/>
        <family val="1"/>
      </rPr>
      <t xml:space="preserve">        </t>
    </r>
    <r>
      <rPr>
        <sz val="7.5"/>
        <color theme="1"/>
        <rFont val="Arial"/>
        <family val="2"/>
      </rPr>
      <t> </t>
    </r>
  </si>
  <si>
    <t>Project Quality Assurance Plan</t>
  </si>
  <si>
    <t>1.4.A</t>
  </si>
  <si>
    <t>W</t>
  </si>
  <si>
    <t>OT</t>
  </si>
  <si>
    <t>A</t>
  </si>
  <si>
    <t>PE[7], STR, QA</t>
  </si>
  <si>
    <r>
      <t>2</t>
    </r>
    <r>
      <rPr>
        <sz val="7"/>
        <color theme="1"/>
        <rFont val="Times New Roman"/>
        <family val="1"/>
      </rPr>
      <t xml:space="preserve">        </t>
    </r>
    <r>
      <rPr>
        <sz val="7.5"/>
        <color theme="1"/>
        <rFont val="Arial"/>
        <family val="2"/>
      </rPr>
      <t> </t>
    </r>
  </si>
  <si>
    <t xml:space="preserve">Qualification data for testing agencies </t>
  </si>
  <si>
    <t>1.4.B</t>
  </si>
  <si>
    <t>CT</t>
  </si>
  <si>
    <r>
      <t>PE</t>
    </r>
    <r>
      <rPr>
        <sz val="8"/>
        <color theme="1"/>
        <rFont val="Arial"/>
        <family val="2"/>
      </rPr>
      <t> </t>
    </r>
  </si>
  <si>
    <r>
      <t>3</t>
    </r>
    <r>
      <rPr>
        <sz val="7"/>
        <color theme="1"/>
        <rFont val="Times New Roman"/>
        <family val="1"/>
      </rPr>
      <t xml:space="preserve">        </t>
    </r>
    <r>
      <rPr>
        <sz val="7.5"/>
        <color theme="1"/>
        <rFont val="Arial"/>
        <family val="2"/>
      </rPr>
      <t> </t>
    </r>
  </si>
  <si>
    <t>Test and Inspection Plan (TIP)</t>
  </si>
  <si>
    <t>1.4.C</t>
  </si>
  <si>
    <t>F</t>
  </si>
  <si>
    <t>PE, All FEs</t>
  </si>
  <si>
    <t>Test and Inspection reports</t>
  </si>
  <si>
    <t>1.4.E</t>
  </si>
  <si>
    <t>Submit under Div 02-48 spec[8]</t>
  </si>
  <si>
    <t>Licenses and Certificates</t>
  </si>
  <si>
    <t>1.4.F</t>
  </si>
  <si>
    <t>Submit under Div 02-48 spec</t>
  </si>
  <si>
    <r>
      <t>4</t>
    </r>
    <r>
      <rPr>
        <sz val="7"/>
        <color theme="1"/>
        <rFont val="Times New Roman"/>
        <family val="1"/>
      </rPr>
      <t xml:space="preserve">        </t>
    </r>
    <r>
      <rPr>
        <sz val="7.5"/>
        <color theme="1"/>
        <rFont val="Arial"/>
        <family val="2"/>
      </rPr>
      <t> </t>
    </r>
  </si>
  <si>
    <t xml:space="preserve">For IBC work, submit a Statement of Responsibility </t>
  </si>
  <si>
    <t>1.4.H</t>
  </si>
  <si>
    <t>S</t>
  </si>
  <si>
    <t>01 4000</t>
  </si>
  <si>
    <t>Quality Requirements [Nuclear Projects]</t>
  </si>
  <si>
    <t>[Project Quality Assurance Plan]</t>
  </si>
  <si>
    <t>PE</t>
  </si>
  <si>
    <t>Verification of Inspection and Test Plans (VIT) - A VIT Plan is only required for work identified as Safety Related (i.e., Safety Class, Safety Significant, or OHC)</t>
  </si>
  <si>
    <t>1.4.D</t>
  </si>
  <si>
    <r>
      <t>5</t>
    </r>
    <r>
      <rPr>
        <sz val="7"/>
        <color theme="1"/>
        <rFont val="Times New Roman"/>
        <family val="1"/>
      </rPr>
      <t xml:space="preserve">        </t>
    </r>
    <r>
      <rPr>
        <sz val="7.5"/>
        <color theme="1"/>
        <rFont val="Arial"/>
        <family val="2"/>
      </rPr>
      <t> </t>
    </r>
  </si>
  <si>
    <t>Test and Inspection Reports:  Prepare and submit certified (signed/endorsed) written Test and Inspection reports</t>
  </si>
  <si>
    <t>TR</t>
  </si>
  <si>
    <r>
      <t>6</t>
    </r>
    <r>
      <rPr>
        <sz val="7"/>
        <color theme="1"/>
        <rFont val="Times New Roman"/>
        <family val="1"/>
      </rPr>
      <t xml:space="preserve">        </t>
    </r>
    <r>
      <rPr>
        <sz val="7.5"/>
        <color theme="1"/>
        <rFont val="Arial"/>
        <family val="2"/>
      </rPr>
      <t> </t>
    </r>
  </si>
  <si>
    <t>Licenses and Certificates:  For LANL's records, submit copies of licenses, certifications, correspondence, records, and similar documents used to establish compliance with standards and regulations that pertain to performance of the Work</t>
  </si>
  <si>
    <t>1.4.G</t>
  </si>
  <si>
    <t>Y</t>
  </si>
  <si>
    <r>
      <t>7</t>
    </r>
    <r>
      <rPr>
        <sz val="7"/>
        <color theme="1"/>
        <rFont val="Times New Roman"/>
        <family val="1"/>
      </rPr>
      <t xml:space="preserve">        </t>
    </r>
    <r>
      <rPr>
        <sz val="7.5"/>
        <color theme="1"/>
        <rFont val="Arial"/>
        <family val="2"/>
      </rPr>
      <t> </t>
    </r>
  </si>
  <si>
    <t>For IBC work, each Subcontractor and Subtier responsible for the fabrication or erection of a main wind- or seismic-force-resisting system, designated seismic system, or a wind- or seismic-resisting component listed in the Statement of Special Inspections must submit a Statement of Responsibility per ESM Chapter 16 Section IP Att H to LANL</t>
  </si>
  <si>
    <t>FE-CSA, IBC-CSA</t>
  </si>
  <si>
    <t>01 4115</t>
  </si>
  <si>
    <t>Pressure Safety Submittals</t>
  </si>
  <si>
    <t>Welding/brazing/fusing procedure specifications (WPS) with associated procedure qualification records (PQRs)</t>
  </si>
  <si>
    <t>1.3.A.1</t>
  </si>
  <si>
    <t>P</t>
  </si>
  <si>
    <t xml:space="preserve">A (Submit under Div 02-48 spec) </t>
  </si>
  <si>
    <t>PS</t>
  </si>
  <si>
    <t xml:space="preserve">Qualification of examiner(s) in accordance with the code of record. </t>
  </si>
  <si>
    <t>1.3.A.2</t>
  </si>
  <si>
    <t xml:space="preserve">W </t>
  </si>
  <si>
    <t>Qualification and evaluation of unlisted components in accordance with the code of record.</t>
  </si>
  <si>
    <t>1.3.A.3</t>
  </si>
  <si>
    <t>A (Submit under Div 02-48 spec)</t>
  </si>
  <si>
    <t>CMTRs showing material traceability material tensile test results (where required by the code of record) and conformance with code of record.</t>
  </si>
  <si>
    <t>1.3.A.4</t>
  </si>
  <si>
    <t>The maximum allowable working pressure or rating for all components of the pressure system(s)</t>
  </si>
  <si>
    <t>1.3.A.5</t>
  </si>
  <si>
    <t>X</t>
  </si>
  <si>
    <t>Documentation of welds/brazes as required by the code of record.</t>
  </si>
  <si>
    <t>1.3.B.1</t>
  </si>
  <si>
    <t>Weld/braze examination forms in accordance with ESM Chapter 13 on welding and NDE</t>
  </si>
  <si>
    <t>1.3.B.2</t>
  </si>
  <si>
    <t>Other non-destructive evaluation (NDE) data reports</t>
  </si>
  <si>
    <t>1.3.B.3</t>
  </si>
  <si>
    <t>Examiner reports</t>
  </si>
  <si>
    <t>1.3.B.4</t>
  </si>
  <si>
    <t>Code leak-test reports, witnessed and signed by LANL owner’s inspector</t>
  </si>
  <si>
    <t>1.3.B.5</t>
  </si>
  <si>
    <t>I</t>
  </si>
  <si>
    <t>P, TR</t>
  </si>
  <si>
    <t>A (Submit under</t>
  </si>
  <si>
    <t>Spec 22 0813)</t>
  </si>
  <si>
    <t>The fabricator shall provide the information of the “as built” condition</t>
  </si>
  <si>
    <t>1.3.C.1</t>
  </si>
  <si>
    <t>C</t>
  </si>
  <si>
    <t xml:space="preserve">A (Submit under </t>
  </si>
  <si>
    <t>01 7839)</t>
  </si>
  <si>
    <r>
      <t>1</t>
    </r>
    <r>
      <rPr>
        <sz val="7"/>
        <color rgb="FF000000"/>
        <rFont val="Times New Roman"/>
        <family val="1"/>
      </rPr>
      <t xml:space="preserve">        </t>
    </r>
    <r>
      <rPr>
        <sz val="7.5"/>
        <color rgb="FF000000"/>
        <rFont val="Arial"/>
        <family val="2"/>
      </rPr>
      <t> </t>
    </r>
  </si>
  <si>
    <r>
      <t xml:space="preserve">Pressure safety documentation required by LANL Engineering Standards Manual STD-342-100 Chapter 17, Pressure Safety, ADMIN-1-4, </t>
    </r>
    <r>
      <rPr>
        <i/>
        <sz val="7.5"/>
        <color theme="1"/>
        <rFont val="Arial"/>
        <family val="2"/>
      </rPr>
      <t>New System Document Requirements</t>
    </r>
    <r>
      <rPr>
        <sz val="7.5"/>
        <color theme="1"/>
        <rFont val="Arial"/>
        <family val="2"/>
      </rPr>
      <t xml:space="preserve"> showing those items that pertain to the work defined in this Specification and Project</t>
    </r>
  </si>
  <si>
    <t>1.3.C.2</t>
  </si>
  <si>
    <t>01 4216</t>
  </si>
  <si>
    <t>Definitions</t>
  </si>
  <si>
    <t>N/A – NO SUBMITTALS REQUIRED</t>
  </si>
  <si>
    <t>01 4444</t>
  </si>
  <si>
    <t>Offsite Welding and Joining Requirements</t>
  </si>
  <si>
    <t>Welding/Brazing Procedure Specification (WPS) with the associated Procedure Qualification Records (PQRs)</t>
  </si>
  <si>
    <t>1.2.A.1</t>
  </si>
  <si>
    <t>Welding/Brazing/Performance Qualification Records (WPQR) (Note: for each individual welder as one submittal for any WPQR submitted in a batch that is rejected only resubmit rejected WPQRs)</t>
  </si>
  <si>
    <t>1.2.A.2</t>
  </si>
  <si>
    <t>Weld Filler Material Control Procedure</t>
  </si>
  <si>
    <t>1.2.A.3</t>
  </si>
  <si>
    <t>Fill Material (certified Material Test Reports)</t>
  </si>
  <si>
    <t>1.2.A.4</t>
  </si>
  <si>
    <t>TR,CT</t>
  </si>
  <si>
    <t>Post Weld Heat Treatment Procedures (where applicable)</t>
  </si>
  <si>
    <t>1.2.A.5</t>
  </si>
  <si>
    <t>Inspector Qualification Records</t>
  </si>
  <si>
    <t>1.2.A.6</t>
  </si>
  <si>
    <t>Inspection Procedures</t>
  </si>
  <si>
    <t>1.2.A.7</t>
  </si>
  <si>
    <t>Inspection reports and weld maps</t>
  </si>
  <si>
    <t>1.2.A.8</t>
  </si>
  <si>
    <t>FE-CWI</t>
  </si>
  <si>
    <t>01 4455</t>
  </si>
  <si>
    <t>Onsite Welding and Joining Requirements</t>
  </si>
  <si>
    <t>N/A - NO SUBMITTALS REQUIRED when using LANL Welding Program</t>
  </si>
  <si>
    <t>01 4631</t>
  </si>
  <si>
    <t>Welding of B31 Piping</t>
  </si>
  <si>
    <t>Installation, Operation &amp; Maintenance Manual; Product Data; Design Data</t>
  </si>
  <si>
    <t>1.2.B.1</t>
  </si>
  <si>
    <t>II, OM, CD, CT</t>
  </si>
  <si>
    <t>A  (Submit under Div 02-48 spec)</t>
  </si>
  <si>
    <t>[PS]</t>
  </si>
  <si>
    <t>1.2.B.2</t>
  </si>
  <si>
    <t>1.2.B.3</t>
  </si>
  <si>
    <t xml:space="preserve">Before fabrication, submit NDE (non-destructive examination) procedures </t>
  </si>
  <si>
    <t>1.2.C</t>
  </si>
  <si>
    <t>Prior to receiving materials submit the Material Control Procedure</t>
  </si>
  <si>
    <t>1.2.D</t>
  </si>
  <si>
    <r>
      <t xml:space="preserve">Provide all submittals required by Section 01 4115, </t>
    </r>
    <r>
      <rPr>
        <i/>
        <sz val="7.5"/>
        <color theme="1"/>
        <rFont val="Arial"/>
        <family val="2"/>
      </rPr>
      <t>Pressure Safety Submittals</t>
    </r>
    <r>
      <rPr>
        <sz val="7.5"/>
        <color theme="1"/>
        <rFont val="Arial"/>
        <family val="2"/>
      </rPr>
      <t>, for the as-constructed configuration</t>
    </r>
  </si>
  <si>
    <t>1.2.E</t>
  </si>
  <si>
    <t>Submit per 01 4115</t>
  </si>
  <si>
    <t>01 4731</t>
  </si>
  <si>
    <t>Flange Assembly for B31 Systems</t>
  </si>
  <si>
    <t xml:space="preserve">Before fabrication, submit NDE (non-destructive examination) </t>
  </si>
  <si>
    <t>Prior to receiving materials, submit the Material Control Procedure</t>
  </si>
  <si>
    <t>W, PS</t>
  </si>
  <si>
    <t>01 5705</t>
  </si>
  <si>
    <t>Temporary Controls and Compliance Requirements</t>
  </si>
  <si>
    <t>SWPP</t>
  </si>
  <si>
    <t>1.2.A.1.a</t>
  </si>
  <si>
    <t>EPC-CP</t>
  </si>
  <si>
    <t>USEPA NOI</t>
  </si>
  <si>
    <t>1.2.A.1.b</t>
  </si>
  <si>
    <t>USEPA NOT</t>
  </si>
  <si>
    <t>1.2.A.1.c</t>
  </si>
  <si>
    <t>Z</t>
  </si>
  <si>
    <t>Provide information as necessary to obtain the NMED NOI</t>
  </si>
  <si>
    <t>Traffic Control Plan</t>
  </si>
  <si>
    <t>UI-T</t>
  </si>
  <si>
    <t>01 6000</t>
  </si>
  <si>
    <t>Product Requirements</t>
  </si>
  <si>
    <t>N/A-NO SUBMITTALS REQUIRED</t>
  </si>
  <si>
    <t>01 7700</t>
  </si>
  <si>
    <t>Closeout Procedures</t>
  </si>
  <si>
    <t>Product Data:  For cleaning agents</t>
  </si>
  <si>
    <t>U</t>
  </si>
  <si>
    <t>SD</t>
  </si>
  <si>
    <r>
      <t>1</t>
    </r>
    <r>
      <rPr>
        <sz val="7"/>
        <color theme="1"/>
        <rFont val="Times New Roman"/>
        <family val="1"/>
      </rPr>
      <t xml:space="preserve"> </t>
    </r>
    <r>
      <rPr>
        <sz val="7.5"/>
        <color theme="1"/>
        <rFont val="Arial"/>
        <family val="2"/>
      </rPr>
      <t> </t>
    </r>
  </si>
  <si>
    <t>Construction Subcontractor’s list of Incomplete Items (Punch List):  Initial submittal at Substantial Completion</t>
  </si>
  <si>
    <t>B</t>
  </si>
  <si>
    <t>P, RD</t>
  </si>
  <si>
    <t>PE, PM, STR</t>
  </si>
  <si>
    <r>
      <t>2</t>
    </r>
    <r>
      <rPr>
        <sz val="7"/>
        <color theme="1"/>
        <rFont val="Times New Roman"/>
        <family val="1"/>
      </rPr>
      <t xml:space="preserve"> </t>
    </r>
    <r>
      <rPr>
        <sz val="7.5"/>
        <color theme="1"/>
        <rFont val="Arial"/>
        <family val="2"/>
      </rPr>
      <t> </t>
    </r>
  </si>
  <si>
    <t>Certified list of Incomplete Items:  Final submittal at Final Completion</t>
  </si>
  <si>
    <r>
      <t>3</t>
    </r>
    <r>
      <rPr>
        <sz val="7"/>
        <color theme="1"/>
        <rFont val="Times New Roman"/>
        <family val="1"/>
      </rPr>
      <t xml:space="preserve"> </t>
    </r>
    <r>
      <rPr>
        <sz val="7.5"/>
        <color theme="1"/>
        <rFont val="Arial"/>
        <family val="2"/>
      </rPr>
      <t> </t>
    </r>
  </si>
  <si>
    <t>Field Report:  For pest control inspection</t>
  </si>
  <si>
    <t>1.5.B</t>
  </si>
  <si>
    <t>R?</t>
  </si>
  <si>
    <t>STR</t>
  </si>
  <si>
    <r>
      <t>4</t>
    </r>
    <r>
      <rPr>
        <sz val="7"/>
        <color theme="1"/>
        <rFont val="Times New Roman"/>
        <family val="1"/>
      </rPr>
      <t xml:space="preserve"> </t>
    </r>
    <r>
      <rPr>
        <sz val="7.5"/>
        <color theme="1"/>
        <rFont val="Arial"/>
        <family val="2"/>
      </rPr>
      <t> </t>
    </r>
  </si>
  <si>
    <t>Schedule of Maintenance Material Items</t>
  </si>
  <si>
    <t>1.6.A</t>
  </si>
  <si>
    <r>
      <t>5</t>
    </r>
    <r>
      <rPr>
        <sz val="7"/>
        <color theme="1"/>
        <rFont val="Times New Roman"/>
        <family val="1"/>
      </rPr>
      <t xml:space="preserve"> </t>
    </r>
    <r>
      <rPr>
        <sz val="7.5"/>
        <color theme="1"/>
        <rFont val="Arial"/>
        <family val="2"/>
      </rPr>
      <t> </t>
    </r>
  </si>
  <si>
    <t>Substantial Completion Procedures:  Punch list</t>
  </si>
  <si>
    <t>1.7.A</t>
  </si>
  <si>
    <t>ML, M</t>
  </si>
  <si>
    <t>R</t>
  </si>
  <si>
    <t>[Closeout submittals specified in other Division 01 Sections]</t>
  </si>
  <si>
    <t>1.7.B.2</t>
  </si>
  <si>
    <t>(Submit under Div 01 specs)</t>
  </si>
  <si>
    <t>Div 01 spec reviewer</t>
  </si>
  <si>
    <t>[Closeout submittals specified Divisions 02-48]</t>
  </si>
  <si>
    <t>1.7.B.3</t>
  </si>
  <si>
    <t>(Submit under Div 02-48 spec)</t>
  </si>
  <si>
    <t>Div 02-48 spec reviewer</t>
  </si>
  <si>
    <t>Maintenance material submittals Divisions 02-48</t>
  </si>
  <si>
    <t>1.7.B.4</t>
  </si>
  <si>
    <t xml:space="preserve"> (Submit under Div 02-48 spec)</t>
  </si>
  <si>
    <t>[Test/adjust/balance records]</t>
  </si>
  <si>
    <t>1.7.B.5</t>
  </si>
  <si>
    <t>See above</t>
  </si>
  <si>
    <t xml:space="preserve"> (Submit per 23 0593)</t>
  </si>
  <si>
    <t>Cx</t>
  </si>
  <si>
    <r>
      <t xml:space="preserve">[Sustainable design submittals required in Section 01 8113.13 </t>
    </r>
    <r>
      <rPr>
        <i/>
        <sz val="7.5"/>
        <color theme="1"/>
        <rFont val="Arial"/>
        <family val="2"/>
      </rPr>
      <t>Sustainable Design Requirements – LEED for New Construction and Major Renovations</t>
    </r>
    <r>
      <rPr>
        <sz val="7.5"/>
        <color theme="1"/>
        <rFont val="Arial"/>
        <family val="2"/>
      </rPr>
      <t xml:space="preserve"> and in individual sections]</t>
    </r>
  </si>
  <si>
    <t>1.7.B.6</t>
  </si>
  <si>
    <t>R? (Submit under Div 02-48 spec)</t>
  </si>
  <si>
    <t>SUS</t>
  </si>
  <si>
    <r>
      <t>6</t>
    </r>
    <r>
      <rPr>
        <sz val="7"/>
        <color theme="1"/>
        <rFont val="Times New Roman"/>
        <family val="1"/>
      </rPr>
      <t xml:space="preserve">   </t>
    </r>
    <r>
      <rPr>
        <sz val="7.5"/>
        <color theme="1"/>
        <rFont val="Arial"/>
        <family val="2"/>
      </rPr>
      <t> </t>
    </r>
  </si>
  <si>
    <r>
      <t>Procedures Prior to Substantial Completion:  Complete the following</t>
    </r>
    <r>
      <rPr>
        <sz val="8"/>
        <color theme="1"/>
        <rFont val="Arial"/>
        <family val="2"/>
      </rPr>
      <t> </t>
    </r>
  </si>
  <si>
    <t>1.7.C</t>
  </si>
  <si>
    <t>minimum of 10 days prior</t>
  </si>
  <si>
    <t>RD</t>
  </si>
  <si>
    <t>HP</t>
  </si>
  <si>
    <r>
      <t>7</t>
    </r>
    <r>
      <rPr>
        <sz val="7"/>
        <color theme="1"/>
        <rFont val="Times New Roman"/>
        <family val="1"/>
      </rPr>
      <t xml:space="preserve">             </t>
    </r>
    <r>
      <rPr>
        <sz val="7.5"/>
        <color theme="1"/>
        <rFont val="Arial"/>
        <family val="2"/>
      </rPr>
      <t> </t>
    </r>
  </si>
  <si>
    <t xml:space="preserve">Inspection:  Submit a written request to the LANL Construction STR for inspection to determine Substantial Completion </t>
  </si>
  <si>
    <t>1.7.D</t>
  </si>
  <si>
    <t>PM, STR</t>
  </si>
  <si>
    <r>
      <t>8</t>
    </r>
    <r>
      <rPr>
        <sz val="7"/>
        <color theme="1"/>
        <rFont val="Times New Roman"/>
        <family val="1"/>
      </rPr>
      <t xml:space="preserve">             </t>
    </r>
    <r>
      <rPr>
        <sz val="7.5"/>
        <color theme="1"/>
        <rFont val="Arial"/>
        <family val="2"/>
      </rPr>
      <t> </t>
    </r>
  </si>
  <si>
    <t>Final Application for Payment according to Exhibit B, Special Conditions</t>
  </si>
  <si>
    <t>1.8.A.1</t>
  </si>
  <si>
    <t>Prior to Final Completion</t>
  </si>
  <si>
    <t>RD, O</t>
  </si>
  <si>
    <r>
      <t>9</t>
    </r>
    <r>
      <rPr>
        <sz val="7"/>
        <color theme="1"/>
        <rFont val="Times New Roman"/>
        <family val="1"/>
      </rPr>
      <t xml:space="preserve">             </t>
    </r>
    <r>
      <rPr>
        <sz val="7.5"/>
        <color theme="1"/>
        <rFont val="Arial"/>
        <family val="2"/>
      </rPr>
      <t> </t>
    </r>
  </si>
  <si>
    <t>Certified List of Incomplete Items: Certified copy of LANL’s Substantial Completion inspection list of items to be completed or corrected (punch list)</t>
  </si>
  <si>
    <t>1.8.A.2</t>
  </si>
  <si>
    <r>
      <t>10</t>
    </r>
    <r>
      <rPr>
        <sz val="7"/>
        <color theme="1"/>
        <rFont val="Times New Roman"/>
        <family val="1"/>
      </rPr>
      <t xml:space="preserve">           </t>
    </r>
    <r>
      <rPr>
        <sz val="7.5"/>
        <color theme="1"/>
        <rFont val="Arial"/>
        <family val="2"/>
      </rPr>
      <t> </t>
    </r>
  </si>
  <si>
    <t>[Pest-control final inspection report]</t>
  </si>
  <si>
    <t>1.8.A.3</t>
  </si>
  <si>
    <t>[Notice of Termination for termination of the NPDES SWPPP permit]</t>
  </si>
  <si>
    <t>1.8.A.4</t>
  </si>
  <si>
    <t xml:space="preserve"> (Submit under 01 5705)</t>
  </si>
  <si>
    <t>See Spec Reviewer</t>
  </si>
  <si>
    <r>
      <t>11</t>
    </r>
    <r>
      <rPr>
        <sz val="7"/>
        <color theme="1"/>
        <rFont val="Times New Roman"/>
        <family val="1"/>
      </rPr>
      <t xml:space="preserve">           </t>
    </r>
    <r>
      <rPr>
        <sz val="7.5"/>
        <color theme="1"/>
        <rFont val="Arial"/>
        <family val="2"/>
      </rPr>
      <t> </t>
    </r>
  </si>
  <si>
    <t>Inspection:  Submit a written request for final inspection to determine acceptance</t>
  </si>
  <si>
    <t>1.8.B</t>
  </si>
  <si>
    <r>
      <t>12</t>
    </r>
    <r>
      <rPr>
        <sz val="7"/>
        <color theme="1"/>
        <rFont val="Times New Roman"/>
        <family val="1"/>
      </rPr>
      <t xml:space="preserve">           </t>
    </r>
    <r>
      <rPr>
        <sz val="7.5"/>
        <color theme="1"/>
        <rFont val="Arial"/>
        <family val="2"/>
      </rPr>
      <t> </t>
    </r>
  </si>
  <si>
    <t>Partial Occupancy:  Submit properly executed warranties that completed and occupied or used by LANL during construction period by separate agreement with Construction Subcontractor</t>
  </si>
  <si>
    <t>1.10.B</t>
  </si>
  <si>
    <t xml:space="preserve">within [15] days of completion </t>
  </si>
  <si>
    <t>WA</t>
  </si>
  <si>
    <r>
      <t>13</t>
    </r>
    <r>
      <rPr>
        <sz val="7"/>
        <color theme="1"/>
        <rFont val="Times New Roman"/>
        <family val="1"/>
      </rPr>
      <t xml:space="preserve">           </t>
    </r>
    <r>
      <rPr>
        <sz val="7.5"/>
        <color theme="1"/>
        <rFont val="Arial"/>
        <family val="2"/>
      </rPr>
      <t> </t>
    </r>
  </si>
  <si>
    <t xml:space="preserve">Warranty Electronic File: Scan warranties and bonds and assemble complete warranty and bond submittal package into a single indexed electronic PDF file </t>
  </si>
  <si>
    <t>1.10.C.4</t>
  </si>
  <si>
    <t>within [15] days of completion</t>
  </si>
  <si>
    <t>EM, WA</t>
  </si>
  <si>
    <r>
      <t>14</t>
    </r>
    <r>
      <rPr>
        <sz val="7"/>
        <color theme="1"/>
        <rFont val="Times New Roman"/>
        <family val="1"/>
      </rPr>
      <t xml:space="preserve">           </t>
    </r>
    <r>
      <rPr>
        <sz val="7.5"/>
        <color theme="1"/>
        <rFont val="Arial"/>
        <family val="2"/>
      </rPr>
      <t> </t>
    </r>
  </si>
  <si>
    <t>Provide additional copies of each warranty to include in operation and maintenance manuals</t>
  </si>
  <si>
    <t>1.10.D</t>
  </si>
  <si>
    <t>WA, OM</t>
  </si>
  <si>
    <t>01 7823</t>
  </si>
  <si>
    <t>Operation and Maintenance Data</t>
  </si>
  <si>
    <t>n/a</t>
  </si>
  <si>
    <t>Manual content is specified in individual Specification Sections to be reviewed at the time of Section submittals if review is required.</t>
  </si>
  <si>
    <t xml:space="preserve">01 7839  </t>
  </si>
  <si>
    <t>Project Record Documents</t>
  </si>
  <si>
    <t>Initial Submittal</t>
  </si>
  <si>
    <t>1.3.A.1.a</t>
  </si>
  <si>
    <t>P, EM</t>
  </si>
  <si>
    <t>Final Submittal</t>
  </si>
  <si>
    <t>1.3.A.1.b</t>
  </si>
  <si>
    <t>Record Specifications</t>
  </si>
  <si>
    <t>1.3.B</t>
  </si>
  <si>
    <t>EM, RD</t>
  </si>
  <si>
    <t>Record Product Data</t>
  </si>
  <si>
    <t>1.3.C</t>
  </si>
  <si>
    <t>Record Calculations</t>
  </si>
  <si>
    <t>1.3.D</t>
  </si>
  <si>
    <t>CA, EM</t>
  </si>
  <si>
    <r>
      <t xml:space="preserve">Miscellaneous </t>
    </r>
    <r>
      <rPr>
        <sz val="7.5"/>
        <color rgb="FF232323"/>
        <rFont val="Arial"/>
        <family val="2"/>
      </rPr>
      <t>Record Submittals</t>
    </r>
  </si>
  <si>
    <t>1.3.E</t>
  </si>
  <si>
    <t>Reports</t>
  </si>
  <si>
    <t>1.3.F</t>
  </si>
  <si>
    <t xml:space="preserve"> -</t>
  </si>
  <si>
    <t>01 8113.13</t>
  </si>
  <si>
    <t>Sustainable Design</t>
  </si>
  <si>
    <t>Sustainable Design Documentation Submittals</t>
  </si>
  <si>
    <t>1.6.B</t>
  </si>
  <si>
    <t>Environmental Product Declarations complying with LEED requirements</t>
  </si>
  <si>
    <t>1.6.B.1</t>
  </si>
  <si>
    <t>Documentation for products that comply with LEED requirements for multi-attribute optimization</t>
  </si>
  <si>
    <t>1.6.B.2</t>
  </si>
  <si>
    <t>Sustainability reports for products that comply with LEED requirements for raw material and source extraction reporting</t>
  </si>
  <si>
    <t>1.6.B.3</t>
  </si>
  <si>
    <t>Documentation for products that comply with LEED requirements for leadership extraction practices</t>
  </si>
  <si>
    <t>1.6.B.4</t>
  </si>
  <si>
    <t>Material ingredient reports for products that comply with LEED requirements for material ingredient reporting</t>
  </si>
  <si>
    <t>1.6.B.5</t>
  </si>
  <si>
    <t>ML</t>
  </si>
  <si>
    <t>Documentation for products that comply with LEED requirements for material ingredient optimization</t>
  </si>
  <si>
    <t>1.6.B.6</t>
  </si>
  <si>
    <t>Documentation for products that comply with LEED requirements for product manufacturer supply chain optimization</t>
  </si>
  <si>
    <t>1.6.B.7</t>
  </si>
  <si>
    <r>
      <t>8</t>
    </r>
    <r>
      <rPr>
        <sz val="7"/>
        <color theme="1"/>
        <rFont val="Times New Roman"/>
        <family val="1"/>
      </rPr>
      <t xml:space="preserve">        </t>
    </r>
    <r>
      <rPr>
        <sz val="7.5"/>
        <color theme="1"/>
        <rFont val="Arial"/>
        <family val="2"/>
      </rPr>
      <t> </t>
    </r>
  </si>
  <si>
    <t>Product data for adhesives and sealants used inside the weatherproofing system, indicating VOC content and laboratory test reports showing compliance with requirements for low-emitting materials</t>
  </si>
  <si>
    <t>1.6.B.8</t>
  </si>
  <si>
    <r>
      <t>9</t>
    </r>
    <r>
      <rPr>
        <sz val="7"/>
        <color theme="1"/>
        <rFont val="Times New Roman"/>
        <family val="1"/>
      </rPr>
      <t xml:space="preserve">        </t>
    </r>
    <r>
      <rPr>
        <sz val="7.5"/>
        <color theme="1"/>
        <rFont val="Arial"/>
        <family val="2"/>
      </rPr>
      <t> </t>
    </r>
  </si>
  <si>
    <t>Product data for paints and coatings used inside the weatherproofing system, indicating VOC content and laboratory test reports showing compliance with requirements for low-emitting materials</t>
  </si>
  <si>
    <t>1.6.B.9</t>
  </si>
  <si>
    <r>
      <t>10</t>
    </r>
    <r>
      <rPr>
        <sz val="7"/>
        <color theme="1"/>
        <rFont val="Times New Roman"/>
        <family val="1"/>
      </rPr>
      <t xml:space="preserve">      </t>
    </r>
    <r>
      <rPr>
        <sz val="7.5"/>
        <color theme="1"/>
        <rFont val="Arial"/>
        <family val="2"/>
      </rPr>
      <t> </t>
    </r>
  </si>
  <si>
    <t>Laboratory test reports for flooring, indicating compliance with requirements for low-emitting materials</t>
  </si>
  <si>
    <t>1.6.B.10</t>
  </si>
  <si>
    <r>
      <t>11</t>
    </r>
    <r>
      <rPr>
        <sz val="7"/>
        <color theme="1"/>
        <rFont val="Times New Roman"/>
        <family val="1"/>
      </rPr>
      <t xml:space="preserve">      </t>
    </r>
    <r>
      <rPr>
        <sz val="7.5"/>
        <color theme="1"/>
        <rFont val="Arial"/>
        <family val="2"/>
      </rPr>
      <t> </t>
    </r>
  </si>
  <si>
    <t>Laboratory test reports for products containing composite wood or agrifiber products or wood glues, indicating compliance with requirements for low-emitting materials</t>
  </si>
  <si>
    <t>1.6.B.11</t>
  </si>
  <si>
    <r>
      <t>12</t>
    </r>
    <r>
      <rPr>
        <sz val="7"/>
        <color theme="1"/>
        <rFont val="Times New Roman"/>
        <family val="1"/>
      </rPr>
      <t xml:space="preserve">      </t>
    </r>
    <r>
      <rPr>
        <sz val="7.5"/>
        <color theme="1"/>
        <rFont val="Arial"/>
        <family val="2"/>
      </rPr>
      <t> </t>
    </r>
  </si>
  <si>
    <t>Laboratory test reports for ceilings, walls, and thermal insulation, indicating compliance with requirements for low-emitting materials</t>
  </si>
  <si>
    <t>1.6.B.12</t>
  </si>
  <si>
    <r>
      <t>13</t>
    </r>
    <r>
      <rPr>
        <sz val="7"/>
        <color theme="1"/>
        <rFont val="Times New Roman"/>
        <family val="1"/>
      </rPr>
      <t xml:space="preserve">      </t>
    </r>
    <r>
      <rPr>
        <sz val="7.5"/>
        <color theme="1"/>
        <rFont val="Arial"/>
        <family val="2"/>
      </rPr>
      <t> </t>
    </r>
  </si>
  <si>
    <t>Construction Indoor-Air-Quality (IAQ) Management</t>
  </si>
  <si>
    <t>1.6.B.13</t>
  </si>
  <si>
    <r>
      <t>14</t>
    </r>
    <r>
      <rPr>
        <sz val="7"/>
        <color theme="1"/>
        <rFont val="Times New Roman"/>
        <family val="1"/>
      </rPr>
      <t xml:space="preserve">      </t>
    </r>
    <r>
      <rPr>
        <sz val="7.5"/>
        <color theme="1"/>
        <rFont val="Arial"/>
        <family val="2"/>
      </rPr>
      <t> </t>
    </r>
  </si>
  <si>
    <t>IAQ Assessment</t>
  </si>
  <si>
    <t>1.6.B.14</t>
  </si>
  <si>
    <r>
      <t>15</t>
    </r>
    <r>
      <rPr>
        <sz val="7"/>
        <color theme="1"/>
        <rFont val="Times New Roman"/>
        <family val="1"/>
      </rPr>
      <t xml:space="preserve">      </t>
    </r>
    <r>
      <rPr>
        <sz val="7.5"/>
        <color theme="1"/>
        <rFont val="Arial"/>
        <family val="2"/>
      </rPr>
      <t> </t>
    </r>
  </si>
  <si>
    <t>Qualification Data: For LEED coordinator</t>
  </si>
  <si>
    <t>Project Materials Cost Data</t>
  </si>
  <si>
    <t>1.7.B</t>
  </si>
  <si>
    <r>
      <t>16</t>
    </r>
    <r>
      <rPr>
        <sz val="7"/>
        <color theme="1"/>
        <rFont val="Times New Roman"/>
        <family val="1"/>
      </rPr>
      <t xml:space="preserve">      </t>
    </r>
    <r>
      <rPr>
        <sz val="7.5"/>
        <color theme="1"/>
        <rFont val="Arial"/>
        <family val="2"/>
      </rPr>
      <t> </t>
    </r>
  </si>
  <si>
    <t>Plumbing</t>
  </si>
  <si>
    <t>1.7.B.1</t>
  </si>
  <si>
    <r>
      <t>17</t>
    </r>
    <r>
      <rPr>
        <sz val="7"/>
        <color theme="1"/>
        <rFont val="Times New Roman"/>
        <family val="1"/>
      </rPr>
      <t xml:space="preserve">      </t>
    </r>
    <r>
      <rPr>
        <sz val="7.5"/>
        <color theme="1"/>
        <rFont val="Arial"/>
        <family val="2"/>
      </rPr>
      <t> </t>
    </r>
  </si>
  <si>
    <t>Mechanical</t>
  </si>
  <si>
    <r>
      <t>18</t>
    </r>
    <r>
      <rPr>
        <sz val="7"/>
        <color theme="1"/>
        <rFont val="Times New Roman"/>
        <family val="1"/>
      </rPr>
      <t xml:space="preserve">      </t>
    </r>
    <r>
      <rPr>
        <sz val="7.5"/>
        <color theme="1"/>
        <rFont val="Arial"/>
        <family val="2"/>
      </rPr>
      <t> </t>
    </r>
  </si>
  <si>
    <t>Electrical</t>
  </si>
  <si>
    <r>
      <t>19</t>
    </r>
    <r>
      <rPr>
        <sz val="7"/>
        <color theme="1"/>
        <rFont val="Times New Roman"/>
        <family val="1"/>
      </rPr>
      <t xml:space="preserve">      </t>
    </r>
    <r>
      <rPr>
        <sz val="7.5"/>
        <color theme="1"/>
        <rFont val="Arial"/>
        <family val="2"/>
      </rPr>
      <t> </t>
    </r>
  </si>
  <si>
    <t>Specialty items, such as elevators and equipment</t>
  </si>
  <si>
    <t>SD Action Plans</t>
  </si>
  <si>
    <r>
      <t>20</t>
    </r>
    <r>
      <rPr>
        <sz val="7"/>
        <color theme="1"/>
        <rFont val="Times New Roman"/>
        <family val="1"/>
      </rPr>
      <t xml:space="preserve">      </t>
    </r>
    <r>
      <rPr>
        <sz val="7.5"/>
        <color theme="1"/>
        <rFont val="Arial"/>
        <family val="2"/>
      </rPr>
      <t> </t>
    </r>
  </si>
  <si>
    <t>List of proposed products with Environmental Product Declarations</t>
  </si>
  <si>
    <t>1.7.C.1</t>
  </si>
  <si>
    <r>
      <t>21</t>
    </r>
    <r>
      <rPr>
        <sz val="7"/>
        <color theme="1"/>
        <rFont val="Times New Roman"/>
        <family val="1"/>
      </rPr>
      <t xml:space="preserve">      </t>
    </r>
    <r>
      <rPr>
        <sz val="7.5"/>
        <color theme="1"/>
        <rFont val="Arial"/>
        <family val="2"/>
      </rPr>
      <t> </t>
    </r>
  </si>
  <si>
    <t>List of proposed products complying with requirements for multi-attribute optimization</t>
  </si>
  <si>
    <t>1.7.C.2</t>
  </si>
  <si>
    <r>
      <t>22</t>
    </r>
    <r>
      <rPr>
        <sz val="7"/>
        <color theme="1"/>
        <rFont val="Times New Roman"/>
        <family val="1"/>
      </rPr>
      <t xml:space="preserve">      </t>
    </r>
    <r>
      <rPr>
        <sz val="7.5"/>
        <color theme="1"/>
        <rFont val="Arial"/>
        <family val="2"/>
      </rPr>
      <t> </t>
    </r>
  </si>
  <si>
    <t>List of proposed products complying with requirements for raw material and source extraction reporting</t>
  </si>
  <si>
    <t>1.7.C.3</t>
  </si>
  <si>
    <r>
      <t>23</t>
    </r>
    <r>
      <rPr>
        <sz val="7"/>
        <color theme="1"/>
        <rFont val="Times New Roman"/>
        <family val="1"/>
      </rPr>
      <t xml:space="preserve">      </t>
    </r>
    <r>
      <rPr>
        <sz val="7.5"/>
        <color theme="1"/>
        <rFont val="Arial"/>
        <family val="2"/>
      </rPr>
      <t> </t>
    </r>
  </si>
  <si>
    <t>List of proposed products complying with requirements for leadership extraction practices</t>
  </si>
  <si>
    <t>1.7.C.4</t>
  </si>
  <si>
    <r>
      <t>24</t>
    </r>
    <r>
      <rPr>
        <sz val="7"/>
        <color theme="1"/>
        <rFont val="Times New Roman"/>
        <family val="1"/>
      </rPr>
      <t xml:space="preserve">      </t>
    </r>
    <r>
      <rPr>
        <sz val="7.5"/>
        <color theme="1"/>
        <rFont val="Arial"/>
        <family val="2"/>
      </rPr>
      <t> </t>
    </r>
  </si>
  <si>
    <t>List of proposed products complying with requirements for material ingredient reporting</t>
  </si>
  <si>
    <t>1.7.C.5</t>
  </si>
  <si>
    <r>
      <t>25</t>
    </r>
    <r>
      <rPr>
        <sz val="7"/>
        <color theme="1"/>
        <rFont val="Times New Roman"/>
        <family val="1"/>
      </rPr>
      <t xml:space="preserve">      </t>
    </r>
    <r>
      <rPr>
        <sz val="7.5"/>
        <color theme="1"/>
        <rFont val="Arial"/>
        <family val="2"/>
      </rPr>
      <t> </t>
    </r>
  </si>
  <si>
    <t>List of proposed products complying with requirements for material ingredient optimization</t>
  </si>
  <si>
    <t>1.7.C.6</t>
  </si>
  <si>
    <r>
      <t>26</t>
    </r>
    <r>
      <rPr>
        <sz val="7"/>
        <color theme="1"/>
        <rFont val="Times New Roman"/>
        <family val="1"/>
      </rPr>
      <t xml:space="preserve">      </t>
    </r>
    <r>
      <rPr>
        <sz val="7.5"/>
        <color theme="1"/>
        <rFont val="Arial"/>
        <family val="2"/>
      </rPr>
      <t> </t>
    </r>
  </si>
  <si>
    <t>List of proposed products complying with requirements for product manufacturer supply chain optimization</t>
  </si>
  <si>
    <t>1.7.C.7</t>
  </si>
  <si>
    <r>
      <t>27</t>
    </r>
    <r>
      <rPr>
        <sz val="7"/>
        <color theme="1"/>
        <rFont val="Times New Roman"/>
        <family val="1"/>
      </rPr>
      <t xml:space="preserve">      </t>
    </r>
    <r>
      <rPr>
        <sz val="7.5"/>
        <color theme="1"/>
        <rFont val="Arial"/>
        <family val="2"/>
      </rPr>
      <t> </t>
    </r>
  </si>
  <si>
    <t>Waste management plan</t>
  </si>
  <si>
    <t>1.7.C.8</t>
  </si>
  <si>
    <r>
      <t>28</t>
    </r>
    <r>
      <rPr>
        <sz val="7"/>
        <color theme="1"/>
        <rFont val="Times New Roman"/>
        <family val="1"/>
      </rPr>
      <t xml:space="preserve">      </t>
    </r>
    <r>
      <rPr>
        <sz val="7.5"/>
        <color theme="1"/>
        <rFont val="Arial"/>
        <family val="2"/>
      </rPr>
      <t> </t>
    </r>
  </si>
  <si>
    <t>Construction IAQ management plan</t>
  </si>
  <si>
    <t>1.7.C.9</t>
  </si>
  <si>
    <r>
      <t>29</t>
    </r>
    <r>
      <rPr>
        <sz val="7"/>
        <color theme="1"/>
        <rFont val="Times New Roman"/>
        <family val="1"/>
      </rPr>
      <t xml:space="preserve">      </t>
    </r>
    <r>
      <rPr>
        <sz val="7.5"/>
        <color theme="1"/>
        <rFont val="Arial"/>
        <family val="2"/>
      </rPr>
      <t> </t>
    </r>
  </si>
  <si>
    <t>SD Progress Reports: Concurrent with each Application for Payment, submit reports comparing actual construction and purchasing activities with sustainable design action plans</t>
  </si>
  <si>
    <t xml:space="preserve">R </t>
  </si>
  <si>
    <t>01 8734</t>
  </si>
  <si>
    <t>Seismic Qualification of Nonstructural Components (IBC)</t>
  </si>
  <si>
    <r>
      <t>1</t>
    </r>
    <r>
      <rPr>
        <sz val="7"/>
        <color theme="1"/>
        <rFont val="Times New Roman"/>
        <family val="1"/>
      </rPr>
      <t xml:space="preserve">                </t>
    </r>
    <r>
      <rPr>
        <sz val="7.5"/>
        <color theme="1"/>
        <rFont val="Arial"/>
        <family val="2"/>
      </rPr>
      <t> </t>
    </r>
  </si>
  <si>
    <t>Qualification Data: For testing agency and professional engineer, as applicable</t>
  </si>
  <si>
    <r>
      <t>2</t>
    </r>
    <r>
      <rPr>
        <sz val="7"/>
        <color theme="1"/>
        <rFont val="Times New Roman"/>
        <family val="1"/>
      </rPr>
      <t xml:space="preserve">                </t>
    </r>
    <r>
      <rPr>
        <sz val="7.5"/>
        <color theme="1"/>
        <rFont val="Arial"/>
        <family val="2"/>
      </rPr>
      <t> </t>
    </r>
  </si>
  <si>
    <t>Manufacturer Seismic Qualification Data: Documentation for [_____________], accessories, and subcomponents</t>
  </si>
  <si>
    <r>
      <t>3</t>
    </r>
    <r>
      <rPr>
        <sz val="7"/>
        <color theme="1"/>
        <rFont val="Times New Roman"/>
        <family val="1"/>
      </rPr>
      <t xml:space="preserve">                </t>
    </r>
    <r>
      <rPr>
        <sz val="7.5"/>
        <color theme="1"/>
        <rFont val="Arial"/>
        <family val="2"/>
      </rPr>
      <t> </t>
    </r>
  </si>
  <si>
    <t>Qualification Testing:  Documentation for a component(s) qualified by the qualification-testing method:  CoC with evidence</t>
  </si>
  <si>
    <t>CT, TR</t>
  </si>
  <si>
    <r>
      <t>4</t>
    </r>
    <r>
      <rPr>
        <sz val="7"/>
        <color theme="1"/>
        <rFont val="Times New Roman"/>
        <family val="1"/>
      </rPr>
      <t xml:space="preserve">                </t>
    </r>
    <r>
      <rPr>
        <sz val="7.5"/>
        <color theme="1"/>
        <rFont val="Arial"/>
        <family val="2"/>
      </rPr>
      <t> </t>
    </r>
  </si>
  <si>
    <t>Qualification Analysis:  Documentation for a component(s) qualified by the qualification-analysis method: CoC with evidence</t>
  </si>
  <si>
    <t>CT, CA</t>
  </si>
  <si>
    <r>
      <t>5</t>
    </r>
    <r>
      <rPr>
        <sz val="7"/>
        <color theme="1"/>
        <rFont val="Times New Roman"/>
        <family val="1"/>
      </rPr>
      <t xml:space="preserve">                </t>
    </r>
    <r>
      <rPr>
        <sz val="7.5"/>
        <color theme="1"/>
        <rFont val="Arial"/>
        <family val="2"/>
      </rPr>
      <t> </t>
    </r>
  </si>
  <si>
    <t>Combination of Qualification Methods:  Documentation for a component(s) qualified by a combination of qualification methods: CoC with evidence</t>
  </si>
  <si>
    <t>CT, TR, CA</t>
  </si>
  <si>
    <t>02 4115</t>
  </si>
  <si>
    <t>Electrical Demolition</t>
  </si>
  <si>
    <t>Shop Drawings</t>
  </si>
  <si>
    <t>M &amp; W</t>
  </si>
  <si>
    <t>Project Record Documents ( )</t>
  </si>
  <si>
    <t>[E]</t>
  </si>
  <si>
    <t>02 4119</t>
  </si>
  <si>
    <t>Selective Structure Demolition</t>
  </si>
  <si>
    <t>Submit with project record documents and showing actual locations of utilities</t>
  </si>
  <si>
    <t>1.2A</t>
  </si>
  <si>
    <t>03 3001</t>
  </si>
  <si>
    <t>Reinforced Concrete</t>
  </si>
  <si>
    <t>[Quality Control Plan]</t>
  </si>
  <si>
    <t>[1.5.2]</t>
  </si>
  <si>
    <t>1 month before initial placement</t>
  </si>
  <si>
    <t>[S]</t>
  </si>
  <si>
    <t>Request to use a testing agency that is not currently approved by LANL (also applies to subtier concrete fabricators and batch plants; must be approved before such agency can be used)</t>
  </si>
  <si>
    <t>1.5.F</t>
  </si>
  <si>
    <t>3 months before initial placement</t>
  </si>
  <si>
    <t>[S], IBC-S</t>
  </si>
  <si>
    <t>[Test data on materials and concrete mixtures]</t>
  </si>
  <si>
    <t>[1.6.2.2.e]</t>
  </si>
  <si>
    <t xml:space="preserve">[Quality control program of the concrete supplier] </t>
  </si>
  <si>
    <t>[1.6.2.2.f]</t>
  </si>
  <si>
    <t>Formwork and Formwork Accessories</t>
  </si>
  <si>
    <t>Drawings and procedures for installation and removal of reshoring and backshoring</t>
  </si>
  <si>
    <t>2.1.2.1.d</t>
  </si>
  <si>
    <t>1.5 months before formwork installation.</t>
  </si>
  <si>
    <t>D</t>
  </si>
  <si>
    <t>S (HP)</t>
  </si>
  <si>
    <t>Data on formwork release agent or formwork liners</t>
  </si>
  <si>
    <t>2.1.2.1.e,</t>
  </si>
  <si>
    <t>15 work days before formwork installation.</t>
  </si>
  <si>
    <t>CD</t>
  </si>
  <si>
    <t>&amp; 2.2.D herein</t>
  </si>
  <si>
    <t>Shop drawings for formwork</t>
  </si>
  <si>
    <t>2.1.2.2.a</t>
  </si>
  <si>
    <t>Design calculations for formwork shoring, reshoring, and backshoring</t>
  </si>
  <si>
    <t>2.1.2.2.b</t>
  </si>
  <si>
    <t>CA</t>
  </si>
  <si>
    <t>Data sheet on form ties</t>
  </si>
  <si>
    <t>2.1.2.2.c</t>
  </si>
  <si>
    <t>Data sheet on isolation/ expansion joint materials</t>
  </si>
  <si>
    <t>2.1.2.2.d</t>
  </si>
  <si>
    <t>15 work days before formwork installation</t>
  </si>
  <si>
    <t>Data sheet on waterstop materials and splices; C of C from manufacturer that waterstops meet specified requirements</t>
  </si>
  <si>
    <t>2.1.2.2.e,</t>
  </si>
  <si>
    <t>CD, CT</t>
  </si>
  <si>
    <t>and 2.2.I herein</t>
  </si>
  <si>
    <t>Reinforcement and reinforcement supports</t>
  </si>
  <si>
    <t>CMTRs for each delivery traceable to the bundle tags by heat (or lot) number</t>
  </si>
  <si>
    <t>3.1.1.1.a, &amp;</t>
  </si>
  <si>
    <t>Upon receipt of delivery</t>
  </si>
  <si>
    <t>IBC-S</t>
  </si>
  <si>
    <t>1.6.G herein</t>
  </si>
  <si>
    <t>Placing drawings showing fabrication dimensions and locations for placement of reinforcement and supports</t>
  </si>
  <si>
    <t>3.1.1.1.b</t>
  </si>
  <si>
    <t>1 month before reinforce- ment placement</t>
  </si>
  <si>
    <t>List of splices indicated in Subcontract Documents</t>
  </si>
  <si>
    <t>3.1.1.1.c</t>
  </si>
  <si>
    <t>1 month before reinforcement placement</t>
  </si>
  <si>
    <t>Copy of CRSI Plant Certification</t>
  </si>
  <si>
    <t>3.1.1.1.g</t>
  </si>
  <si>
    <t>15 work days before planned shipment date</t>
  </si>
  <si>
    <t>Concrete mixtures</t>
  </si>
  <si>
    <t>Standard Mix Designs (i.e., Pre-Approved Mix Designs)</t>
  </si>
  <si>
    <t>Test report(s) indicating aggregate correction factor (determined IAW ASTM C 231)</t>
  </si>
  <si>
    <t>2.7.H herein</t>
  </si>
  <si>
    <t>Prior to first concrete placement</t>
  </si>
  <si>
    <t>Delivery ticket (for each batch of concrete).</t>
  </si>
  <si>
    <t>4.3.2, and</t>
  </si>
  <si>
    <t>At the completion of each day’s placement(s)</t>
  </si>
  <si>
    <r>
      <t>A</t>
    </r>
    <r>
      <rPr>
        <sz val="8"/>
        <color theme="1"/>
        <rFont val="Arial"/>
        <family val="2"/>
      </rPr>
      <t> </t>
    </r>
  </si>
  <si>
    <t xml:space="preserve">NOTES:  </t>
  </si>
  <si>
    <t>ASTM C94 14.1</t>
  </si>
  <si>
    <r>
      <t>1.</t>
    </r>
    <r>
      <rPr>
        <sz val="7"/>
        <color theme="1"/>
        <rFont val="Times New Roman"/>
        <family val="1"/>
      </rPr>
      <t xml:space="preserve">       </t>
    </r>
    <r>
      <rPr>
        <sz val="7.5"/>
        <color theme="1"/>
        <rFont val="Arial"/>
        <family val="2"/>
      </rPr>
      <t>Content of ticket shall be legible, and shall comply with ASTM C94 14.1 with the following changes /exceptions:</t>
    </r>
  </si>
  <si>
    <t>14.1.7:  LATM Mix No. of the concrete in conformance with that employed in job specifications.</t>
  </si>
  <si>
    <t>14.2.2:  Amount of cement.</t>
  </si>
  <si>
    <t>14.2.3 – 14.2.5:  Delete / Not necessary.</t>
  </si>
  <si>
    <t>14.2.6:  Amount of admixtures</t>
  </si>
  <si>
    <t>14.2.12:  Delete / Not necessary.</t>
  </si>
  <si>
    <t>Additional content: Water/cementitious material ratio (w/cm), and the amount of water that can be added at the jobsite with exceeding w/cm</t>
  </si>
  <si>
    <t>Any/ all water added at the jobsite shall be witnessed by a LANL technical representative (e.g., field engineer, inspector, etc.).</t>
  </si>
  <si>
    <t>Alternative Mix Designs</t>
  </si>
  <si>
    <t>Mixture proportions and characteristics.</t>
  </si>
  <si>
    <t>4.1.2.1; 2.7.C herein; and ACI 318, 26.4.3.1(d)</t>
  </si>
  <si>
    <t>15 work days before  placement</t>
  </si>
  <si>
    <t xml:space="preserve">If different mixtures are to be used for different portions of proposed Work, C of C confirming that each mixture complies with the indicated mixture requirements. </t>
  </si>
  <si>
    <t>Mixture proportion data (i.e., calculation of f ‘ cr, and, if applicable, the field-test records used for this; and field-test data, or trial mixtures, used to establish average compressive strength).</t>
  </si>
  <si>
    <t>4.1.2.2, and 4.2.3.4.a or 4.2.3.4.b; 2.7.B herein; and ACI</t>
  </si>
  <si>
    <t>CA, TR</t>
  </si>
  <si>
    <r>
      <t xml:space="preserve">Strength test records shall be </t>
    </r>
    <r>
      <rPr>
        <u/>
        <sz val="7.5"/>
        <color theme="1"/>
        <rFont val="Arial"/>
        <family val="2"/>
      </rPr>
      <t>&lt;</t>
    </r>
    <r>
      <rPr>
        <sz val="7.5"/>
        <color theme="1"/>
        <rFont val="Arial"/>
        <family val="2"/>
      </rPr>
      <t xml:space="preserve"> 2-years old.</t>
    </r>
  </si>
  <si>
    <t>318, 26.4.3.1(b)</t>
  </si>
  <si>
    <t>Information on types, classes, producers’ names, and plant locations for cementitious materials; types, pit or quarry locations, producers’ names, gradings, and properties required by ASTM C33 for aggregates; types, brand names, and producers’ names for admixtures; and source of supply for water and ice, and properties required by ASTM C1602 for water.</t>
  </si>
  <si>
    <t>4.1.2.3; 1.5.C and 2.7.B herein; and ACI 318, 26.4.3.1(c)</t>
  </si>
  <si>
    <t>1 month before placement</t>
  </si>
  <si>
    <t>ML, CT</t>
  </si>
  <si>
    <t>Except for admixtures, test results confirming conformance to applicable specifications shall not be older than 90 days. Test results for aggregate soundness, abrasion, and reactivity may be older than 90 days, but not older than 1 year, provided test results for the other properties specified in ASTM C33 indicate that aggregate quality has not changed.</t>
  </si>
  <si>
    <t>C of C confirming the source of the concrete materials (except for admixtures), that test results confirm conformance to applicable specifications, and confirming that ALL concrete materials used to develop mixture proportions correspond to those to be used in the proposed Work.</t>
  </si>
  <si>
    <t>Field-test or trial-mixture records, and data on material and mixture proportions</t>
  </si>
  <si>
    <t>4.1.2.4, 4.1.2.5, and ACI 26.4.3.1(b)</t>
  </si>
  <si>
    <r>
      <t xml:space="preserve">Strength test records shall be </t>
    </r>
    <r>
      <rPr>
        <u/>
        <sz val="7.5"/>
        <color theme="1"/>
        <rFont val="Arial"/>
        <family val="2"/>
      </rPr>
      <t>&lt;</t>
    </r>
    <r>
      <rPr>
        <sz val="7.5"/>
        <color theme="1"/>
        <rFont val="Arial"/>
        <family val="2"/>
      </rPr>
      <t xml:space="preserve"> 2-years old</t>
    </r>
  </si>
  <si>
    <t>Documentation indicating compliance with the specified requirements for sulfate resistance</t>
  </si>
  <si>
    <t>4.2.2.7.a</t>
  </si>
  <si>
    <t>15 work days before the  initial placement</t>
  </si>
  <si>
    <t>Documentation verifying compliance with specified requirements for freezing and thawing exposure</t>
  </si>
  <si>
    <t>4.2.2.7.b</t>
  </si>
  <si>
    <t>Documentation verifying compliance with specified requirements for low permeability</t>
  </si>
  <si>
    <t>4.2.2.7.c</t>
  </si>
  <si>
    <t>Documentation verifying compliance with specified requirements for corrosion resistance</t>
  </si>
  <si>
    <t>4.2.2.7.d</t>
  </si>
  <si>
    <r>
      <t>30</t>
    </r>
    <r>
      <rPr>
        <sz val="7"/>
        <color theme="1"/>
        <rFont val="Times New Roman"/>
        <family val="1"/>
      </rPr>
      <t xml:space="preserve">      </t>
    </r>
    <r>
      <rPr>
        <sz val="7.5"/>
        <color theme="1"/>
        <rFont val="Arial"/>
        <family val="2"/>
      </rPr>
      <t> </t>
    </r>
  </si>
  <si>
    <t>[S] (HP)</t>
  </si>
  <si>
    <r>
      <t>1.</t>
    </r>
    <r>
      <rPr>
        <sz val="7"/>
        <color theme="1"/>
        <rFont val="Times New Roman"/>
        <family val="1"/>
      </rPr>
      <t xml:space="preserve">       </t>
    </r>
    <r>
      <rPr>
        <sz val="7.5"/>
        <color theme="1"/>
        <rFont val="Arial"/>
        <family val="2"/>
      </rPr>
      <t>Content of ticket shall comply with ASTM C94 14.1 and be legible.</t>
    </r>
  </si>
  <si>
    <r>
      <t>2.</t>
    </r>
    <r>
      <rPr>
        <sz val="7"/>
        <color theme="1"/>
        <rFont val="Times New Roman"/>
        <family val="1"/>
      </rPr>
      <t xml:space="preserve">       </t>
    </r>
    <r>
      <rPr>
        <sz val="7.5"/>
        <color theme="1"/>
        <rFont val="Arial"/>
        <family val="2"/>
      </rPr>
      <t>In addition to content required by ’14.1,’ the ticket shall also indicate w/cm, and the amount of water that can be added at the jobsite with exceeding w/cm.</t>
    </r>
  </si>
  <si>
    <t>Handling, placing, and constructing</t>
  </si>
  <si>
    <r>
      <t>31</t>
    </r>
    <r>
      <rPr>
        <sz val="7"/>
        <color theme="1"/>
        <rFont val="Times New Roman"/>
        <family val="1"/>
      </rPr>
      <t xml:space="preserve">      </t>
    </r>
    <r>
      <rPr>
        <sz val="7.5"/>
        <color theme="1"/>
        <rFont val="Arial"/>
        <family val="2"/>
      </rPr>
      <t> </t>
    </r>
  </si>
  <si>
    <t>Quality-control Test and inspection reports</t>
  </si>
  <si>
    <t>5.1.2.1.a</t>
  </si>
  <si>
    <t>Within 1 month after placement</t>
  </si>
  <si>
    <t>[S], IBC-S (HP)</t>
  </si>
  <si>
    <r>
      <t>32</t>
    </r>
    <r>
      <rPr>
        <sz val="7"/>
        <color theme="1"/>
        <rFont val="Times New Roman"/>
        <family val="1"/>
      </rPr>
      <t xml:space="preserve">      </t>
    </r>
    <r>
      <rPr>
        <sz val="7.5"/>
        <color theme="1"/>
        <rFont val="Arial"/>
        <family val="2"/>
      </rPr>
      <t> </t>
    </r>
  </si>
  <si>
    <t>Proposed method of measuring concrete temperature</t>
  </si>
  <si>
    <t>5.1.2.1.b,</t>
  </si>
  <si>
    <t>5.3.6.5</t>
  </si>
  <si>
    <r>
      <t>33</t>
    </r>
    <r>
      <rPr>
        <sz val="7"/>
        <color theme="1"/>
        <rFont val="Times New Roman"/>
        <family val="1"/>
      </rPr>
      <t xml:space="preserve">      </t>
    </r>
    <r>
      <rPr>
        <sz val="7.5"/>
        <color theme="1"/>
        <rFont val="Arial"/>
        <family val="2"/>
      </rPr>
      <t> </t>
    </r>
  </si>
  <si>
    <t>Qualifications of finishing sub-tier /-contractor and flatwork finishers for finishing unformed surfaces</t>
  </si>
  <si>
    <t>5.1.2.1.c,</t>
  </si>
  <si>
    <t>5.3.4.1; &amp;</t>
  </si>
  <si>
    <t>3.7.C.1</t>
  </si>
  <si>
    <r>
      <t>34</t>
    </r>
    <r>
      <rPr>
        <sz val="7"/>
        <color theme="1"/>
        <rFont val="Times New Roman"/>
        <family val="1"/>
      </rPr>
      <t xml:space="preserve">      </t>
    </r>
    <r>
      <rPr>
        <sz val="7.5"/>
        <color theme="1"/>
        <rFont val="Arial"/>
        <family val="2"/>
      </rPr>
      <t> </t>
    </r>
  </si>
  <si>
    <t>Shop drawings of placing, handling, and constructing methods</t>
  </si>
  <si>
    <t>5.1.2.1.d</t>
  </si>
  <si>
    <r>
      <t>35</t>
    </r>
    <r>
      <rPr>
        <sz val="7"/>
        <color theme="1"/>
        <rFont val="Times New Roman"/>
        <family val="1"/>
      </rPr>
      <t xml:space="preserve">      </t>
    </r>
    <r>
      <rPr>
        <sz val="7.5"/>
        <color theme="1"/>
        <rFont val="Arial"/>
        <family val="2"/>
      </rPr>
      <t> </t>
    </r>
  </si>
  <si>
    <t>Notification of concrete placement.</t>
  </si>
  <si>
    <t>5.1.2.1.e</t>
  </si>
  <si>
    <t>48 hours before initial placement, and at least  24 hours before subsequent ones</t>
  </si>
  <si>
    <r>
      <t>IBC-S</t>
    </r>
    <r>
      <rPr>
        <sz val="8"/>
        <color theme="1"/>
        <rFont val="Arial"/>
        <family val="2"/>
      </rPr>
      <t> </t>
    </r>
  </si>
  <si>
    <t>NOTE:  As soon as, if not prior to, “notification” is given /submitted, ensure the associated tests and inspections are coordinated properly /adequately</t>
  </si>
  <si>
    <r>
      <t>36</t>
    </r>
    <r>
      <rPr>
        <sz val="7"/>
        <color theme="1"/>
        <rFont val="Times New Roman"/>
        <family val="1"/>
      </rPr>
      <t xml:space="preserve">      </t>
    </r>
    <r>
      <rPr>
        <sz val="7.5"/>
        <color theme="1"/>
        <rFont val="Arial"/>
        <family val="2"/>
      </rPr>
      <t> </t>
    </r>
  </si>
  <si>
    <t>Request for acceptance of preplacement activities to ensure the preplacement activities are properly inspected</t>
  </si>
  <si>
    <t>5.1.2.1.f</t>
  </si>
  <si>
    <t>48 hours before  placement</t>
  </si>
  <si>
    <t>FE-CSA</t>
  </si>
  <si>
    <r>
      <t>37</t>
    </r>
    <r>
      <rPr>
        <sz val="7"/>
        <color theme="1"/>
        <rFont val="Times New Roman"/>
        <family val="1"/>
      </rPr>
      <t xml:space="preserve">      </t>
    </r>
    <r>
      <rPr>
        <sz val="7.5"/>
        <color theme="1"/>
        <rFont val="Arial"/>
        <family val="2"/>
      </rPr>
      <t> </t>
    </r>
  </si>
  <si>
    <t>Description of conveying equipment</t>
  </si>
  <si>
    <t>5.1.2.2.a</t>
  </si>
  <si>
    <t>15 work days before the initial placement</t>
  </si>
  <si>
    <t>Proposed method for removal of stains, rust, efflorescence, and surface deposits</t>
  </si>
  <si>
    <t>5.1.2.2.b,</t>
  </si>
  <si>
    <t>15 work days before performing the work</t>
  </si>
  <si>
    <t>5.3.7.6</t>
  </si>
  <si>
    <r>
      <t>38</t>
    </r>
    <r>
      <rPr>
        <sz val="7"/>
        <color theme="1"/>
        <rFont val="Times New Roman"/>
        <family val="1"/>
      </rPr>
      <t xml:space="preserve">      </t>
    </r>
    <r>
      <rPr>
        <sz val="7.5"/>
        <color theme="1"/>
        <rFont val="Arial"/>
        <family val="2"/>
      </rPr>
      <t> </t>
    </r>
  </si>
  <si>
    <t>Proposed wet-weather protection activities.</t>
  </si>
  <si>
    <t>5.1.2.2.c,</t>
  </si>
  <si>
    <t>Project EOR and/or LANL STR can waive this submittal if concreting will not be (or was not) performed during “wet weather.”</t>
  </si>
  <si>
    <t>5.3.2.1.a</t>
  </si>
  <si>
    <r>
      <t>39</t>
    </r>
    <r>
      <rPr>
        <sz val="7"/>
        <color theme="1"/>
        <rFont val="Times New Roman"/>
        <family val="1"/>
      </rPr>
      <t xml:space="preserve">      </t>
    </r>
    <r>
      <rPr>
        <sz val="7.5"/>
        <color theme="1"/>
        <rFont val="Arial"/>
        <family val="2"/>
      </rPr>
      <t> </t>
    </r>
  </si>
  <si>
    <t xml:space="preserve">Hot-weather Implementation Plan. </t>
  </si>
  <si>
    <t>5.1.2.2.d &amp;</t>
  </si>
  <si>
    <t>5 work days before placement</t>
  </si>
  <si>
    <t>Project EOR and/or LANL STR can waive this submittal if concreting will not be (or was not) performed during “hot weather.”</t>
  </si>
  <si>
    <t>3.8.A herein</t>
  </si>
  <si>
    <r>
      <t>40</t>
    </r>
    <r>
      <rPr>
        <sz val="7"/>
        <color theme="1"/>
        <rFont val="Times New Roman"/>
        <family val="1"/>
      </rPr>
      <t xml:space="preserve">      </t>
    </r>
    <r>
      <rPr>
        <sz val="7.5"/>
        <color theme="1"/>
        <rFont val="Arial"/>
        <family val="2"/>
      </rPr>
      <t> </t>
    </r>
  </si>
  <si>
    <t>Cold-Weather Implementation Plan.</t>
  </si>
  <si>
    <t>5.1.2.2.e &amp;</t>
  </si>
  <si>
    <t>Project EOR and/or LANL STR can waive this submittal if concreting will not be (or was not) performed during “cold weather.”</t>
  </si>
  <si>
    <r>
      <t>41</t>
    </r>
    <r>
      <rPr>
        <sz val="7"/>
        <color theme="1"/>
        <rFont val="Times New Roman"/>
        <family val="1"/>
      </rPr>
      <t xml:space="preserve">      </t>
    </r>
    <r>
      <rPr>
        <sz val="7.5"/>
        <color theme="1"/>
        <rFont val="Arial"/>
        <family val="2"/>
      </rPr>
      <t> </t>
    </r>
  </si>
  <si>
    <t>Sample finish (for finishing formed surfaces when /if matching sample finish is required).</t>
  </si>
  <si>
    <t>5.1.2.2.f</t>
  </si>
  <si>
    <t>5 work days before beginning finishing</t>
  </si>
  <si>
    <r>
      <t>42</t>
    </r>
    <r>
      <rPr>
        <sz val="7"/>
        <color theme="1"/>
        <rFont val="Times New Roman"/>
        <family val="1"/>
      </rPr>
      <t xml:space="preserve">      </t>
    </r>
    <r>
      <rPr>
        <sz val="7.5"/>
        <color theme="1"/>
        <rFont val="Arial"/>
        <family val="2"/>
      </rPr>
      <t> </t>
    </r>
  </si>
  <si>
    <t>Specification and manufacturer’s data on surface retarder used in producing exposed-aggregate finish and method of use</t>
  </si>
  <si>
    <t>5.1.2.2.g,</t>
  </si>
  <si>
    <t>5.3.4.2.i</t>
  </si>
  <si>
    <r>
      <t>43</t>
    </r>
    <r>
      <rPr>
        <sz val="7"/>
        <color theme="1"/>
        <rFont val="Times New Roman"/>
        <family val="1"/>
      </rPr>
      <t xml:space="preserve">      </t>
    </r>
    <r>
      <rPr>
        <sz val="7.5"/>
        <color theme="1"/>
        <rFont val="Arial"/>
        <family val="2"/>
      </rPr>
      <t> </t>
    </r>
  </si>
  <si>
    <t>Request to use, and specification and data on, bonding agents other than cement grout for two-course slabs</t>
  </si>
  <si>
    <t>5.1.2.3.b,</t>
  </si>
  <si>
    <t>5 work days before  beginning finishing</t>
  </si>
  <si>
    <t>OT, CD</t>
  </si>
  <si>
    <t>5.3.4.2.f</t>
  </si>
  <si>
    <r>
      <t>44</t>
    </r>
    <r>
      <rPr>
        <sz val="7"/>
        <color theme="1"/>
        <rFont val="Times New Roman"/>
        <family val="1"/>
      </rPr>
      <t xml:space="preserve">      </t>
    </r>
    <r>
      <rPr>
        <sz val="7.5"/>
        <color theme="1"/>
        <rFont val="Arial"/>
        <family val="2"/>
      </rPr>
      <t> </t>
    </r>
  </si>
  <si>
    <t>Proposed method for underwater placement</t>
  </si>
  <si>
    <t>5.1.2.3.c,</t>
  </si>
  <si>
    <t>5.3.2.4</t>
  </si>
  <si>
    <t>03 3021</t>
  </si>
  <si>
    <t>Reinforced Concrete – High Confidence</t>
  </si>
  <si>
    <t>Subcontractor Quality Assurance (QA) Plan (QAP) including all subtier Subcontractors.</t>
  </si>
  <si>
    <t>1.5.A.1.a</t>
  </si>
  <si>
    <t>S?</t>
  </si>
  <si>
    <t>Commercial Grade Dedication Plans as required, and as included within 03 3021 in accordance with QAP.</t>
  </si>
  <si>
    <t>1.5.A.1.b</t>
  </si>
  <si>
    <t>W, X</t>
  </si>
  <si>
    <t>An inspection or Verification of Inspection and Test (VIT) Plan that complies with QAP.</t>
  </si>
  <si>
    <t>1.5.A.1.c</t>
  </si>
  <si>
    <t>Documentation required by VIT Plan such as logs and results of tests and inspections performed.</t>
  </si>
  <si>
    <t>1.5.A.1.d</t>
  </si>
  <si>
    <t>OT, TR</t>
  </si>
  <si>
    <t>Documentation that testing agencies have been approved.</t>
  </si>
  <si>
    <t xml:space="preserve">1.5.A.1.e </t>
  </si>
  <si>
    <t xml:space="preserve">Documentation that testing agencies have an NQA-1-compliant quality program. </t>
  </si>
  <si>
    <t xml:space="preserve">1.5.A.1.f </t>
  </si>
  <si>
    <t>Concrete supplier QAP/Quality Control Program and applicable Implementing Procedures.</t>
  </si>
  <si>
    <t xml:space="preserve">1.5.A.1.g </t>
  </si>
  <si>
    <t>Testing agency test and inspection results to LANL and  concrete supplier.</t>
  </si>
  <si>
    <t>1.5.A.1.h</t>
  </si>
  <si>
    <t>Within 3 days of inspection/ tests</t>
  </si>
  <si>
    <t>TR, OT</t>
  </si>
  <si>
    <t>1.5.A.2</t>
  </si>
  <si>
    <t>Drawings and procedures for installation and removal of reshoring and backshoring.</t>
  </si>
  <si>
    <t>1.5.A.2.a</t>
  </si>
  <si>
    <t>D, II</t>
  </si>
  <si>
    <t>Data sheet on formwork release agent or formwork liners.</t>
  </si>
  <si>
    <t>1.5.A.2.b</t>
  </si>
  <si>
    <t>Design calculations, and drawings for formwork, shoring and reshoring.</t>
  </si>
  <si>
    <t>1.5.A.2.c</t>
  </si>
  <si>
    <t>CA, D</t>
  </si>
  <si>
    <t>Data sheet on form ties.</t>
  </si>
  <si>
    <t>1.5.A.2.d</t>
  </si>
  <si>
    <t>Data sheet and sample of expansion joint materials (sealer and filler).</t>
  </si>
  <si>
    <t>1.5.A.2.e</t>
  </si>
  <si>
    <t>CD, S</t>
  </si>
  <si>
    <t>Data sheet on form-facing materials.</t>
  </si>
  <si>
    <t>1.5.A.2.f</t>
  </si>
  <si>
    <t>Steel Reinforcement, Reinforcement Supports, Embeds and Accessories</t>
  </si>
  <si>
    <t>1.5.A.3</t>
  </si>
  <si>
    <t>Reinforcing-bar manufacturer’s CMTRs.</t>
  </si>
  <si>
    <t>1.5.A.3.a</t>
  </si>
  <si>
    <t>S, FE-CSA</t>
  </si>
  <si>
    <t>Shop drawings.</t>
  </si>
  <si>
    <t>1.5.A.3.b</t>
  </si>
  <si>
    <t>CMTRs for other construction materials such as, pre-stress strands, Form Savers, cadwelds, etc.  Mechanical splice submittals shall also be provided with ICC ESRs.</t>
  </si>
  <si>
    <t>1.5.A.3.c</t>
  </si>
  <si>
    <t>CMTRs for steel embedments in concrete.</t>
  </si>
  <si>
    <t>1.5.A.3.d</t>
  </si>
  <si>
    <t>Concrete Mix Designs</t>
  </si>
  <si>
    <t>1.5.A.4</t>
  </si>
  <si>
    <t>Concrete mix design(s) (other than pre-approved mixes).</t>
  </si>
  <si>
    <t>1.5.A.4.a</t>
  </si>
  <si>
    <t>ML, TR, PD, OT</t>
  </si>
  <si>
    <t>Handling, Placing, and Constructing</t>
  </si>
  <si>
    <t>1.5.A.5</t>
  </si>
  <si>
    <t>Concrete placement records including location map.</t>
  </si>
  <si>
    <t>1.5.A.5.a</t>
  </si>
  <si>
    <t>WKLY</t>
  </si>
  <si>
    <t>Concrete cylinder test reports and charts.</t>
  </si>
  <si>
    <t>1.5.A.5.b</t>
  </si>
  <si>
    <t>BI-WKLY</t>
  </si>
  <si>
    <t>TR, RD</t>
  </si>
  <si>
    <t>Location map showing location of reinforcing bars by lot/heat number.</t>
  </si>
  <si>
    <t>1.5.A.5.c</t>
  </si>
  <si>
    <t>Reports for construction and removal of forms and reshoring.</t>
  </si>
  <si>
    <t xml:space="preserve">1.5.A.5.d </t>
  </si>
  <si>
    <t>OT, RD</t>
  </si>
  <si>
    <t>Plan identifying location, duration and magnitude of construction loads on completed floors, members, or walls.</t>
  </si>
  <si>
    <t>1.5.A.5.e</t>
  </si>
  <si>
    <t>OT, CA</t>
  </si>
  <si>
    <t>Plan identifying location, duration and magnitude of construction load, prior to placement of load.</t>
  </si>
  <si>
    <t>1.5.A.5.f</t>
  </si>
  <si>
    <t>Cold-Weather Plan.</t>
  </si>
  <si>
    <t>1.5.A.5.g</t>
  </si>
  <si>
    <t>Hot-Weather Plan.</t>
  </si>
  <si>
    <t>1.5.A.5.h</t>
  </si>
  <si>
    <t>Description of conveying equipment.</t>
  </si>
  <si>
    <t>1.5.A.5.i</t>
  </si>
  <si>
    <t>Hazardous/inclement weather placement protection plan</t>
  </si>
  <si>
    <t>1.5.A.5.j</t>
  </si>
  <si>
    <t>Method of measuring concrete surface temperature changes.</t>
  </si>
  <si>
    <t>1.5.A.5.k</t>
  </si>
  <si>
    <t>Method for removal of stains, rust, efflorescence, and surface deposits</t>
  </si>
  <si>
    <t>1.5.A.5.l</t>
  </si>
  <si>
    <t>Qualifications of finishing Subcontractor and flatwork finishers (ACI flatwork certification).</t>
  </si>
  <si>
    <t>1.5.A.5.m</t>
  </si>
  <si>
    <t xml:space="preserve">One legible copy of the batch ticket for each load of concrete. </t>
  </si>
  <si>
    <t>1.5.A.5.n</t>
  </si>
  <si>
    <t>DAY</t>
  </si>
  <si>
    <t>Documentation proving compliance with the LANL-approved mix design.</t>
  </si>
  <si>
    <t>1.5.A.5.o</t>
  </si>
  <si>
    <t>Thermal Control Plan for each mass-concrete placement.</t>
  </si>
  <si>
    <t>1.5.A.5.p</t>
  </si>
  <si>
    <t>S / FE-CSA</t>
  </si>
  <si>
    <t>CMTR and/or CoC for sand in scrub coat (for repair of surface defects other than tie holes).</t>
  </si>
  <si>
    <t>1.5.A.5.q</t>
  </si>
  <si>
    <t>TR, CT</t>
  </si>
  <si>
    <t>Records/ Records Management</t>
  </si>
  <si>
    <t>1.5.B and C</t>
  </si>
  <si>
    <t>Records:  The Subcontractor QAP shall address record documentation</t>
  </si>
  <si>
    <t>Z, C</t>
  </si>
  <si>
    <t>When not otherwise required, submit each document used to establish compliance with standards and regulations that pertain to performance of the Work</t>
  </si>
  <si>
    <t>1.5.C</t>
  </si>
  <si>
    <t>CT, P, RD, TR</t>
  </si>
  <si>
    <t>Design mix of each class of concrete lab test reports for design mix for concrete</t>
  </si>
  <si>
    <t>ML, TR</t>
  </si>
  <si>
    <t>C`</t>
  </si>
  <si>
    <t xml:space="preserve">Batch tickets </t>
  </si>
  <si>
    <t>PI</t>
  </si>
  <si>
    <t xml:space="preserve">CT </t>
  </si>
  <si>
    <t>Test reports of concrete field testing</t>
  </si>
  <si>
    <t>03 4100</t>
  </si>
  <si>
    <t>Precast Structural Concrete</t>
  </si>
  <si>
    <t>Product Data:  For each type of product indicated</t>
  </si>
  <si>
    <t>1.5.A</t>
  </si>
  <si>
    <t>[S], FE-CSA</t>
  </si>
  <si>
    <t xml:space="preserve">Design Mixtures:  For each precast concrete mixture. </t>
  </si>
  <si>
    <t>Welding Procedure Specification (WPS) and supporting Procedure Qualification Record (PQR)</t>
  </si>
  <si>
    <t>1.5.D.1</t>
  </si>
  <si>
    <t>Welder Performance Qualification Records (WPQR)</t>
  </si>
  <si>
    <t>1.5.D.2</t>
  </si>
  <si>
    <t>Inspector qualification records</t>
  </si>
  <si>
    <t>1.5.D.3</t>
  </si>
  <si>
    <t>Inspection procedures</t>
  </si>
  <si>
    <t>1.5.D.4</t>
  </si>
  <si>
    <t>Weld inspection report(s) and weld map(s)</t>
  </si>
  <si>
    <t>1.5.D.5</t>
  </si>
  <si>
    <t xml:space="preserve">[For prestressed precast structural concrete provide required minimum compressive strength for stated stages of construction.] </t>
  </si>
  <si>
    <t>1.5.E</t>
  </si>
  <si>
    <t>[For post-tensioned precast structural concrete indicate type, size, details and location of post-tensioning anchorages.]</t>
  </si>
  <si>
    <t>Samples</t>
  </si>
  <si>
    <t>1.5.G</t>
  </si>
  <si>
    <t>S, SC</t>
  </si>
  <si>
    <t xml:space="preserve">Handling procedures, and [erection plan] [PE-stamped erection plan, and calculations that provide the technical basis for what is shown on the erection plan].  </t>
  </si>
  <si>
    <t>1.5.H</t>
  </si>
  <si>
    <t>II</t>
  </si>
  <si>
    <t>Delegated Design Submittal</t>
  </si>
  <si>
    <t>1.5.I</t>
  </si>
  <si>
    <t>DD</t>
  </si>
  <si>
    <t>[Fire Resistance Calculations]</t>
  </si>
  <si>
    <t>1.5.J</t>
  </si>
  <si>
    <t>[LEED Product Data:  for recycling content].</t>
  </si>
  <si>
    <t>1.6.A.1</t>
  </si>
  <si>
    <t>[LEED Design Mixtures for Credit ID 1].</t>
  </si>
  <si>
    <t>1.6.A.2</t>
  </si>
  <si>
    <t>[LEED Product Data: For adhesives and sealants, including printed statement of VOC content]</t>
  </si>
  <si>
    <t>1.6.A.3</t>
  </si>
  <si>
    <t>Qualification Data:  For [Installer] [fabricator] [testing agency]</t>
  </si>
  <si>
    <t>F, W</t>
  </si>
  <si>
    <t>Manufacturer’s Material Certificates</t>
  </si>
  <si>
    <t>Material Test Reports: Certified suppliers test reports for aggregates</t>
  </si>
  <si>
    <r>
      <t>Source quality-control</t>
    </r>
    <r>
      <rPr>
        <b/>
        <sz val="7.5"/>
        <color theme="1"/>
        <rFont val="Arial"/>
        <family val="2"/>
      </rPr>
      <t> </t>
    </r>
    <r>
      <rPr>
        <sz val="7.5"/>
        <color theme="1"/>
        <rFont val="Arial"/>
        <family val="2"/>
      </rPr>
      <t>reports</t>
    </r>
  </si>
  <si>
    <t>Field quality-control reports</t>
  </si>
  <si>
    <t>1.7.E</t>
  </si>
  <si>
    <t>[Jack Calibration Records (in accordance with PCI-MNL-116 5.2.7).]</t>
  </si>
  <si>
    <t>1.7.F</t>
  </si>
  <si>
    <t xml:space="preserve">Maintenance Data: For Precast Structural Concrete </t>
  </si>
  <si>
    <t>1.8.A</t>
  </si>
  <si>
    <t>OM</t>
  </si>
  <si>
    <t>[Project Records: Including jacking and tensioning records.]</t>
  </si>
  <si>
    <t>Warranties</t>
  </si>
  <si>
    <t>1.8.C</t>
  </si>
  <si>
    <t xml:space="preserve">C </t>
  </si>
  <si>
    <t>03 6000</t>
  </si>
  <si>
    <t>Grouting</t>
  </si>
  <si>
    <t>Product Data on grout, fine aggregate, and [________].</t>
  </si>
  <si>
    <t>Manufacturer's Installation Instructions for mixing, handling, surface preparation and placing epoxy type and non-shrink type grouts.</t>
  </si>
  <si>
    <t>Manufacturer's CoC Certify [non-shrink cementitious grout] and [ ____ ] meet or exceed [ASTM C 1107] and [ ____ ].</t>
  </si>
  <si>
    <t xml:space="preserve">Mix Design: Proposed mix design [of each class of grout] </t>
  </si>
  <si>
    <t>Field Quality-Control Results: Results of Subcontractor-furnished tests [and inspections]</t>
  </si>
  <si>
    <t>Manufacturer's Certificate: Certify products meet or exceed specified sustainable design requirements related to recycled content and point of origin of materials</t>
  </si>
  <si>
    <t>P, CT</t>
  </si>
  <si>
    <t>03 6021</t>
  </si>
  <si>
    <t>Grouting – High Confidence</t>
  </si>
  <si>
    <r>
      <t>1</t>
    </r>
    <r>
      <rPr>
        <sz val="7"/>
        <color theme="1"/>
        <rFont val="Times New Roman"/>
        <family val="1"/>
      </rPr>
      <t xml:space="preserve">           </t>
    </r>
    <r>
      <rPr>
        <sz val="7.5"/>
        <color theme="1"/>
        <rFont val="Arial"/>
        <family val="2"/>
      </rPr>
      <t> </t>
    </r>
  </si>
  <si>
    <r>
      <t>2</t>
    </r>
    <r>
      <rPr>
        <sz val="7"/>
        <color theme="1"/>
        <rFont val="Times New Roman"/>
        <family val="1"/>
      </rPr>
      <t xml:space="preserve">           </t>
    </r>
    <r>
      <rPr>
        <sz val="7.5"/>
        <color theme="1"/>
        <rFont val="Arial"/>
        <family val="2"/>
      </rPr>
      <t> </t>
    </r>
  </si>
  <si>
    <t>Commercial Grade Dedication Plans and Report/Package for material(s) not obtained from an approved supplier.</t>
  </si>
  <si>
    <r>
      <t>3</t>
    </r>
    <r>
      <rPr>
        <sz val="7"/>
        <color theme="1"/>
        <rFont val="Times New Roman"/>
        <family val="1"/>
      </rPr>
      <t xml:space="preserve">           </t>
    </r>
    <r>
      <rPr>
        <sz val="7.5"/>
        <color theme="1"/>
        <rFont val="Arial"/>
        <family val="2"/>
      </rPr>
      <t> </t>
    </r>
  </si>
  <si>
    <t>Verification of Inspection and Test (VIT) Plan that complies with all requirements indicated in 03 6021.</t>
  </si>
  <si>
    <r>
      <t>4</t>
    </r>
    <r>
      <rPr>
        <sz val="7"/>
        <color theme="1"/>
        <rFont val="Times New Roman"/>
        <family val="1"/>
      </rPr>
      <t xml:space="preserve">           </t>
    </r>
    <r>
      <rPr>
        <sz val="7.5"/>
        <color theme="1"/>
        <rFont val="Arial"/>
        <family val="2"/>
      </rPr>
      <t> </t>
    </r>
  </si>
  <si>
    <r>
      <t>5</t>
    </r>
    <r>
      <rPr>
        <sz val="7"/>
        <color theme="1"/>
        <rFont val="Times New Roman"/>
        <family val="1"/>
      </rPr>
      <t xml:space="preserve">           </t>
    </r>
    <r>
      <rPr>
        <sz val="7.5"/>
        <color theme="1"/>
        <rFont val="Arial"/>
        <family val="2"/>
      </rPr>
      <t> </t>
    </r>
  </si>
  <si>
    <r>
      <t>6</t>
    </r>
    <r>
      <rPr>
        <sz val="7"/>
        <color theme="1"/>
        <rFont val="Times New Roman"/>
        <family val="1"/>
      </rPr>
      <t xml:space="preserve">           </t>
    </r>
    <r>
      <rPr>
        <sz val="7.5"/>
        <color theme="1"/>
        <rFont val="Arial"/>
        <family val="2"/>
      </rPr>
      <t> </t>
    </r>
  </si>
  <si>
    <r>
      <t>7</t>
    </r>
    <r>
      <rPr>
        <sz val="7"/>
        <color theme="1"/>
        <rFont val="Times New Roman"/>
        <family val="1"/>
      </rPr>
      <t xml:space="preserve">           </t>
    </r>
    <r>
      <rPr>
        <sz val="7.5"/>
        <color theme="1"/>
        <rFont val="Arial"/>
        <family val="2"/>
      </rPr>
      <t> </t>
    </r>
  </si>
  <si>
    <t>Grout supplier QAP/Quality Control Program and applicable Implementing Procedures.</t>
  </si>
  <si>
    <r>
      <t>8</t>
    </r>
    <r>
      <rPr>
        <sz val="7"/>
        <color theme="1"/>
        <rFont val="Times New Roman"/>
        <family val="1"/>
      </rPr>
      <t xml:space="preserve">           </t>
    </r>
    <r>
      <rPr>
        <sz val="7.5"/>
        <color theme="1"/>
        <rFont val="Arial"/>
        <family val="2"/>
      </rPr>
      <t> </t>
    </r>
  </si>
  <si>
    <t>Qualification records for inspection and test personnel.</t>
  </si>
  <si>
    <r>
      <t>9</t>
    </r>
    <r>
      <rPr>
        <sz val="7"/>
        <color theme="1"/>
        <rFont val="Times New Roman"/>
        <family val="1"/>
      </rPr>
      <t xml:space="preserve">           </t>
    </r>
    <r>
      <rPr>
        <sz val="7.5"/>
        <color theme="1"/>
        <rFont val="Arial"/>
        <family val="2"/>
      </rPr>
      <t> </t>
    </r>
  </si>
  <si>
    <t>Testing agency test and inspection results to LANL and grout supplier.</t>
  </si>
  <si>
    <t>1.5.A.1.i</t>
  </si>
  <si>
    <t>Within few days of inspection/ tests</t>
  </si>
  <si>
    <t>Manufacturer’s Information</t>
  </si>
  <si>
    <t xml:space="preserve">1.5.B </t>
  </si>
  <si>
    <r>
      <t>10</t>
    </r>
    <r>
      <rPr>
        <sz val="7"/>
        <color theme="1"/>
        <rFont val="Times New Roman"/>
        <family val="1"/>
      </rPr>
      <t xml:space="preserve">        </t>
    </r>
    <r>
      <rPr>
        <sz val="7.5"/>
        <color theme="1"/>
        <rFont val="Arial"/>
        <family val="2"/>
      </rPr>
      <t> </t>
    </r>
  </si>
  <si>
    <t>Product Data on material(s).</t>
  </si>
  <si>
    <t>1.5.B.1</t>
  </si>
  <si>
    <r>
      <t>11</t>
    </r>
    <r>
      <rPr>
        <sz val="7"/>
        <color theme="1"/>
        <rFont val="Times New Roman"/>
        <family val="1"/>
      </rPr>
      <t xml:space="preserve">        </t>
    </r>
    <r>
      <rPr>
        <sz val="7.5"/>
        <color theme="1"/>
        <rFont val="Arial"/>
        <family val="2"/>
      </rPr>
      <t> </t>
    </r>
  </si>
  <si>
    <t>Installation Instructions for mixing, handling, surface preparation and placing the material(s)</t>
  </si>
  <si>
    <r>
      <t>12</t>
    </r>
    <r>
      <rPr>
        <sz val="7"/>
        <color theme="1"/>
        <rFont val="Times New Roman"/>
        <family val="1"/>
      </rPr>
      <t xml:space="preserve">        </t>
    </r>
    <r>
      <rPr>
        <sz val="7.5"/>
        <color theme="1"/>
        <rFont val="Arial"/>
        <family val="2"/>
      </rPr>
      <t> </t>
    </r>
  </si>
  <si>
    <t>CoC for material(s) certifying indicated properties met.</t>
  </si>
  <si>
    <t>1.5.B.3</t>
  </si>
  <si>
    <r>
      <t>13</t>
    </r>
    <r>
      <rPr>
        <sz val="7"/>
        <color theme="1"/>
        <rFont val="Times New Roman"/>
        <family val="1"/>
      </rPr>
      <t xml:space="preserve">        </t>
    </r>
    <r>
      <rPr>
        <sz val="7.5"/>
        <color theme="1"/>
        <rFont val="Arial"/>
        <family val="2"/>
      </rPr>
      <t> </t>
    </r>
  </si>
  <si>
    <t>CMTRs as indicated in 03 3021.</t>
  </si>
  <si>
    <t>1.5.B.4</t>
  </si>
  <si>
    <r>
      <t>14</t>
    </r>
    <r>
      <rPr>
        <sz val="7"/>
        <color theme="1"/>
        <rFont val="Times New Roman"/>
        <family val="1"/>
      </rPr>
      <t xml:space="preserve">        </t>
    </r>
    <r>
      <rPr>
        <sz val="7.5"/>
        <color theme="1"/>
        <rFont val="Arial"/>
        <family val="2"/>
      </rPr>
      <t> </t>
    </r>
  </si>
  <si>
    <t>04 2220</t>
  </si>
  <si>
    <t>Reinforced Unit Masonry</t>
  </si>
  <si>
    <t>Product Data for each type of product</t>
  </si>
  <si>
    <t>1.3.A</t>
  </si>
  <si>
    <t>[FE-CSA] [IBC-S]</t>
  </si>
  <si>
    <t>Shop drawings for Masonry Units and Reinforcing Steel</t>
  </si>
  <si>
    <t>1.3.C.3</t>
  </si>
  <si>
    <t>1.3.C.4</t>
  </si>
  <si>
    <t>Shop drawings with weld details/symbols</t>
  </si>
  <si>
    <t>1.3.C.5</t>
  </si>
  <si>
    <t>IBC-W</t>
  </si>
  <si>
    <t>Qualification Data:  For Subcontractor’s testing agency (for quality control).</t>
  </si>
  <si>
    <t>Written acceptance of submittals prior to the use of mix designs, materials, [and] construction procedures.</t>
  </si>
  <si>
    <t>Material Certificates for each item indicated on 04 2220.</t>
  </si>
  <si>
    <t>Mix Designs or each mortar and grout mix</t>
  </si>
  <si>
    <t>Statement of Compressive Strength of Masonry</t>
  </si>
  <si>
    <t>Test Reports for Reinforcing Bars for each material type.</t>
  </si>
  <si>
    <t>Weather-Related Construction Procedures</t>
  </si>
  <si>
    <t>Manufacturer's Certificate: Material Resource Certificates</t>
  </si>
  <si>
    <t>Product Cost Data: Submit cost of products to verify compliance with Project sustainable design requirements. Exclude cost of labor and equipment to install products</t>
  </si>
  <si>
    <r>
      <t>a.</t>
    </r>
    <r>
      <rPr>
        <sz val="7"/>
        <color theme="1"/>
        <rFont val="Times New Roman"/>
        <family val="1"/>
      </rPr>
      <t xml:space="preserve">     </t>
    </r>
    <r>
      <rPr>
        <sz val="7.5"/>
        <color theme="1"/>
        <rFont val="Arial"/>
        <family val="2"/>
      </rPr>
      <t>Salvaged, refurbished, and reused products.</t>
    </r>
  </si>
  <si>
    <r>
      <t>b.</t>
    </r>
    <r>
      <rPr>
        <sz val="7"/>
        <color theme="1"/>
        <rFont val="Times New Roman"/>
        <family val="1"/>
      </rPr>
      <t xml:space="preserve">     </t>
    </r>
    <r>
      <rPr>
        <sz val="7.5"/>
        <color theme="1"/>
        <rFont val="Arial"/>
        <family val="2"/>
      </rPr>
      <t>Products with recycled material content.</t>
    </r>
  </si>
  <si>
    <r>
      <t>c.</t>
    </r>
    <r>
      <rPr>
        <sz val="7"/>
        <color theme="1"/>
        <rFont val="Times New Roman"/>
        <family val="1"/>
      </rPr>
      <t xml:space="preserve">     </t>
    </r>
    <r>
      <rPr>
        <sz val="7.5"/>
        <color theme="1"/>
        <rFont val="Arial"/>
        <family val="2"/>
      </rPr>
      <t>Regional products.</t>
    </r>
  </si>
  <si>
    <r>
      <t>d.</t>
    </r>
    <r>
      <rPr>
        <sz val="7"/>
        <color theme="1"/>
        <rFont val="Times New Roman"/>
        <family val="1"/>
      </rPr>
      <t xml:space="preserve">     </t>
    </r>
    <r>
      <rPr>
        <sz val="7.5"/>
        <color theme="1"/>
        <rFont val="Arial"/>
        <family val="2"/>
      </rPr>
      <t>[________.]</t>
    </r>
  </si>
  <si>
    <t>05 0520</t>
  </si>
  <si>
    <t>Post-Installed Concrete and Grouted-Masonry Anchors – Normal Confidence</t>
  </si>
  <si>
    <t xml:space="preserve">The following eight items aren’t required for anchors that are tabulated in 05 0520. Each item is for each product. </t>
  </si>
  <si>
    <t>Evaluation Report (ER)</t>
  </si>
  <si>
    <t>1.5.A.1</t>
  </si>
  <si>
    <t>Technical documentation</t>
  </si>
  <si>
    <t>For adhesive anchors, information on adhesives</t>
  </si>
  <si>
    <t xml:space="preserve">For adhesive anchors information on anchor elemnt </t>
  </si>
  <si>
    <t>Shipping, handling, and packaging procedures</t>
  </si>
  <si>
    <t xml:space="preserve">Cleaning and coating documentation </t>
  </si>
  <si>
    <t>1.5.A.6</t>
  </si>
  <si>
    <t>Quality Assurance program</t>
  </si>
  <si>
    <t>1.5.A.7</t>
  </si>
  <si>
    <t>COC certifying product meets requirements of 05 0520.</t>
  </si>
  <si>
    <t>1.5.A.8</t>
  </si>
  <si>
    <t>05 0521</t>
  </si>
  <si>
    <t>Post Installed Concrete Anchors -- High Confidence</t>
  </si>
  <si>
    <t xml:space="preserve">CMTR and C of C for anchor and its components </t>
  </si>
  <si>
    <t>1.6.A.1.a</t>
  </si>
  <si>
    <t>Manufacturer’s printed installation instructions (MPII).</t>
  </si>
  <si>
    <t>1.6.B.1.a</t>
  </si>
  <si>
    <t>II, P</t>
  </si>
  <si>
    <t>S,</t>
  </si>
  <si>
    <t>Installer-training documentation per 05 0521.</t>
  </si>
  <si>
    <t>1.6.B.1.b</t>
  </si>
  <si>
    <t>A Verification of Inspection and Test (VIT) Plan per 01 4000</t>
  </si>
  <si>
    <t>1.6.B.1.c</t>
  </si>
  <si>
    <t>Qualification records for inspection and test personnel per 01 4000</t>
  </si>
  <si>
    <t>1.6.B.1.d</t>
  </si>
  <si>
    <t>Installation inspection record and Test Inspection Record and Failed anchor documentation per 05 0521</t>
  </si>
  <si>
    <t>1.6.B.1.e</t>
  </si>
  <si>
    <t>PII</t>
  </si>
  <si>
    <t>05 1000</t>
  </si>
  <si>
    <t>Structural Metal Framing</t>
  </si>
  <si>
    <t xml:space="preserve"> </t>
  </si>
  <si>
    <t>Product Data: For each type of product.</t>
  </si>
  <si>
    <t>[S],</t>
  </si>
  <si>
    <t>Shop Drawings (include weld details/symbols).</t>
  </si>
  <si>
    <t xml:space="preserve">[S], [W], </t>
  </si>
  <si>
    <t>Erection drawings</t>
  </si>
  <si>
    <t>1.6.C</t>
  </si>
  <si>
    <t>1.6.D.1</t>
  </si>
  <si>
    <t>1.6.D.2</t>
  </si>
  <si>
    <t>1.6.D.3</t>
  </si>
  <si>
    <t>1.6.D.4</t>
  </si>
  <si>
    <t>1.6.D.5</t>
  </si>
  <si>
    <t>CMTRs</t>
  </si>
  <si>
    <t>1.6.E</t>
  </si>
  <si>
    <t>[S], [W]</t>
  </si>
  <si>
    <t>Delegated Design Submittal: structural-steel connections indicated to comply with design loads</t>
  </si>
  <si>
    <t>1.6.F</t>
  </si>
  <si>
    <t>SD, D, CA</t>
  </si>
  <si>
    <t>Qualification Data</t>
  </si>
  <si>
    <t>Paint Compatibility Certificates</t>
  </si>
  <si>
    <t>Product Test Reports</t>
  </si>
  <si>
    <t>Survey of existing conditions</t>
  </si>
  <si>
    <t>Product Data</t>
  </si>
  <si>
    <t xml:space="preserve">Laboratory Test Reports for Credit IEQ 4.2: </t>
  </si>
  <si>
    <t>05 1305</t>
  </si>
  <si>
    <t>Stainless Steel</t>
  </si>
  <si>
    <t>CMTR(s)</t>
  </si>
  <si>
    <t>1.4.A.1</t>
  </si>
  <si>
    <t>Material Safety Data Sheets (MSDS)</t>
  </si>
  <si>
    <t>1.4.A.2</t>
  </si>
  <si>
    <t>ENV</t>
  </si>
  <si>
    <t>05 2100</t>
  </si>
  <si>
    <t>Steel Joist Framing</t>
  </si>
  <si>
    <t>Product Data for each type of joist, accessory, and product</t>
  </si>
  <si>
    <t>Joist manufacturer’s calculations</t>
  </si>
  <si>
    <t xml:space="preserve">S </t>
  </si>
  <si>
    <t>Joist drawings</t>
  </si>
  <si>
    <t>Joist manufacturer’s certification</t>
  </si>
  <si>
    <t>1.5.D</t>
  </si>
  <si>
    <t>1.5.E.1</t>
  </si>
  <si>
    <t>1.5.E.2</t>
  </si>
  <si>
    <t>1.5.E.3</t>
  </si>
  <si>
    <t>1.5.E.4</t>
  </si>
  <si>
    <t xml:space="preserve">Show drawings </t>
  </si>
  <si>
    <t>1.5.E.5</t>
  </si>
  <si>
    <t>Mill Certificates:  For each type of bolt</t>
  </si>
  <si>
    <t>Laboratory Test Reports for Credit IEQ 4.2</t>
  </si>
  <si>
    <t>05 3000</t>
  </si>
  <si>
    <t>Metal Decking</t>
  </si>
  <si>
    <t>Product data: for each type of deck, accessory, and product indicated.</t>
  </si>
  <si>
    <t>Installation Drawings</t>
  </si>
  <si>
    <t>1.4.C.1</t>
  </si>
  <si>
    <t>1.4.C.2</t>
  </si>
  <si>
    <t>1.4.C.3</t>
  </si>
  <si>
    <t>1.4.C.4</t>
  </si>
  <si>
    <t>1.4.C.5</t>
  </si>
  <si>
    <t>Certified material test reports</t>
  </si>
  <si>
    <t>Independent Evaluation Reports</t>
  </si>
  <si>
    <t>Laboratory Test Reports</t>
  </si>
  <si>
    <t>05 4000</t>
  </si>
  <si>
    <t>Cold-Formed Metal Framing</t>
  </si>
  <si>
    <t>Installation Drawings­­</t>
  </si>
  <si>
    <t>Product Data / Test Reports for CFS members and connectors and mechanical fasteners.</t>
  </si>
  <si>
    <t>CD, TR</t>
  </si>
  <si>
    <r>
      <t>Component Assemblies pertaining to LFRS</t>
    </r>
    <r>
      <rPr>
        <sz val="7.5"/>
        <color theme="1"/>
        <rFont val="Arial"/>
        <family val="2"/>
      </rPr>
      <t xml:space="preserve"> the following:</t>
    </r>
  </si>
  <si>
    <t>P, II, CD</t>
  </si>
  <si>
    <t>WPS(s) and supporting PQR(s)</t>
  </si>
  <si>
    <t>1.4.D.1</t>
  </si>
  <si>
    <t>Mechanical fastener installation procedures, and product data on hold-downs</t>
  </si>
  <si>
    <t>1.4.D.2</t>
  </si>
  <si>
    <t>II, CD</t>
  </si>
  <si>
    <t>1.4.D.3</t>
  </si>
  <si>
    <r>
      <t xml:space="preserve">Other Than Component Assemblies pertaining to LFRS:  </t>
    </r>
    <r>
      <rPr>
        <sz val="7.5"/>
        <color theme="1"/>
        <rFont val="Arial"/>
        <family val="2"/>
      </rPr>
      <t xml:space="preserve"> mechanical fastener installation procedures, and product data on hold-downs.</t>
    </r>
  </si>
  <si>
    <t xml:space="preserve">1.4.E.1 </t>
  </si>
  <si>
    <t>1.4.E.2</t>
  </si>
  <si>
    <t>1.4.E.3.a</t>
  </si>
  <si>
    <t>1.4.E.3.b</t>
  </si>
  <si>
    <t>1.4. E.3.c</t>
  </si>
  <si>
    <t>1.4. E.3.d</t>
  </si>
  <si>
    <t>1.4. E.3.e</t>
  </si>
  <si>
    <t xml:space="preserve">Qualifications/ Qualification Data </t>
  </si>
  <si>
    <t xml:space="preserve">Mill Certifications for steel sheet. </t>
  </si>
  <si>
    <t xml:space="preserve"> CT</t>
  </si>
  <si>
    <t>Manufacturer's Certificate</t>
  </si>
  <si>
    <t>Product Cost Data</t>
  </si>
  <si>
    <t>05 5000</t>
  </si>
  <si>
    <t>Metal Fabrications</t>
  </si>
  <si>
    <r>
      <t xml:space="preserve">Product </t>
    </r>
    <r>
      <rPr>
        <sz val="7.5"/>
        <color rgb="FF000000"/>
        <rFont val="Arial"/>
        <family val="2"/>
      </rPr>
      <t>data for:</t>
    </r>
  </si>
  <si>
    <t xml:space="preserve"> CD</t>
  </si>
  <si>
    <r>
      <t>1.</t>
    </r>
    <r>
      <rPr>
        <sz val="7"/>
        <color rgb="FF000000"/>
        <rFont val="Times New Roman"/>
        <family val="1"/>
      </rPr>
      <t xml:space="preserve">  </t>
    </r>
    <r>
      <rPr>
        <sz val="7.5"/>
        <color rgb="FF000000"/>
        <rFont val="Arial"/>
        <family val="2"/>
      </rPr>
      <t>nonslip aggregates/aggregate surface finishes.</t>
    </r>
  </si>
  <si>
    <r>
      <t>2.</t>
    </r>
    <r>
      <rPr>
        <sz val="7"/>
        <color rgb="FF000000"/>
        <rFont val="Times New Roman"/>
        <family val="1"/>
      </rPr>
      <t xml:space="preserve">  </t>
    </r>
    <r>
      <rPr>
        <sz val="7.5"/>
        <color rgb="FF000000"/>
        <rFont val="Arial"/>
        <family val="2"/>
      </rPr>
      <t>metal nosings and treads and p.</t>
    </r>
  </si>
  <si>
    <r>
      <t>3.</t>
    </r>
    <r>
      <rPr>
        <sz val="7"/>
        <color rgb="FF000000"/>
        <rFont val="Times New Roman"/>
        <family val="1"/>
      </rPr>
      <t xml:space="preserve">  </t>
    </r>
    <r>
      <rPr>
        <sz val="7.5"/>
        <color rgb="FF000000"/>
        <rFont val="Arial"/>
        <family val="2"/>
      </rPr>
      <t>paint products</t>
    </r>
  </si>
  <si>
    <t>Shop drawings</t>
  </si>
  <si>
    <t>Samples for verification: For each type and finish of extruded [nosing] [and] [tread].</t>
  </si>
  <si>
    <r>
      <t>Delegated-Design</t>
    </r>
    <r>
      <rPr>
        <sz val="7.5"/>
        <color rgb="FF000000"/>
        <rFont val="Arial"/>
        <family val="2"/>
      </rPr>
      <t>:  For [ladders] [and] [alternating tread devices]</t>
    </r>
  </si>
  <si>
    <r>
      <t xml:space="preserve">Welding </t>
    </r>
    <r>
      <rPr>
        <sz val="7.5"/>
        <color rgb="FF000000"/>
        <rFont val="Arial"/>
        <family val="2"/>
      </rPr>
      <t>Procedures Specification (WPS(s) with the associated  and Procedure Qualification Record (PQR(s).</t>
    </r>
  </si>
  <si>
    <r>
      <t>Qualification Data f</t>
    </r>
    <r>
      <rPr>
        <sz val="7.5"/>
        <color rgb="FF000000"/>
        <rFont val="Arial"/>
        <family val="2"/>
      </rPr>
      <t>or qualified professional engineer</t>
    </r>
  </si>
  <si>
    <t>Mill Certificates</t>
  </si>
  <si>
    <t>Research/Evaluation Reports: For load-bearing proprietary products,</t>
  </si>
  <si>
    <t>1.6.D</t>
  </si>
  <si>
    <t>Product Data:  Indicating percentages by weight of postconsumer and pre-consumer recycled content for products having recycled content.</t>
  </si>
  <si>
    <t>Manufacturer's certificate: Certify products meet or exceed specified sustainable design requirements</t>
  </si>
  <si>
    <t xml:space="preserve">Product cost data: Submit cost of products to verify compliance with Project sustainable design requirements. </t>
  </si>
  <si>
    <t>05 5213</t>
  </si>
  <si>
    <t>Pipe and Tube Railing</t>
  </si>
  <si>
    <r>
      <t>a.</t>
    </r>
    <r>
      <rPr>
        <sz val="7"/>
        <color theme="1"/>
        <rFont val="Times New Roman"/>
        <family val="1"/>
      </rPr>
      <t xml:space="preserve">       </t>
    </r>
    <r>
      <rPr>
        <sz val="7.5"/>
        <color theme="1"/>
        <rFont val="Arial"/>
        <family val="2"/>
      </rPr>
      <t>Product Datafor manufacturer’s product line of mechanically connected railings, railing brackets, anchoring cement and paint products</t>
    </r>
  </si>
  <si>
    <t>WPS(s) with the associated PQR(s).</t>
  </si>
  <si>
    <t>1.5.C.1</t>
  </si>
  <si>
    <t>Welding Performance Qualification Records  (WPQR)</t>
  </si>
  <si>
    <t>1.5.C.2</t>
  </si>
  <si>
    <t>1.5.C.3</t>
  </si>
  <si>
    <t>1.5.C.4</t>
  </si>
  <si>
    <t>1.5.C.5</t>
  </si>
  <si>
    <t>Samples: For each type of exposed finish required</t>
  </si>
  <si>
    <t>F, X</t>
  </si>
  <si>
    <t>Sustainable Design: Manufacturer’s Certificates</t>
  </si>
  <si>
    <t>Sustainable Design: Product Cost Data</t>
  </si>
  <si>
    <t>Research/Evaluation Reports: For load-bearing proprietary products.</t>
  </si>
  <si>
    <t>05 5313</t>
  </si>
  <si>
    <t>Bar Gratings</t>
  </si>
  <si>
    <t>Product data for clips, anchorage devices and paint.</t>
  </si>
  <si>
    <t>Delegated-Design Submittal:  For gratings</t>
  </si>
  <si>
    <t>1.4.D.4</t>
  </si>
  <si>
    <t>1.4.D.5</t>
  </si>
  <si>
    <t>Paint compatibility certificates.</t>
  </si>
  <si>
    <r>
      <t xml:space="preserve">Product Data: </t>
    </r>
    <r>
      <rPr>
        <sz val="7.5"/>
        <color rgb="FF000000"/>
        <rFont val="Arial"/>
        <family val="2"/>
      </rPr>
      <t>Indicating percentages by weight of postconsumer and preconsumer recycled content for products having recycled content.  Include statement indicating costs for each product having recycled content.</t>
    </r>
  </si>
  <si>
    <t>P, CD</t>
  </si>
  <si>
    <t>Materials resources certificates</t>
  </si>
  <si>
    <t>Indoor air quality certificates</t>
  </si>
  <si>
    <t>06 1000</t>
  </si>
  <si>
    <t>Rough Carpentry</t>
  </si>
  <si>
    <t>Product data</t>
  </si>
  <si>
    <t>Fastener Patterns: full size templates for fasteners in exposed framing</t>
  </si>
  <si>
    <t>Material certificates for dimension lumber</t>
  </si>
  <si>
    <t>Evaluation Reports from ICC-ES</t>
  </si>
  <si>
    <t>Chain-of-custody certificates</t>
  </si>
  <si>
    <t>CT, RD</t>
  </si>
  <si>
    <t>Product data for adhesives, documentation including printed statement of VOC content</t>
  </si>
  <si>
    <t>Product data for composite wood products, documentation indicating that product contains no urea formaldehyde</t>
  </si>
  <si>
    <t>Warranty Documentation: chemical treatment manufacturer’s standard warranty</t>
  </si>
  <si>
    <t>06 2000</t>
  </si>
  <si>
    <t>Finish Carpentry</t>
  </si>
  <si>
    <t>Shop drawings of architectural woodwork</t>
  </si>
  <si>
    <t>[FE-CSA]</t>
  </si>
  <si>
    <t>Catalog data for hardware and specialty items.</t>
  </si>
  <si>
    <t xml:space="preserve">Chain-of-custody certificates </t>
  </si>
  <si>
    <t>Engineered Wood Products compliance documents</t>
  </si>
  <si>
    <t>Product Data for adhesives, documentation including printed statement of VOC content</t>
  </si>
  <si>
    <t>Product data for recycled content</t>
  </si>
  <si>
    <t>Product data for USDA BioPreferred Products</t>
  </si>
  <si>
    <t>06 4100</t>
  </si>
  <si>
    <t>Architectural Wood Casework</t>
  </si>
  <si>
    <t>Chain-of-custody certificates i</t>
  </si>
  <si>
    <t>FR</t>
  </si>
  <si>
    <r>
      <t xml:space="preserve">Engineered Wood Products </t>
    </r>
    <r>
      <rPr>
        <sz val="7.5"/>
        <color theme="1"/>
        <rFont val="Arial"/>
        <family val="2"/>
      </rPr>
      <t>compliance documents</t>
    </r>
  </si>
  <si>
    <t>07 0150.19</t>
  </si>
  <si>
    <t>Preparation for Re-Roofing</t>
  </si>
  <si>
    <t>Product Data: for each type of product indicated</t>
  </si>
  <si>
    <t>Temporary Roofing: Include Product Data and description of temporary roofing system.  If temporary roof will remain in place, submit surface preparation requirements needed to receive permanent roof, and submit a letter from roofing membrane manufacturer stating acceptance of the temporary membrane and that its inclusion  will not adversely affect the roofing system’s resistance to fire and wind [or its FM Global rating].</t>
  </si>
  <si>
    <t>Test and Evaluation Reports:  Fastener pull-out test report.</t>
  </si>
  <si>
    <t>Field Quality Control: Landfill records: Records: Indicate receipt and acceptance of hazardous wastes, such as asbestos-containing material, by a landfill facility licensed to accept hazardous wastes.</t>
  </si>
  <si>
    <t>Special Procedure: Photographs and Videotape:  Show existing conditions of adjoining construction and site improvements, including exterior and interior finish surfaces that might be misconstrued as having been damaged by reroofing operations.  LANL STR will obtain government approved camera and approved permission forms prior to taking of photographs or videotape.</t>
  </si>
  <si>
    <t>PH</t>
  </si>
  <si>
    <t>Qualification Statements:  For installer [including certificate that Installer is licensed to perform asbestos abatement] [and] [is approved by warrantor of existing roofing system].</t>
  </si>
  <si>
    <t>1.6.E.</t>
  </si>
  <si>
    <t>07 0155</t>
  </si>
  <si>
    <t>Roof Patching</t>
  </si>
  <si>
    <t xml:space="preserve">Installation instructions </t>
  </si>
  <si>
    <t>07 1113</t>
  </si>
  <si>
    <t>Bituminous Dampproofing</t>
  </si>
  <si>
    <t>Product data For each type of product indicated. Include recommendations for method of application, primer, number of coats, coverage or thickness, and protection course</t>
  </si>
  <si>
    <t>Material Certificates For each product, signed by manufacturers</t>
  </si>
  <si>
    <t>Manufacturer’s installation instructions: Submit special procedures and perimeter conditions requiring special attention</t>
  </si>
  <si>
    <t>Sustainable Design Submittals: Product Data For dampproofing, including printed statement of VOC content.</t>
  </si>
  <si>
    <t>07 1326</t>
  </si>
  <si>
    <t>Self-Adhering Sheet Waterproofing</t>
  </si>
  <si>
    <t>[A]</t>
  </si>
  <si>
    <t>Manufacturer’s Installation Instructions</t>
  </si>
  <si>
    <t>Manufacturer’s Certificate</t>
  </si>
  <si>
    <t>Special warranties</t>
  </si>
  <si>
    <t>1.3.A.6</t>
  </si>
  <si>
    <t>Sustainable Design Submittals: Manufacturer’s Certificate</t>
  </si>
  <si>
    <t>1.3.B.1.a</t>
  </si>
  <si>
    <t>Close Out Submittals – Warranty Documentation</t>
  </si>
  <si>
    <t>1.2.C.1</t>
  </si>
  <si>
    <t>07 2100</t>
  </si>
  <si>
    <t>Thermal Insulation</t>
  </si>
  <si>
    <t xml:space="preserve">Product data </t>
  </si>
  <si>
    <t xml:space="preserve">Manufacturer’s Certification </t>
  </si>
  <si>
    <t>Research/Evaluation Reports</t>
  </si>
  <si>
    <t>Material Safety Data Sheets (MSDS):  Submit MSDS for each adhesive product.</t>
  </si>
  <si>
    <t>SUSTAINABLE DESIGN</t>
  </si>
  <si>
    <t>Product data indicating percentages by weight of postconsumer and pre-consumer recycled content for products having recycled content.</t>
  </si>
  <si>
    <t>Statement indicating costs for each product having recycled content.</t>
  </si>
  <si>
    <t>07 2400</t>
  </si>
  <si>
    <t>Exterior Insulation and Finish Systems</t>
  </si>
  <si>
    <t>Product data: Manufacturer’s technical data for each component of exterior insulation and finish system</t>
  </si>
  <si>
    <t>Installation instructions: Manufacturer’s literature indicating installation specifications and procedures</t>
  </si>
  <si>
    <t>Samples: 24-inch square panels for each type of finish-coat color and texture indicated, prepared using same tools and techniques intended for actual work including [custom trim, each profile,] [and] [an aesthetic reveal]</t>
  </si>
  <si>
    <t>Qualification Data: For [Installer] [fabricator/erector]</t>
  </si>
  <si>
    <t>Manufacturer Certificates: Signed by EIFS manufacturer certifying the following:</t>
  </si>
  <si>
    <r>
      <t>2.</t>
    </r>
    <r>
      <rPr>
        <sz val="7"/>
        <color theme="1"/>
        <rFont val="Times New Roman"/>
        <family val="1"/>
      </rPr>
      <t xml:space="preserve">  </t>
    </r>
    <r>
      <rPr>
        <sz val="7.5"/>
        <color theme="1"/>
        <rFont val="Arial"/>
        <family val="2"/>
      </rPr>
      <t>EIFS substrate is acceptable to EIFS manufacturer.</t>
    </r>
  </si>
  <si>
    <t>Accessory products installed with EIFS, including [joint sealants,] [flashing,] [water resistant barriers,] [trim,] &lt;Insert accessory&gt; whether or not furnished by EIFS manufacturer and whether or not specified in this section, are acceptable to EIFS manufacturer.</t>
  </si>
  <si>
    <t>Product Certificates: For cementitious materials and aggregates and for insulation</t>
  </si>
  <si>
    <t>Product Test Reports: For each EIFS assembly and component, for tests performed by a qualified testing agency</t>
  </si>
  <si>
    <t>Field quality-control reports [and special inspection reports]</t>
  </si>
  <si>
    <t>By LANL</t>
  </si>
  <si>
    <t>Evaluation Reports: For EIFS, including insulation [fasteners,] [flexible membrane flashing,] from ICC-ES</t>
  </si>
  <si>
    <t>Sample Warranty: For manufacturer’s special warranty.</t>
  </si>
  <si>
    <t>1.7.G</t>
  </si>
  <si>
    <t>Manufacturer’s Certificate: Certify products meet or exceed specified sustainable design requirements.</t>
  </si>
  <si>
    <t>Product Data:  For solvent cements and adhesive primers, documentation including printed statement of VOC content</t>
  </si>
  <si>
    <t>Laboratory Test Reports: For solvent cements and adhesive primers, documentation indicating that products comply with testing and product requirements of 40 CFR 59, Subpart D (EPA Method 24), National Volatile Organic Chemical Emission Standards for Architectural Coatings</t>
  </si>
  <si>
    <t>Maintenance Data: Include maintenance data for EIFS in maintenance manuals</t>
  </si>
  <si>
    <t>1.9.A</t>
  </si>
  <si>
    <t>Warranty:  Executed copy of Manufacturer’s Special Warranty in accordance with Paragraph 1.15</t>
  </si>
  <si>
    <t>1.9.B</t>
  </si>
  <si>
    <t>CR</t>
  </si>
  <si>
    <t>Extra Materials: Furnish materials in accordance with Paragraph 1.16</t>
  </si>
  <si>
    <t>1.9.C</t>
  </si>
  <si>
    <t>07 4113</t>
  </si>
  <si>
    <t>Metal Roof Panels</t>
  </si>
  <si>
    <t>Manufacturer’s Certificates: Signed by manufacturer certifying that roof panels comply with energy performance requirements specified in “Performance Requirements” Article.</t>
  </si>
  <si>
    <t>Evidence of meeting performance requirements.</t>
  </si>
  <si>
    <t>Field Quality Control Reports</t>
  </si>
  <si>
    <t>sustainable design</t>
  </si>
  <si>
    <t>Product Test Reports for roof panels, indicating that panels comply with solar reflectance index requirement.</t>
  </si>
  <si>
    <t>Product Data: indicating percentages by weight of postconsumer and preconsumer recycled content for products having recycled content.</t>
  </si>
  <si>
    <t>Maintenance Data</t>
  </si>
  <si>
    <t>Warranty</t>
  </si>
  <si>
    <t>07 5050</t>
  </si>
  <si>
    <t>Membrane Roofing General Provisions</t>
  </si>
  <si>
    <t>Catalog Data</t>
  </si>
  <si>
    <t>S,CD</t>
  </si>
  <si>
    <t>Installation instructions</t>
  </si>
  <si>
    <t>Retrofit shop drawings</t>
  </si>
  <si>
    <t>Water intrusion plan</t>
  </si>
  <si>
    <t>Qualifications</t>
  </si>
  <si>
    <t>1.3.A.7</t>
  </si>
  <si>
    <t>07 5213.13</t>
  </si>
  <si>
    <t>Atatic-Polypropylene Modified-Bitumen Roofing, Cold-Applied</t>
  </si>
  <si>
    <t>Material List</t>
  </si>
  <si>
    <t xml:space="preserve">A </t>
  </si>
  <si>
    <t>Selection Samples</t>
  </si>
  <si>
    <t>SC</t>
  </si>
  <si>
    <t>(2 for each)</t>
  </si>
  <si>
    <t>Verification Samples</t>
  </si>
  <si>
    <t>Manufacturers Certificates</t>
  </si>
  <si>
    <t>Manufacturer’s Instructions</t>
  </si>
  <si>
    <t>1.4.I</t>
  </si>
  <si>
    <t>1.4.J</t>
  </si>
  <si>
    <t>Product Test Reports for roof materials, indicating that roof materials comply with Solar Reflectance Index requirement</t>
  </si>
  <si>
    <t>Product Data for adhesives and sealants, including printed statement of VOC content</t>
  </si>
  <si>
    <t>Manufacturer’s documentation of Energy Star labeled roofing materials.</t>
  </si>
  <si>
    <t>Maintenance Data to include in maintenance manuals</t>
  </si>
  <si>
    <t>Copy of the membrane manufacturer’s warranty covering materials</t>
  </si>
  <si>
    <t>Copy of the Roofing Subcontractor’s warranty covering workmanship</t>
  </si>
  <si>
    <t>07 5217</t>
  </si>
  <si>
    <t>Styrene-Butadiene-Styrene Modified Bituminous Membrane Roofing Cold-Applied</t>
  </si>
  <si>
    <t>Material List: List shall include all products and accessories to be incorporated into the finished roof system: Insulation, Cover boards, APP base and cap sheets, Adhesives, Flashing systems, Accessories (primers, cements, fabric, caulking)</t>
  </si>
  <si>
    <t>Product Data: Manufacturer’s data sheets on each product to be used, including:</t>
  </si>
  <si>
    <t>Preparation instructions and recommendations</t>
  </si>
  <si>
    <t>1.4.B.1</t>
  </si>
  <si>
    <t>Storage and handling requirements and recommendations</t>
  </si>
  <si>
    <t>1.4.B.2</t>
  </si>
  <si>
    <t>Specifications and general recommendations from manufacturers of modified bitumen roofing system materials to include the types of roofing required</t>
  </si>
  <si>
    <t>1.4.B.3</t>
  </si>
  <si>
    <t>Material safety data sheets for all roofing materials to be used</t>
  </si>
  <si>
    <t>1.4.B.4</t>
  </si>
  <si>
    <t>Roof system and base flashing configuration</t>
  </si>
  <si>
    <t>Penetration details</t>
  </si>
  <si>
    <t>Termination details</t>
  </si>
  <si>
    <t>Fastening Patterns</t>
  </si>
  <si>
    <t>Tapered insulation design</t>
  </si>
  <si>
    <t>SC (2)</t>
  </si>
  <si>
    <t>Evidence of complying with requirements</t>
  </si>
  <si>
    <t>1.4.F.1</t>
  </si>
  <si>
    <t>Sustainable Design: Product Test Reports for roof materials, indicating that roof materials comply with Solar Reflectance Index requirement</t>
  </si>
  <si>
    <t>Sustainable Design: Product data for adhesives and sealants, including printed statement of VOC content</t>
  </si>
  <si>
    <t>Sustainable Design: Submit Manufacturer’s documentation of Energy Star labeled roofing materials</t>
  </si>
  <si>
    <t>Maintenance data: for roofing system, to include in roofing manuals</t>
  </si>
  <si>
    <t>Membrane Manufacturer’s warranty covering materials</t>
  </si>
  <si>
    <t>Roofing Subcontractors Warranty covering workmanship</t>
  </si>
  <si>
    <t>07 6200</t>
  </si>
  <si>
    <t>Sheet Metal Flashing and Trim</t>
  </si>
  <si>
    <t>Shop Drawings: Include details for forming, joining, supporting, and securing sheet metal flashing and trim, including pattern of seams, termination points, fixed points, expansion joints, expansion-joint covers, edge conditions, special conditions, and connections to adjoining work.</t>
  </si>
  <si>
    <t>Samples for Initial Selection Purposes:  Submit manufacturer’s color charts and texture variations for specified sheet materials to be exposed as finished surfaces</t>
  </si>
  <si>
    <t>Certificate of Fabricator qualifications</t>
  </si>
  <si>
    <t>Certificate of Installer qualifications</t>
  </si>
  <si>
    <t>Manufacturer’s Certificate:  Certify products meet or exceed specified sustainable design requirements.]</t>
  </si>
  <si>
    <t>Sustainable Design: Material Resources Certificates:</t>
  </si>
  <si>
    <t>1.5.B.</t>
  </si>
  <si>
    <t>Certify recycled material content for recycled content products</t>
  </si>
  <si>
    <t>Maintenance Data: For sheet metal flashing, trim and accessories to include in maintenance manuals</t>
  </si>
  <si>
    <t>Sample of special warranty</t>
  </si>
  <si>
    <t>07 7100</t>
  </si>
  <si>
    <t>Roof Specialties</t>
  </si>
  <si>
    <t>Shop drawings for roof accessories</t>
  </si>
  <si>
    <t>Coordination Drawings: roof plans</t>
  </si>
  <si>
    <t>Manufacturer’s Installation instructions</t>
  </si>
  <si>
    <t>Materials Resources Certificates:</t>
  </si>
  <si>
    <t>1. certify recycled material content for recycled content products.</t>
  </si>
  <si>
    <t>PC</t>
  </si>
  <si>
    <t>07 8400</t>
  </si>
  <si>
    <t>Firestopping</t>
  </si>
  <si>
    <t xml:space="preserve">Product data; Schedule,Evaluation for electrical boxes; Manufacturer’s Certificate; Engineering Judgements; Manufacture’s Installation Instructions </t>
  </si>
  <si>
    <t>1.4.A, B, C, D, E, F</t>
  </si>
  <si>
    <t>FP</t>
  </si>
  <si>
    <t>Product Test Reports/Testing Agency System Number(s)</t>
  </si>
  <si>
    <t>Material Safety Data Sheets for each product supplied</t>
  </si>
  <si>
    <r>
      <t>·</t>
    </r>
    <r>
      <rPr>
        <sz val="7"/>
        <color theme="1"/>
        <rFont val="Times New Roman"/>
        <family val="1"/>
      </rPr>
      <t xml:space="preserve">   </t>
    </r>
    <r>
      <rPr>
        <sz val="7.5"/>
        <color theme="1"/>
        <rFont val="Arial"/>
        <family val="2"/>
      </rPr>
      <t> </t>
    </r>
  </si>
  <si>
    <t>Indoor Air Quality Certificates:</t>
  </si>
  <si>
    <t>Complete maintenance material and detailed instructions for repair/modifications for each product supplied</t>
  </si>
  <si>
    <t xml:space="preserve">OM, SP  </t>
  </si>
  <si>
    <t>Installer Certificates</t>
  </si>
  <si>
    <t>[Subcontractor Inspection Report]</t>
  </si>
  <si>
    <t>07 9200</t>
  </si>
  <si>
    <t>Joint Sealants</t>
  </si>
  <si>
    <t>Joint Sealant Schedule to include:</t>
  </si>
  <si>
    <t>1. Joint sealant application, joint location, and designation.</t>
  </si>
  <si>
    <t xml:space="preserve">2. Joint sealant manufacturer and product name. </t>
  </si>
  <si>
    <t xml:space="preserve">3. Joint sealant formulation. </t>
  </si>
  <si>
    <t>4. Joint sealant color.</t>
  </si>
  <si>
    <t>Samples for initial selection.</t>
  </si>
  <si>
    <t>Samples for verification</t>
  </si>
  <si>
    <t>Manufacturer’s Certifications</t>
  </si>
  <si>
    <t xml:space="preserve">X </t>
  </si>
  <si>
    <t xml:space="preserve">OT </t>
  </si>
  <si>
    <t>Product test reports</t>
  </si>
  <si>
    <t>Manufacturer’s installation instructions</t>
  </si>
  <si>
    <t>Qualification data</t>
  </si>
  <si>
    <t xml:space="preserve">CD </t>
  </si>
  <si>
    <t>Manufacturer’s certificate</t>
  </si>
  <si>
    <t>Volatile organic compound (VOC) compliance certifications</t>
  </si>
  <si>
    <t>08 1100</t>
  </si>
  <si>
    <t>Metal Doors and Frames</t>
  </si>
  <si>
    <t>Product Data: For each type of product. Include construction details, material descriptions, core descriptions, fire-resistance ratings, and finishes.</t>
  </si>
  <si>
    <t>Shop drawings for fabrication and installation of steel door and frames.</t>
  </si>
  <si>
    <t>Samples for Initial Selection: For hollow-metal doors and frames with factory-applied color finishes.</t>
  </si>
  <si>
    <t>S, S/C</t>
  </si>
  <si>
    <t>Samples for Verification: finishes, construction</t>
  </si>
  <si>
    <t>Product Schedule: For hollow-metal doors and frames, prepared by or under the supervision of supplier, using same reference numbers for details and openings as those on Drawings. Coordinate with final door hardware schedule.</t>
  </si>
  <si>
    <t>Product Test Reports: For each type of hollow-metal door and frame assembly, for tests performed by a qualified testing agency.</t>
  </si>
  <si>
    <t>Oversize Construction Certification: For assemblies required to be fire-rated and exceeding limitations of labeled assemblies.</t>
  </si>
  <si>
    <t>08 1213</t>
  </si>
  <si>
    <t>Hollow Metal Frames</t>
  </si>
  <si>
    <t>Product Data: For each type of product. Include construction details, material descriptions, fire-resistance ratings, and finishes.</t>
  </si>
  <si>
    <t>Samples for Initial Selection: For hollow metal frames with factory-applied color finishes.</t>
  </si>
  <si>
    <t>Samples for Verification: Finishes</t>
  </si>
  <si>
    <t>Samples for Verification: Fabrication</t>
  </si>
  <si>
    <t>Product Schedule: For hollow metal frames, prepared by or under the supervision of supplier, using same reference numbers for details and openings as those on Drawings. Coordinate with final door hardware schedule.</t>
  </si>
  <si>
    <t>Product Test Reports: For each type of hollow metal frame assembly, for tests performed by a qualified testing agency.</t>
  </si>
  <si>
    <t>08 1400</t>
  </si>
  <si>
    <t>Wood Doors</t>
  </si>
  <si>
    <t xml:space="preserve">Catalog data </t>
  </si>
  <si>
    <t xml:space="preserve">Color and finish samples </t>
  </si>
  <si>
    <t>S,SC</t>
  </si>
  <si>
    <t xml:space="preserve"> WA</t>
  </si>
  <si>
    <t>Chain-of-custody certificates indicating if products comply with forest certification requirements</t>
  </si>
  <si>
    <t>08 3323</t>
  </si>
  <si>
    <t>Overhead Coiling Doors</t>
  </si>
  <si>
    <t>Product Data for each type and size of overhead coiling door and accessory</t>
  </si>
  <si>
    <t>Shop drawings for each installation and for special components not dimensioned or detailed in manufacturer's product data</t>
  </si>
  <si>
    <t>Samples for Initial Selection: Manufacturer's finish charts showing full range of colors and textures available for units with factory-applied finishes</t>
  </si>
  <si>
    <t>Samples for Verification: For each type of exposed finish on the following components, in manufacturer's standard sizes</t>
  </si>
  <si>
    <t>Qualification Data: For Installer.</t>
  </si>
  <si>
    <t>Oversize Construction Certification: For door assemblies required to be fire-rated and that exceed size limitations of labeled assemblies.</t>
  </si>
  <si>
    <t>Sample Warranty: For special warranty.</t>
  </si>
  <si>
    <t>Operation and maintenance data</t>
  </si>
  <si>
    <t>Manufacturer’s standard labor and material warranty</t>
  </si>
  <si>
    <t>1.6.B.</t>
  </si>
  <si>
    <t>08 4113</t>
  </si>
  <si>
    <t>Aluminum-Framed Entrances and Storefronts</t>
  </si>
  <si>
    <t>Catalog data</t>
  </si>
  <si>
    <t>Calculations or load tables</t>
  </si>
  <si>
    <t xml:space="preserve">Samples </t>
  </si>
  <si>
    <t>(2)S</t>
  </si>
  <si>
    <t xml:space="preserve">Manufacturer’s standard warranty </t>
  </si>
  <si>
    <t>08 5113</t>
  </si>
  <si>
    <t>Aluminum Windows</t>
  </si>
  <si>
    <t>Product data indicating window performance metrics including U-Factor, Solar Heat Gain Coefficient (SHGC), and Air Leakage</t>
  </si>
  <si>
    <t xml:space="preserve">Warranty </t>
  </si>
  <si>
    <t>Product data indicating recycled content of aluminum</t>
  </si>
  <si>
    <t>08 7100</t>
  </si>
  <si>
    <t>Door Hardware</t>
  </si>
  <si>
    <t>Materials list of final hardware schedule</t>
  </si>
  <si>
    <t>Final Hardware schedule</t>
  </si>
  <si>
    <t>5 year warranty on materials and installation workmanship</t>
  </si>
  <si>
    <t>Manufacturer’s standard materials and workmanship. Warranty for electromechanical door operators</t>
  </si>
  <si>
    <t>Complete set of specialized tools and maintenance instructions</t>
  </si>
  <si>
    <t>08 8000</t>
  </si>
  <si>
    <t>Glazing</t>
  </si>
  <si>
    <t>Catalog data on glass types</t>
  </si>
  <si>
    <t>Catalog data on glazing compounds</t>
  </si>
  <si>
    <t xml:space="preserve">Product data on glazing performance </t>
  </si>
  <si>
    <t>1.4.A.3</t>
  </si>
  <si>
    <t>CDP</t>
  </si>
  <si>
    <t>Manufacturer’s certifications that glazing meets or exceeds requirements.</t>
  </si>
  <si>
    <t>Glazing compound manufacturer’s installation instructions</t>
  </si>
  <si>
    <t>1.4.A.5</t>
  </si>
  <si>
    <t>1.4.A.6</t>
  </si>
  <si>
    <t>Three-inch-long beads of glazing sealant for color selection</t>
  </si>
  <si>
    <t>1.4.A.7</t>
  </si>
  <si>
    <t xml:space="preserve">Manufacturer’s standard labor and material replacement warranty </t>
  </si>
  <si>
    <t>1.4.A.8</t>
  </si>
  <si>
    <t>LEED Credit: Product data for credit</t>
  </si>
  <si>
    <t>09 2116</t>
  </si>
  <si>
    <t>Gypsum Board Systems</t>
  </si>
  <si>
    <t>Catalog data on metal framing, gypsum board, joint tape, joint compound and texturing materials</t>
  </si>
  <si>
    <t>Gypsum manufacturer’s documentation of recycled content for gypsum board</t>
  </si>
  <si>
    <t>Gypsum manufacturer’s documentation of buyback and/or recycling program</t>
  </si>
  <si>
    <t>Manufacturer’s written certification that all materials are free of asbestos</t>
  </si>
  <si>
    <t>Twelve inch square sample of gypsum board with texture finish</t>
  </si>
  <si>
    <t>09 5100</t>
  </si>
  <si>
    <t>Acoustical Ceilings</t>
  </si>
  <si>
    <t>[Product Data]</t>
  </si>
  <si>
    <t>[Samples: Submit two [____x___] inch in size of ceiling grid and panel, illustrating finishes and color.]</t>
  </si>
  <si>
    <t xml:space="preserve"> W</t>
  </si>
  <si>
    <t>Delegated-Design Submittal: For seismic restraints for ceiling systems</t>
  </si>
  <si>
    <t>Z, W</t>
  </si>
  <si>
    <t>Independent Evaluation Reports: For each acoustical panel ceiling suspension system [and fastener type], from ICC-ES or similar</t>
  </si>
  <si>
    <t>1. Certify source and origin for [salvaged] [and] [reused] products.</t>
  </si>
  <si>
    <t>2.  Certify recycled material content for recycled content products.</t>
  </si>
  <si>
    <t>3. Certify source for local and regional materials and distance from Project site.</t>
  </si>
  <si>
    <t>Indoor Air Quality Certificates: certify volatile organic compound content for each interior sealant and related primer.</t>
  </si>
  <si>
    <t>O M</t>
  </si>
  <si>
    <t>Warranty documentation</t>
  </si>
  <si>
    <t>Project records documentation</t>
  </si>
  <si>
    <r>
      <t>Furnish [________] sq ft</t>
    </r>
    <r>
      <rPr>
        <sz val="7.5"/>
        <color rgb="FF0000FF"/>
        <rFont val="Arial"/>
        <family val="2"/>
      </rPr>
      <t xml:space="preserve"> </t>
    </r>
    <r>
      <rPr>
        <sz val="7.5"/>
        <color theme="1"/>
        <rFont val="Arial"/>
        <family val="2"/>
      </rPr>
      <t xml:space="preserve">of extra [tile] [panels] [metal pans] to the LANL Subcontract Technical Representative (STR), or </t>
    </r>
  </si>
  <si>
    <t>SP</t>
  </si>
  <si>
    <t>Furnish [________] percent of total acoustic unit area of extra [tile] [panels] [metal pans] to the LANL Subcontract Technical Representative (STR).</t>
  </si>
  <si>
    <t>09 6500</t>
  </si>
  <si>
    <t>Resilient Flooring</t>
  </si>
  <si>
    <t>S/SC</t>
  </si>
  <si>
    <t>Manufacturer’s installation instructions.</t>
  </si>
  <si>
    <t>Sustainable Design: certification that percentage of recovered materials will be at least equal to amount specified in Part 2 for applicable material</t>
  </si>
  <si>
    <t>Sustainable Design: Indoor air quality certificates</t>
  </si>
  <si>
    <t>Closeout Submittals: Provide manufacturer’s cleaning and maintenance information</t>
  </si>
  <si>
    <t>Maintenance Material: At least 5% of calculated area of flooring materials of each type specified</t>
  </si>
  <si>
    <t>09 8613</t>
  </si>
  <si>
    <t>Sheet Carpeting</t>
  </si>
  <si>
    <t xml:space="preserve">Four carpet tiles </t>
  </si>
  <si>
    <t xml:space="preserve">Shop drawings </t>
  </si>
  <si>
    <t xml:space="preserve">Maintenance data </t>
  </si>
  <si>
    <t>Submit manufacturer’s documentation of recycled content for each product</t>
  </si>
  <si>
    <t>Submit documentation of manufacturer’s buyback, and/or recycling program</t>
  </si>
  <si>
    <t>Submit manufacturer’s documentation that carpet cushion and adhesives meet the Carpet and Rug Institute (CRI) Indoor Air Quality (IAQ) Testing Programs (Green Label) or comply with the following total volatile organic compounds (VOC) emissions criteria</t>
  </si>
  <si>
    <t>Maintenance Instructions</t>
  </si>
  <si>
    <t>Provide [5 percent] of required quantity of carpet tiles of each color selected in their original containers</t>
  </si>
  <si>
    <t>Project written warranty for all labor and materials, signed by Subcontractor, Installer</t>
  </si>
  <si>
    <t>09 6816</t>
  </si>
  <si>
    <t>Manufacturer's certificate: products meet or exceed specified requirements and tests.</t>
  </si>
  <si>
    <t>Manufacturer’s certificate; materials are asbestos-free and lead paint-free.</t>
  </si>
  <si>
    <t>Four 12 by 12 inch samples carpet samples of proposed color and pattern</t>
  </si>
  <si>
    <t>(4)S</t>
  </si>
  <si>
    <t>Shop drawings including seaming plan, method of joining seams, direction of carpet</t>
  </si>
  <si>
    <t>Manufacturer’s documentation of recycled content for each product</t>
  </si>
  <si>
    <t>Documentation of manufacturer’s buyback, and/or recycling program</t>
  </si>
  <si>
    <t>Manufacturer’s documentation that adhesives, seam sealers, carpet and cushion meet the Carpet and Rug Institute (CRI) Indoor Air Quality (IAQ) Testing Programs (Green Label) or comply with the following total volatile organic compounds (VOC) emissions criteria</t>
  </si>
  <si>
    <t>Maintenance procedures</t>
  </si>
  <si>
    <t>Provide overrun of 5 percent of carpeting calculated amount (other than scrap pieces) of each color and type specified, over and above amount needed for proper installation and unavoidable waste</t>
  </si>
  <si>
    <t xml:space="preserve">Project warranty for all labor and materials, signed by Subcontractor, Installer and Manufacturer </t>
  </si>
  <si>
    <t>09 6900</t>
  </si>
  <si>
    <t>Access Flooring</t>
  </si>
  <si>
    <r>
      <t xml:space="preserve">Product Data: </t>
    </r>
    <r>
      <rPr>
        <sz val="7.5"/>
        <color rgb="FF000000"/>
        <rFont val="Arial"/>
        <family val="2"/>
      </rPr>
      <t>Unless providing exactly as specified, submit</t>
    </r>
    <r>
      <rPr>
        <sz val="7.5"/>
        <color theme="1"/>
        <rFont val="Arial"/>
        <family val="2"/>
      </rPr>
      <t xml:space="preserve"> data for grid system, panels, and accessories; electrical resistance characteristics and ground connection requirements</t>
    </r>
  </si>
  <si>
    <r>
      <t xml:space="preserve">Samples: Submit two </t>
    </r>
    <r>
      <rPr>
        <sz val="7.5"/>
        <color rgb="FF000000"/>
        <rFont val="Arial"/>
        <family val="2"/>
      </rPr>
      <t xml:space="preserve">[____x____] inch </t>
    </r>
    <r>
      <rPr>
        <sz val="7.5"/>
        <color theme="1"/>
        <rFont val="Arial"/>
        <family val="2"/>
      </rPr>
      <t>in size of floor grid and panel, illustrating finishes and color.]</t>
    </r>
  </si>
  <si>
    <t>(2) S/SC</t>
  </si>
  <si>
    <t>Manufacturer's Certificate: Certify products meet or exceed specified requirements.</t>
  </si>
  <si>
    <t>[Delegated Design Submittals: Seismic design calculations, bearing the seal of a licensed New Mexico Professional Engineer, demonstrating that the proposed floor systems meets requirements for seismic performance.]</t>
  </si>
  <si>
    <t>Manufacturer's Installation Instructions: Submit special procedures, perimeter conditions requiring special attention, and [________]</t>
  </si>
  <si>
    <t>Manufacturer's Certificate: Certify products meet or exceed specified sustainable design requirements</t>
  </si>
  <si>
    <t>Materials Resources Certificates</t>
  </si>
  <si>
    <t>Certify source and origin for [salvaged] [and] [reused] products</t>
  </si>
  <si>
    <t>Certify recycled material content for recycled content products.</t>
  </si>
  <si>
    <t>1.6.A.1.b</t>
  </si>
  <si>
    <t>Certify source for local and regional materials and distance from Project site.</t>
  </si>
  <si>
    <t>1.6.A.1.c</t>
  </si>
  <si>
    <t>Indoor Air Quality Certificates: Certify volatile organic compound content for each interior [adhesive] [and] [sealant] and related primer.</t>
  </si>
  <si>
    <t>Warranty Documentation</t>
  </si>
  <si>
    <t>Project Records Documentation</t>
  </si>
  <si>
    <t>Extra Stock Materials</t>
  </si>
  <si>
    <t>09 9100</t>
  </si>
  <si>
    <t>Painting</t>
  </si>
  <si>
    <t>Catalog data manufacturer's catalog data, label analysis, volatile organic compound (VOC) content, and application instructions for each material proposed for use</t>
  </si>
  <si>
    <t>Sustainable Design: Certificate of compliance for specified post-consumer content</t>
  </si>
  <si>
    <t>Sustainable Design: product data indicating compliance with USDA bio-based content standards</t>
  </si>
  <si>
    <t>Sustainable Design: List the VOC content of each product</t>
  </si>
  <si>
    <t>Maintenance Material: Extra Stock Material: Provide 1 extra gallon of each type, color, and surface texture to LANL.  Label each container with color texture, room locations, in addition to the manufacturer’s label.</t>
  </si>
  <si>
    <t>10 1405</t>
  </si>
  <si>
    <t>Signage, Exterior</t>
  </si>
  <si>
    <t>Manufacture’s installation instructions</t>
  </si>
  <si>
    <t>IIP</t>
  </si>
  <si>
    <t>Manufacturer’s recommended care and cleaning methods including precautions against harmful cleaning materials and methods</t>
  </si>
  <si>
    <t>Manufacturer’s warranty documents</t>
  </si>
  <si>
    <t>10 1410</t>
  </si>
  <si>
    <t xml:space="preserve">Interior Signage </t>
  </si>
  <si>
    <t>Schedule of Signs</t>
  </si>
  <si>
    <t>Manufacturer’s recommended maintenance methods</t>
  </si>
  <si>
    <t>Manufacturer’s warranty documentation</t>
  </si>
  <si>
    <t>Template file to end-user as described in 2.2.E.2</t>
  </si>
  <si>
    <t>Six (6) suction cup tools for changing inserts in the aluminum frame</t>
  </si>
  <si>
    <t>10 2113.13</t>
  </si>
  <si>
    <t>Metal Toilet Compartments</t>
  </si>
  <si>
    <t>[Shop drawings]</t>
  </si>
  <si>
    <t>[Samples for Initial selection: For each type of toilet compartment material indicated. Include Samples of hardware and accessories involving material and color selection]</t>
  </si>
  <si>
    <r>
      <t xml:space="preserve">[Samples for Verification: </t>
    </r>
    <r>
      <rPr>
        <sz val="7.5"/>
        <color theme="1"/>
        <rFont val="Arial"/>
        <family val="2"/>
      </rPr>
      <t xml:space="preserve">For the following products, in manufacturer's standard sizes unless otherwise indicated:  1. </t>
    </r>
    <r>
      <rPr>
        <sz val="7.5"/>
        <color rgb="FF000000"/>
        <rFont val="Arial"/>
        <family val="2"/>
      </rPr>
      <t xml:space="preserve">Each type of material, color, and finish required for toilet compartments, prepared on 6-inch square Samples of same thickness and material indicated for Work.  </t>
    </r>
    <r>
      <rPr>
        <sz val="7.5"/>
        <color theme="1"/>
        <rFont val="Arial"/>
        <family val="2"/>
      </rPr>
      <t xml:space="preserve"> 2. Each type of hardware and accessory]</t>
    </r>
  </si>
  <si>
    <t>[Product Schedule: For toilet compartments, prepared by or under the supervision of supplier, detailing location and selected colors for toilet compartment material]</t>
  </si>
  <si>
    <t>Product Certificates: For each type of toilet compartment</t>
  </si>
  <si>
    <t>[Maintenance Data: For toilet compartments to include in maintenance manuals]</t>
  </si>
  <si>
    <t>[Maintenance Materials: Furnish extra materials that match products installed and that are packaged with protective covering for storage and identified with labels describing contents]</t>
  </si>
  <si>
    <t>[Maintenance Materials: Door Hinges: One hinge with associated fasteners]</t>
  </si>
  <si>
    <t>[Maintenance Materials: Latch and Keeper: One latch and keeper with associated fasteners]</t>
  </si>
  <si>
    <t>[Maintenance Materials: Door Bumper: One door bumper with associated fasteners]</t>
  </si>
  <si>
    <t>[Maintenance Materials: Door Pull: One door pull with associated fasteners]</t>
  </si>
  <si>
    <t>[Maintenance Materials: Fasteners: 10 fasteners of each size and type]</t>
  </si>
  <si>
    <t>10 2800</t>
  </si>
  <si>
    <t>Toilet &amp; Bath Accessories</t>
  </si>
  <si>
    <t xml:space="preserve">  1.5.A</t>
  </si>
  <si>
    <t>[Samples: full size, for each accessory item to verify design, operation, and finish requirements.</t>
  </si>
  <si>
    <t>Product Schedule</t>
  </si>
  <si>
    <t>Materials Resources certificates.</t>
  </si>
  <si>
    <t xml:space="preserve">Indoor Air Quality Certificates. </t>
  </si>
  <si>
    <t>Warranty: Sample of special warranty</t>
  </si>
  <si>
    <t>Maintenance data: for toilet and bath accessories to include in maintenance manuals.</t>
  </si>
  <si>
    <t>10 4400</t>
  </si>
  <si>
    <t>Fire Protection Specialties</t>
  </si>
  <si>
    <t>[FP]</t>
  </si>
  <si>
    <t>11 5311.08</t>
  </si>
  <si>
    <t>Glovebox Design</t>
  </si>
  <si>
    <t>Submittals listed in Att.4 and in accordance w the requirements of Exh I – Lower Tier Services Plan</t>
  </si>
  <si>
    <t xml:space="preserve">  1.7.B</t>
  </si>
  <si>
    <t>11 5311.10</t>
  </si>
  <si>
    <t>Glovebox Fabrication</t>
  </si>
  <si>
    <t xml:space="preserve">Submittals listed in Att.2 </t>
  </si>
  <si>
    <t>1.7 &amp; 1.8</t>
  </si>
  <si>
    <t>11 5311.12</t>
  </si>
  <si>
    <t>Glovebox Installation</t>
  </si>
  <si>
    <t>Submittals in accordance with the requirements of Exh I</t>
  </si>
  <si>
    <t>Certified Material Test Report or Certificates of Conformance.</t>
  </si>
  <si>
    <t>P, CT,TR</t>
  </si>
  <si>
    <t>Submittals detailed elsewhere in spec section</t>
  </si>
  <si>
    <t>QA Manual</t>
  </si>
  <si>
    <t>Per the supplier QA Manual:</t>
  </si>
  <si>
    <t>Fabrication and Quality Control (QC) Procedures</t>
  </si>
  <si>
    <t>Personnel Certifications.</t>
  </si>
  <si>
    <t>Test Reports.</t>
  </si>
  <si>
    <t>Material Certifications.</t>
  </si>
  <si>
    <t>As-Built Drawings.</t>
  </si>
  <si>
    <t>QA Document Package.</t>
  </si>
  <si>
    <t>w/shipment</t>
  </si>
  <si>
    <t>(3)P</t>
  </si>
  <si>
    <t>Weld Map.</t>
  </si>
  <si>
    <t>1.7.B.7</t>
  </si>
  <si>
    <t>11 5311.14</t>
  </si>
  <si>
    <t>Glovebox Gloves</t>
  </si>
  <si>
    <t xml:space="preserve">Description of Quality Assurance program and procedures to LANL </t>
  </si>
  <si>
    <t>SANN</t>
  </si>
  <si>
    <t>Certificate of Conformance.</t>
  </si>
  <si>
    <t>Lot test results</t>
  </si>
  <si>
    <t>Material continuity</t>
  </si>
  <si>
    <t>1.5.D.1.a</t>
  </si>
  <si>
    <t xml:space="preserve">Visual inspection </t>
  </si>
  <si>
    <t>1.5.D.1.b</t>
  </si>
  <si>
    <t>Air tightness</t>
  </si>
  <si>
    <t>1.5.D.1.c</t>
  </si>
  <si>
    <t>Resistance to nitric acid</t>
  </si>
  <si>
    <t>1.5.D.1.d</t>
  </si>
  <si>
    <t>Aging tests</t>
  </si>
  <si>
    <t>1.5.D.1.e</t>
  </si>
  <si>
    <t>Results of mechanical properties testing</t>
  </si>
  <si>
    <t>1.5.D.1.f</t>
  </si>
  <si>
    <t xml:space="preserve">Lead equivalency measurement </t>
  </si>
  <si>
    <t>1.5.D.1.g</t>
  </si>
  <si>
    <t>ANN</t>
  </si>
  <si>
    <t>Certification to applicable portions of the ASTM standards D120, F1236, F640</t>
  </si>
  <si>
    <t>CT, P</t>
  </si>
  <si>
    <t>5 pairs of gloves and prototype test results per Section 2.5.A.3.</t>
  </si>
  <si>
    <t>(5)P, S</t>
  </si>
  <si>
    <t>Verify compliance with all of the inspection.</t>
  </si>
  <si>
    <t xml:space="preserve">  1.5.E.2</t>
  </si>
  <si>
    <t>Verify that the manufacturer has ensured that the shipment of gloves.</t>
  </si>
  <si>
    <t xml:space="preserve">  1.5.E.3</t>
  </si>
  <si>
    <t>Maintain records of inspections.</t>
  </si>
  <si>
    <t>1.5.F.1</t>
  </si>
  <si>
    <t>11 5311.16</t>
  </si>
  <si>
    <t>Glovebox Feedthroughs, Hermetically Sealed</t>
  </si>
  <si>
    <t>Design Data</t>
  </si>
  <si>
    <t>1.5.C.1.a</t>
  </si>
  <si>
    <t>Material certifications</t>
  </si>
  <si>
    <t>1.5.C.2.a</t>
  </si>
  <si>
    <t>Certified Material Test Reports (CMTR’s)</t>
  </si>
  <si>
    <t>1.5.C.2.b</t>
  </si>
  <si>
    <t>Documentation for potting material.</t>
  </si>
  <si>
    <t>1.5.C.2.c</t>
  </si>
  <si>
    <t>Quality Assurance/Quality Control: Test Reports</t>
  </si>
  <si>
    <t>Documentation.</t>
  </si>
  <si>
    <t>1.5.C.3.a</t>
  </si>
  <si>
    <t>Test reports/data sheets</t>
  </si>
  <si>
    <t>1.5.C.3.b</t>
  </si>
  <si>
    <t>1.5.C.4.a</t>
  </si>
  <si>
    <t>P, II</t>
  </si>
  <si>
    <t>Qualification Statements</t>
  </si>
  <si>
    <t>11 5311.17</t>
  </si>
  <si>
    <t>Glovebox Instrumentation</t>
  </si>
  <si>
    <t>Provide documentation of ISO 9001 certification</t>
  </si>
  <si>
    <t>N</t>
  </si>
  <si>
    <t>Provide a copy of QA plan identifying procurement, design, fabrication, test and inspection, material traceability and non-conformity controls for approval by LANL prior to subcontract award</t>
  </si>
  <si>
    <t>RD, P</t>
  </si>
  <si>
    <t>Catalog data and certificates of conformance (COC) for all instrumentation.</t>
  </si>
  <si>
    <t>Provide CMTRs (alloy designations) for all process-wetted surfaces, consisting of legible copies of mill test reports indicating chemical analysis, physical test data, and heat number.  COCs may be provided in lieu of CMTRs with prior LANL approval.</t>
  </si>
  <si>
    <t>1.6.A.4</t>
  </si>
  <si>
    <t>Calibration certification traceable to NIST standards for all instrumentation</t>
  </si>
  <si>
    <t>1.6.A.5</t>
  </si>
  <si>
    <t>Detailed installation instructions for the model of instrument supplied.</t>
  </si>
  <si>
    <t>1.6.A.6</t>
  </si>
  <si>
    <t>Functional test procedures and reports for all instrumentation.</t>
  </si>
  <si>
    <t>1.6.A.7</t>
  </si>
  <si>
    <t>Manufacturer’s operation and maintenance instructions for the model of instrument supplied.</t>
  </si>
  <si>
    <t>1.6.A.8</t>
  </si>
  <si>
    <t>O, M</t>
  </si>
  <si>
    <t>Helium leak test report for all instruments located outside the glovebox boundary and interfacing with the glovebox atmosphere.  Provide test reports with signatures by personnel who either performed or witnessed the helium leak test and who hold either Level II or Level III certification in accordance with ASNT SNT-TC-1A.</t>
  </si>
  <si>
    <t>1.6.A.9</t>
  </si>
  <si>
    <t>Operating procedures, maintenance procedures, service schedules, recommended spare parts, and warranties.</t>
  </si>
  <si>
    <t>1.6.A.10</t>
  </si>
  <si>
    <t>O, M, OT, SP, WA</t>
  </si>
  <si>
    <t>Manufacturer’s assembly drawings, wiring diagrams, and electrical schematics.</t>
  </si>
  <si>
    <t>1.6.A.11</t>
  </si>
  <si>
    <t>D, ED</t>
  </si>
  <si>
    <t>11 5311.18</t>
  </si>
  <si>
    <t>Glovebox Atmosphere Regenerable Purification Systems</t>
  </si>
  <si>
    <t>ISO 9001 certification in accordance with Section 1.6</t>
  </si>
  <si>
    <t>OT, CT</t>
  </si>
  <si>
    <t>Uncontrolled copy of the supplier’s QA plan.</t>
  </si>
  <si>
    <t xml:space="preserve">Helium leak test </t>
  </si>
  <si>
    <t>Helium leak test procedure per ASTM E498</t>
  </si>
  <si>
    <t xml:space="preserve">Test reports with signatures by personnel </t>
  </si>
  <si>
    <t>O, TR</t>
  </si>
  <si>
    <t>NDE certifications for test personnel for approval, prior to testing</t>
  </si>
  <si>
    <t>CMTRs (alloy designations)</t>
  </si>
  <si>
    <t xml:space="preserve">Calibration data </t>
  </si>
  <si>
    <t>Circuit wiring diagrams and electrical schematics</t>
  </si>
  <si>
    <t>1.5.A.9</t>
  </si>
  <si>
    <t>Supplier's installation instructions</t>
  </si>
  <si>
    <t>1.5.A.10</t>
  </si>
  <si>
    <t>Functional test procedure</t>
  </si>
  <si>
    <t>1.5.A.11</t>
  </si>
  <si>
    <t>1.5.A.12</t>
  </si>
  <si>
    <t>CD, P</t>
  </si>
  <si>
    <t>Performance Data/Curves</t>
  </si>
  <si>
    <t>1.5.A.13</t>
  </si>
  <si>
    <t>PD</t>
  </si>
  <si>
    <t>Documentation of cleaning techniques</t>
  </si>
  <si>
    <t>1.5.A.14</t>
  </si>
  <si>
    <t>Drawings</t>
  </si>
  <si>
    <t>1.5.A.15</t>
  </si>
  <si>
    <t>(3)D</t>
  </si>
  <si>
    <t xml:space="preserve">Operation and maintenance instructions </t>
  </si>
  <si>
    <t>1.5.A.16</t>
  </si>
  <si>
    <t>(2) P</t>
  </si>
  <si>
    <t>11 5311.19</t>
  </si>
  <si>
    <t>Chemical Resistant Coatings for Gloveboxes</t>
  </si>
  <si>
    <t>Product Data:  Manufacturer’s technical data for specified coating.</t>
  </si>
  <si>
    <t>Installation Instructions:  Manufacturer's literature indicating installation Sections and procedures for specified coating</t>
  </si>
  <si>
    <t>Procedures:  As listed under Para 1.9 Quality Assurance and Quality Control.</t>
  </si>
  <si>
    <t>Material Certifications:  As listed under paragraph 1.9 Quality Assurance and Quality Control.</t>
  </si>
  <si>
    <t>Samples:  Three sample coupons that have been coated per this Section.  The coupons must be 6" x 6" and constructed of 7 gauge 304L stainless steel.  One side of the coupon must be coated with specified coating and the other side masked or polished to match original finish</t>
  </si>
  <si>
    <t>Informational Submittals</t>
  </si>
  <si>
    <t>As listed under paragraph 1.9 Quality Assurance and Quality Control:</t>
  </si>
  <si>
    <r>
      <t>·</t>
    </r>
    <r>
      <rPr>
        <sz val="7"/>
        <color rgb="FF000000"/>
        <rFont val="Times New Roman"/>
        <family val="1"/>
      </rPr>
      <t xml:space="preserve">        </t>
    </r>
    <r>
      <rPr>
        <sz val="7.5"/>
        <color rgb="FF000000"/>
        <rFont val="Arial"/>
        <family val="2"/>
      </rPr>
      <t>Personnel certifications</t>
    </r>
  </si>
  <si>
    <r>
      <t>·</t>
    </r>
    <r>
      <rPr>
        <sz val="7"/>
        <color rgb="FF000000"/>
        <rFont val="Times New Roman"/>
        <family val="1"/>
      </rPr>
      <t xml:space="preserve">        </t>
    </r>
    <r>
      <rPr>
        <sz val="7.5"/>
        <color rgb="FF000000"/>
        <rFont val="Arial"/>
        <family val="2"/>
      </rPr>
      <t>Test reports</t>
    </r>
  </si>
  <si>
    <r>
      <t>·</t>
    </r>
    <r>
      <rPr>
        <sz val="7"/>
        <color rgb="FF000000"/>
        <rFont val="Times New Roman"/>
        <family val="1"/>
      </rPr>
      <t xml:space="preserve">        </t>
    </r>
    <r>
      <rPr>
        <sz val="7.5"/>
        <color rgb="FF000000"/>
        <rFont val="Arial"/>
        <family val="2"/>
      </rPr>
      <t>Inspection reports</t>
    </r>
  </si>
  <si>
    <r>
      <t>·</t>
    </r>
    <r>
      <rPr>
        <sz val="7"/>
        <color rgb="FF000000"/>
        <rFont val="Times New Roman"/>
        <family val="1"/>
      </rPr>
      <t xml:space="preserve">        </t>
    </r>
    <r>
      <rPr>
        <sz val="7.5"/>
        <color rgb="FF000000"/>
        <rFont val="Arial"/>
        <family val="2"/>
      </rPr>
      <t>Dimensional inspection reports</t>
    </r>
  </si>
  <si>
    <r>
      <t>·</t>
    </r>
    <r>
      <rPr>
        <sz val="7"/>
        <color rgb="FF000000"/>
        <rFont val="Times New Roman"/>
        <family val="1"/>
      </rPr>
      <t xml:space="preserve">        </t>
    </r>
    <r>
      <rPr>
        <sz val="7.5"/>
        <color rgb="FF000000"/>
        <rFont val="Arial"/>
        <family val="2"/>
      </rPr>
      <t>Supplier certifications</t>
    </r>
  </si>
  <si>
    <t>Certificate of Conformance:  A certificate of conformance must be provided and signed by the Subcontractor.  This certificate must state that the glovebox   coatings have been applied and tested in accordance with this Section and, if applicable, the Subcontract documents and that the final product fully complies with all technical requirements of the Subcontract.</t>
  </si>
  <si>
    <t>Sustainable design submittals</t>
  </si>
  <si>
    <t xml:space="preserve">Manufacturer's Certificate:  Certify products meet or exceed specified sustainable design requirements. </t>
  </si>
  <si>
    <t>Product Data:  For coating and primer, documentation including printed statement of VOC content.</t>
  </si>
  <si>
    <t>Laboratory Test Reports:  For coating and primer, documentation indicating that products comply with testing and product requirements of 40 CFR 59, Subpart D (EPA Method 24) National Volatile Organic Chemical Emission Standards for Architectural Coatings, if met.</t>
  </si>
  <si>
    <t>Closeout Submittals</t>
  </si>
  <si>
    <r>
      <t xml:space="preserve">Shop Traveler:  Completed document as </t>
    </r>
    <r>
      <rPr>
        <sz val="7.5"/>
        <color rgb="FF000000"/>
        <rFont val="Arial"/>
        <family val="2"/>
      </rPr>
      <t>listed under paragraph 1.9 Quality Assurance and Quality Control.</t>
    </r>
  </si>
  <si>
    <r>
      <t xml:space="preserve">Quality Assurance Document Package:  As </t>
    </r>
    <r>
      <rPr>
        <sz val="7.5"/>
        <color rgb="FF000000"/>
        <rFont val="Arial"/>
        <family val="2"/>
      </rPr>
      <t>listed under paragraph 1.9 Quality Assurance and Quality Control.</t>
    </r>
  </si>
  <si>
    <t>12 3100</t>
  </si>
  <si>
    <t>Manufactured Metal Casework</t>
  </si>
  <si>
    <t>P,SC</t>
  </si>
  <si>
    <t>Sustainable Design:</t>
  </si>
  <si>
    <t>Manufacturer’s Certificates</t>
  </si>
  <si>
    <t>1.3.B.1.b</t>
  </si>
  <si>
    <t>Indoor Air Quality Certificates</t>
  </si>
  <si>
    <t>Operations and Maintenance Data</t>
  </si>
  <si>
    <t>Manufacturer’s Warranty Documentation</t>
  </si>
  <si>
    <t>P, WA</t>
  </si>
  <si>
    <t>13 3419</t>
  </si>
  <si>
    <t>Metal Building Systems</t>
  </si>
  <si>
    <t xml:space="preserve">Product Data: </t>
  </si>
  <si>
    <t xml:space="preserve">for each type of building component. </t>
  </si>
  <si>
    <t>Metal roof and wall panels, and foarmed-insulation-core metal panels.</t>
  </si>
  <si>
    <t>1.7.A.1 a-c</t>
  </si>
  <si>
    <t>CD, D, OT</t>
  </si>
  <si>
    <t>Metal soffit panels, translucent roof panels, roof ventilators, and louvers.</t>
  </si>
  <si>
    <t>1.7.A.1 d-g</t>
  </si>
  <si>
    <t xml:space="preserve">Shop/Erection Drawings </t>
  </si>
  <si>
    <t>P, D</t>
  </si>
  <si>
    <t>Anchor-Rod Plans and Structural Framing Drawings</t>
  </si>
  <si>
    <t>1.7.B.1,</t>
  </si>
  <si>
    <t>SD, D</t>
  </si>
  <si>
    <t>Metal [Roof] [and] [Wall] Panel Layout Drawings</t>
  </si>
  <si>
    <t>Accessory Drawings</t>
  </si>
  <si>
    <t xml:space="preserve">Samples for Initial Selection </t>
  </si>
  <si>
    <t>X, F, S</t>
  </si>
  <si>
    <t xml:space="preserve">Samples for verification </t>
  </si>
  <si>
    <t>F, S</t>
  </si>
  <si>
    <t>Manufacture’s Letter of Design Certification</t>
  </si>
  <si>
    <t>1.7.D.1</t>
  </si>
  <si>
    <t>Manufacture’s structural-design calculations for the building .</t>
  </si>
  <si>
    <t>1.7.D.2</t>
  </si>
  <si>
    <t xml:space="preserve">Anchor rod placement plan, column reactions [and] [______] </t>
  </si>
  <si>
    <t>1.7.D.3</t>
  </si>
  <si>
    <t>D, OT</t>
  </si>
  <si>
    <t>Qualification Data:  for [erector] [manufacturer] [land surveyor].</t>
  </si>
  <si>
    <t xml:space="preserve">Manufacture’s Erector Certificates: For qualified erector, </t>
  </si>
  <si>
    <t>[Subcontractor’s Material Test Reports]</t>
  </si>
  <si>
    <t>[Source quality-control reports]</t>
  </si>
  <si>
    <t>1.8.D</t>
  </si>
  <si>
    <t>[Manufacturer’s Installation Instructions</t>
  </si>
  <si>
    <t>1.8.E</t>
  </si>
  <si>
    <t>[Installed Building Surveys]</t>
  </si>
  <si>
    <t>1.8.F</t>
  </si>
  <si>
    <t>[Sample Warranties:  For special warranties.]</t>
  </si>
  <si>
    <t>1.8.G</t>
  </si>
  <si>
    <t>[Manufacturer’s Certificate:  Certify products meet or exceed specified sustainable design requirements]</t>
  </si>
  <si>
    <t>[Product Cost Data: Submit cost of products to verify compliance with Project sustainable design requirements.  Exclude cost of labor and equipment to install products]</t>
  </si>
  <si>
    <t>[Maintenance Data:  for metal panel finishes</t>
  </si>
  <si>
    <t>1.10.A</t>
  </si>
  <si>
    <t>PIC</t>
  </si>
  <si>
    <t>[Warranties:  Normal and special warranties.]</t>
  </si>
  <si>
    <r>
      <t xml:space="preserve">[Section 01 7839 </t>
    </r>
    <r>
      <rPr>
        <i/>
        <sz val="7.5"/>
        <color theme="1"/>
        <rFont val="Arial"/>
        <family val="2"/>
      </rPr>
      <t>Project Record Documents</t>
    </r>
    <r>
      <rPr>
        <sz val="7.5"/>
        <color theme="1"/>
        <rFont val="Arial"/>
        <family val="2"/>
      </rPr>
      <t>: Record actual locations of concealed components and utilities.]</t>
    </r>
  </si>
  <si>
    <t>1.10.C</t>
  </si>
  <si>
    <t>21 1313</t>
  </si>
  <si>
    <t>Wet-Pipe Sprinkler Systems</t>
  </si>
  <si>
    <r>
      <t>Hydraulic Calculations; seismic design documents; catalog data; installation instructions; shop drawings</t>
    </r>
    <r>
      <rPr>
        <sz val="8"/>
        <color theme="1"/>
        <rFont val="Arial"/>
        <family val="2"/>
      </rPr>
      <t> </t>
    </r>
    <r>
      <rPr>
        <sz val="7.5"/>
        <color rgb="FF000000"/>
        <rFont val="Arial"/>
        <family val="2"/>
      </rPr>
      <t>.</t>
    </r>
  </si>
  <si>
    <t xml:space="preserve">Welding Procedure Specifications (WPS) with the associated Procedure Qualification Records (PQRs) (Note: Required per current year NFPA 13) </t>
  </si>
  <si>
    <t>Welding Performance Qualification Records (WPQR)</t>
  </si>
  <si>
    <t xml:space="preserve">Inspector qualification records; </t>
  </si>
  <si>
    <t>Inspection procedure</t>
  </si>
  <si>
    <t>Welding inspection report(s) and weld map(s).</t>
  </si>
  <si>
    <t>Installation Instructions</t>
  </si>
  <si>
    <r>
      <t>Shop Drawings</t>
    </r>
    <r>
      <rPr>
        <sz val="8"/>
        <color theme="1"/>
        <rFont val="Arial"/>
        <family val="2"/>
      </rPr>
      <t> </t>
    </r>
  </si>
  <si>
    <t>Test Reports</t>
  </si>
  <si>
    <t>FP, Cx</t>
  </si>
  <si>
    <r>
      <t>O</t>
    </r>
    <r>
      <rPr>
        <sz val="7.5"/>
        <color rgb="FF000000"/>
        <rFont val="Arial"/>
        <family val="2"/>
      </rPr>
      <t xml:space="preserve">peration and Maintenance Manual: </t>
    </r>
  </si>
  <si>
    <t>P C</t>
  </si>
  <si>
    <t xml:space="preserve">Project Record Drawings (As-Built) </t>
  </si>
  <si>
    <t>EM</t>
  </si>
  <si>
    <t>FP, FE-M</t>
  </si>
  <si>
    <t>21 1316</t>
  </si>
  <si>
    <t>Dry-Pipe Sprinkler Systems</t>
  </si>
  <si>
    <t>Hydraulic Calculations; seismic design documents; catalog data; installation instructions</t>
  </si>
  <si>
    <t>Catalog Data with selected options marked.</t>
  </si>
  <si>
    <t>Welding Procedure Specifications (WPS) wit the associated Procedure Qualification Records (PQRs) (Note: Required per current year NFPA 13)</t>
  </si>
  <si>
    <t>Welding inspection report(s) and weld map(s)</t>
  </si>
  <si>
    <t>Installation Instructions.</t>
  </si>
  <si>
    <t>Operation and Maintenance Manual</t>
  </si>
  <si>
    <t>Project Record Drawings (as-builts) on CD’s and prints reflecting as-built conditions and calculations</t>
  </si>
  <si>
    <t>at closeout</t>
  </si>
  <si>
    <t>21 1319</t>
  </si>
  <si>
    <t>Preaction Sprinkler Systems</t>
  </si>
  <si>
    <t>Hydraulic Calculations; seismic design documents; catalog data; shop drawings.</t>
  </si>
  <si>
    <t>P, CA</t>
  </si>
  <si>
    <t>Welding Procedure Specifications (WPS) with the associated Procedure Qualification Records (PQRs). Certifications for welders in accordance with NFPA 13</t>
  </si>
  <si>
    <t>Inspector procedures</t>
  </si>
  <si>
    <t>FE-M</t>
  </si>
  <si>
    <t xml:space="preserve">Operation and Maintenance Manual </t>
  </si>
  <si>
    <t xml:space="preserve">Project Record Drawings (As-Built) on CD’s and prints indicating as-built conditions </t>
  </si>
  <si>
    <t>21 1326</t>
  </si>
  <si>
    <t>Deluge Fire-Suppression Sprinkler Systems</t>
  </si>
  <si>
    <t>Hydraulic Calculations; seismic design documents; catalog data</t>
  </si>
  <si>
    <t>Welding Procedure Specifications (WPS) with the associated Procedure Qualification Records (PQRs)</t>
  </si>
  <si>
    <t>Welding Performance Qualfication Records (WPQR)</t>
  </si>
  <si>
    <t xml:space="preserve">Shop Drawings </t>
  </si>
  <si>
    <t>D, EM</t>
  </si>
  <si>
    <t>21 2200</t>
  </si>
  <si>
    <t>Clean Agent Fire-Extinguishing Systems</t>
  </si>
  <si>
    <t xml:space="preserve">Shop and Layout Drawings </t>
  </si>
  <si>
    <t xml:space="preserve">Complete flow calculations </t>
  </si>
  <si>
    <t>An egress time study per NFPA 2001</t>
  </si>
  <si>
    <t>Design Documents,  calculations, drawings and  Test and inspection plan</t>
  </si>
  <si>
    <t>1.3.E.1</t>
  </si>
  <si>
    <t>1.3.E.2</t>
  </si>
  <si>
    <t>1.3.E.3</t>
  </si>
  <si>
    <t>1.3.E.4</t>
  </si>
  <si>
    <t>Catalog Data with selected options noted</t>
  </si>
  <si>
    <t xml:space="preserve">Materials Part List (Bill of Materials) </t>
  </si>
  <si>
    <t>1.3.G</t>
  </si>
  <si>
    <t>1.3.H</t>
  </si>
  <si>
    <t>D,EM</t>
  </si>
  <si>
    <t>22 0529</t>
  </si>
  <si>
    <t>Hangers and Supports for Plumbing Piping and Equipment</t>
  </si>
  <si>
    <t>Product data for each type of product indicated</t>
  </si>
  <si>
    <r>
      <t xml:space="preserve">Shop </t>
    </r>
    <r>
      <rPr>
        <sz val="7.5"/>
        <color theme="1"/>
        <rFont val="Arial"/>
        <family val="2"/>
      </rPr>
      <t xml:space="preserve">Drawings </t>
    </r>
  </si>
  <si>
    <t>[M], S, W</t>
  </si>
  <si>
    <t>22 0535</t>
  </si>
  <si>
    <t>Electric Heat Tracing</t>
  </si>
  <si>
    <t>FE-E</t>
  </si>
  <si>
    <t>DSD</t>
  </si>
  <si>
    <t xml:space="preserve">Installation Instructions </t>
  </si>
  <si>
    <r>
      <t xml:space="preserve">Operation </t>
    </r>
    <r>
      <rPr>
        <sz val="7.5"/>
        <color theme="1"/>
        <rFont val="Arial"/>
        <family val="2"/>
      </rPr>
      <t>and Maintenance Instructions</t>
    </r>
  </si>
  <si>
    <t>P, OM</t>
  </si>
  <si>
    <r>
      <t>R</t>
    </r>
    <r>
      <rPr>
        <sz val="7.5"/>
        <color theme="1"/>
        <rFont val="Arial"/>
        <family val="2"/>
      </rPr>
      <t>ecords of inspections, tests, and adjustments</t>
    </r>
  </si>
  <si>
    <t>[CM]</t>
  </si>
  <si>
    <t>22 0548.23</t>
  </si>
  <si>
    <t>Vibration and Seismic Controls for Mechanical Systems</t>
  </si>
  <si>
    <t>CD, OT</t>
  </si>
  <si>
    <t>Welding Procedure Specification (WPS) with the associatedPQR(s</t>
  </si>
  <si>
    <r>
      <t>Delega</t>
    </r>
    <r>
      <rPr>
        <sz val="7.5"/>
        <color rgb="FF000000"/>
        <rFont val="Arial"/>
        <family val="2"/>
      </rPr>
      <t>ted-Design Submittal for Seismic and Vibration design</t>
    </r>
  </si>
  <si>
    <t>CA, D, TR</t>
  </si>
  <si>
    <t>Coordination Drawings</t>
  </si>
  <si>
    <t>Z, PI</t>
  </si>
  <si>
    <t>22 0554</t>
  </si>
  <si>
    <t>Identification for Plumbing, HVAC, and Fire Piping and Equipment</t>
  </si>
  <si>
    <t>Equipment Label Schedule</t>
  </si>
  <si>
    <t>[Valve numbering scheme]</t>
  </si>
  <si>
    <t>[Valve Schedules; for each piping system to include in maintenance manuals.]</t>
  </si>
  <si>
    <t>22 0713</t>
  </si>
  <si>
    <t>Plumbing and HVAC Insulation</t>
  </si>
  <si>
    <r>
      <t xml:space="preserve">Manufacturer’s </t>
    </r>
    <r>
      <rPr>
        <sz val="7.5"/>
        <color theme="1"/>
        <rFont val="Arial"/>
        <family val="2"/>
      </rPr>
      <t>Installation Instructions</t>
    </r>
  </si>
  <si>
    <t>22 0813</t>
  </si>
  <si>
    <t>Testing Piping Systems</t>
  </si>
  <si>
    <t xml:space="preserve">Test plan </t>
  </si>
  <si>
    <t>Cx, PS</t>
  </si>
  <si>
    <t>Test reports</t>
  </si>
  <si>
    <t>Cx, FE-M</t>
  </si>
  <si>
    <t>22 0816</t>
  </si>
  <si>
    <t>Disinfection of Potable Water Piping</t>
  </si>
  <si>
    <t>Free chlorine concentration</t>
  </si>
  <si>
    <t>UI-W, EPC-WQ</t>
  </si>
  <si>
    <t>Bacterial Quality Test</t>
  </si>
  <si>
    <t>Residual free chlorine concentration, after flushing chlorinated water</t>
  </si>
  <si>
    <t>22 1100</t>
  </si>
  <si>
    <t>Facility Water Distribution</t>
  </si>
  <si>
    <t>Catalog data , installation instructions</t>
  </si>
  <si>
    <t xml:space="preserve">[Shop drawings] </t>
  </si>
  <si>
    <t>Field quality-control test reports</t>
  </si>
  <si>
    <t>MON</t>
  </si>
  <si>
    <t>22 1316</t>
  </si>
  <si>
    <t>Sanitary Waste and Vent Piping</t>
  </si>
  <si>
    <t>22 1343.16</t>
  </si>
  <si>
    <t>Facility Wet-Well Packaged Sewage Pumping Stations (Interior)</t>
  </si>
  <si>
    <t>UI-W</t>
  </si>
  <si>
    <t>Pump curves</t>
  </si>
  <si>
    <t xml:space="preserve">Warranties </t>
  </si>
  <si>
    <t>22 1413</t>
  </si>
  <si>
    <t>Facility Storm Drainage Piping</t>
  </si>
  <si>
    <t>Catalog data, Installation instructions</t>
  </si>
  <si>
    <t>Welding Procedure Specification (WPS) with the associated PQR(s)</t>
  </si>
  <si>
    <t>22 1500</t>
  </si>
  <si>
    <t>Compressed-Air Systems</t>
  </si>
  <si>
    <t>Performance data, catalog data, installation instructions</t>
  </si>
  <si>
    <t>M, [PS]</t>
  </si>
  <si>
    <t>Materials/Parts List</t>
  </si>
  <si>
    <t>P, ML</t>
  </si>
  <si>
    <t xml:space="preserve">Examination processes and qualifications </t>
  </si>
  <si>
    <t>Manufacturer’s data report form for ASME pressure vessels</t>
  </si>
  <si>
    <t>M, PS</t>
  </si>
  <si>
    <t>Operational and Maintenance data</t>
  </si>
  <si>
    <t xml:space="preserve">Installation examination evidence documentation </t>
  </si>
  <si>
    <t>M</t>
  </si>
  <si>
    <t>22 3700</t>
  </si>
  <si>
    <t>Domestic Water Heaters</t>
  </si>
  <si>
    <t>Product Certificates</t>
  </si>
  <si>
    <t>Water Heater Labeling</t>
  </si>
  <si>
    <t>22 4200</t>
  </si>
  <si>
    <t>Plumbing Fixtures</t>
  </si>
  <si>
    <t>Product Data, Manufacturer’s Installation Instructions, Manufacturer’s Certificate</t>
  </si>
  <si>
    <t>1.3.A.</t>
  </si>
  <si>
    <t>S,P</t>
  </si>
  <si>
    <t>23 0593</t>
  </si>
  <si>
    <t>Testing, Adjusting, and Balancing for HVAC</t>
  </si>
  <si>
    <r>
      <t xml:space="preserve">Date of expiration of AABC or NEBB certification, </t>
    </r>
    <r>
      <rPr>
        <sz val="7.5"/>
        <color theme="1"/>
        <rFont val="Arial"/>
        <family val="2"/>
      </rPr>
      <t>TAB instruments that are to be used and calibration dates</t>
    </r>
  </si>
  <si>
    <r>
      <t xml:space="preserve">Proposed </t>
    </r>
    <r>
      <rPr>
        <sz val="7.5"/>
        <color theme="1"/>
        <rFont val="Arial"/>
        <family val="2"/>
      </rPr>
      <t>TAB procedures, together with the TAB schematic drawings and Report Forms, for review.</t>
    </r>
  </si>
  <si>
    <r>
      <t xml:space="preserve">Field </t>
    </r>
    <r>
      <rPr>
        <sz val="7.5"/>
        <color theme="1"/>
        <rFont val="Arial"/>
        <family val="2"/>
      </rPr>
      <t>Reports , Final Test Reports</t>
    </r>
  </si>
  <si>
    <t>1.4.A.4</t>
  </si>
  <si>
    <t>23 0800</t>
  </si>
  <si>
    <t>Commissioning of HVAC</t>
  </si>
  <si>
    <t>Acceptance test procedures</t>
  </si>
  <si>
    <t>P, PD</t>
  </si>
  <si>
    <r>
      <t>2</t>
    </r>
    <r>
      <rPr>
        <sz val="7"/>
        <color rgb="FF000000"/>
        <rFont val="Times New Roman"/>
        <family val="1"/>
      </rPr>
      <t xml:space="preserve">        </t>
    </r>
    <r>
      <rPr>
        <sz val="7.5"/>
        <color rgb="FF000000"/>
        <rFont val="Arial"/>
        <family val="2"/>
      </rPr>
      <t> </t>
    </r>
  </si>
  <si>
    <t>Functional testing reports and performance testing reports</t>
  </si>
  <si>
    <t>TR, PD</t>
  </si>
  <si>
    <r>
      <t>3</t>
    </r>
    <r>
      <rPr>
        <sz val="7"/>
        <color rgb="FF000000"/>
        <rFont val="Times New Roman"/>
        <family val="1"/>
      </rPr>
      <t xml:space="preserve">        </t>
    </r>
    <r>
      <rPr>
        <sz val="7.5"/>
        <color rgb="FF000000"/>
        <rFont val="Arial"/>
        <family val="2"/>
      </rPr>
      <t> </t>
    </r>
  </si>
  <si>
    <t>I&amp;C and BAS submittals</t>
  </si>
  <si>
    <r>
      <t>4</t>
    </r>
    <r>
      <rPr>
        <sz val="7"/>
        <color rgb="FF000000"/>
        <rFont val="Times New Roman"/>
        <family val="1"/>
      </rPr>
      <t xml:space="preserve">        </t>
    </r>
    <r>
      <rPr>
        <sz val="7.5"/>
        <color rgb="FF000000"/>
        <rFont val="Arial"/>
        <family val="2"/>
      </rPr>
      <t> </t>
    </r>
  </si>
  <si>
    <t>Instrument calibration reports</t>
  </si>
  <si>
    <r>
      <t>5</t>
    </r>
    <r>
      <rPr>
        <sz val="7"/>
        <color rgb="FF000000"/>
        <rFont val="Times New Roman"/>
        <family val="1"/>
      </rPr>
      <t xml:space="preserve">        </t>
    </r>
    <r>
      <rPr>
        <sz val="7.5"/>
        <color rgb="FF000000"/>
        <rFont val="Arial"/>
        <family val="2"/>
      </rPr>
      <t> </t>
    </r>
  </si>
  <si>
    <t>Vendor Data:  Operation and maintenance manuals</t>
  </si>
  <si>
    <r>
      <t>6</t>
    </r>
    <r>
      <rPr>
        <sz val="7"/>
        <color rgb="FF000000"/>
        <rFont val="Times New Roman"/>
        <family val="1"/>
      </rPr>
      <t xml:space="preserve">        </t>
    </r>
    <r>
      <rPr>
        <sz val="7.5"/>
        <color rgb="FF000000"/>
        <rFont val="Arial"/>
        <family val="2"/>
      </rPr>
      <t> </t>
    </r>
  </si>
  <si>
    <t>Other Documentation:  Project record and as-built documentation including design documents revised or updated during the Cx process</t>
  </si>
  <si>
    <t>23 1123</t>
  </si>
  <si>
    <t>Facility Natural Gas Piping</t>
  </si>
  <si>
    <t>Catalog data on pipe materials</t>
  </si>
  <si>
    <t xml:space="preserve">Welding/Fusing Procedure Specification (WPS) with the associated PQR(s) </t>
  </si>
  <si>
    <t>Welding/Fusing Performance Qualifcation Records (WPQR)</t>
  </si>
  <si>
    <t>23 2113</t>
  </si>
  <si>
    <t>Hydronic Piping</t>
  </si>
  <si>
    <t xml:space="preserve">Catalog data and Installation instructions </t>
  </si>
  <si>
    <t>Welding/Fusing Procedure Specification (WPS) with the associated PQR(s)</t>
  </si>
  <si>
    <t>Examination processes and forms and examiner qualifications for LANL review prior to commencing work</t>
  </si>
  <si>
    <t>Follow Section 01 4115 Pressure Safety Submittals regarding required documentation</t>
  </si>
  <si>
    <t>Installation examination evidence documentation required by Article 3.1 of this Section</t>
  </si>
  <si>
    <t>1.4.B.1.a</t>
  </si>
  <si>
    <t>23 2215</t>
  </si>
  <si>
    <t>Steam and Condensate Heating Piping and Specialties</t>
  </si>
  <si>
    <r>
      <t xml:space="preserve">Catalog </t>
    </r>
    <r>
      <rPr>
        <sz val="7.5"/>
        <color theme="1"/>
        <rFont val="Arial"/>
        <family val="2"/>
      </rPr>
      <t xml:space="preserve">data,  </t>
    </r>
    <r>
      <rPr>
        <sz val="7.5"/>
        <color rgb="FF000000"/>
        <rFont val="Arial"/>
        <family val="2"/>
      </rPr>
      <t xml:space="preserve">Product </t>
    </r>
    <r>
      <rPr>
        <sz val="7.5"/>
        <color theme="1"/>
        <rFont val="Arial"/>
        <family val="2"/>
      </rPr>
      <t xml:space="preserve">description, </t>
    </r>
    <r>
      <rPr>
        <sz val="7.5"/>
        <color rgb="FF000000"/>
        <rFont val="Arial"/>
        <family val="2"/>
      </rPr>
      <t xml:space="preserve">Manufacturer’s catalog information </t>
    </r>
  </si>
  <si>
    <t>23 2300</t>
  </si>
  <si>
    <t>Refrigerant Piping</t>
  </si>
  <si>
    <t>Unlisted due to component type: Design data per ASME B31.5 Section 526.2</t>
  </si>
  <si>
    <t>1.4.B.4.a</t>
  </si>
  <si>
    <t>Unlisted due to material of construction: Design data per ASME B31.5 Section 523.1.2</t>
  </si>
  <si>
    <t>1.4.B.4.b</t>
  </si>
  <si>
    <t xml:space="preserve">NDE (non-destructive examination) procedures </t>
  </si>
  <si>
    <t>23 2500</t>
  </si>
  <si>
    <t>HVAC Water Treatment</t>
  </si>
  <si>
    <t xml:space="preserve">Flushing plan </t>
  </si>
  <si>
    <r>
      <t xml:space="preserve">Catalog data of flushing and chemical water treatment and </t>
    </r>
    <r>
      <rPr>
        <sz val="7.5"/>
        <color theme="1"/>
        <rFont val="Arial"/>
        <family val="2"/>
      </rPr>
      <t>equipment</t>
    </r>
    <r>
      <rPr>
        <sz val="7.5"/>
        <color rgb="FF000000"/>
        <rFont val="Arial"/>
        <family val="2"/>
      </rPr>
      <t xml:space="preserve"> </t>
    </r>
  </si>
  <si>
    <t>Material list of all chemicals to be used.</t>
  </si>
  <si>
    <t>EPC-WQ</t>
  </si>
  <si>
    <r>
      <t xml:space="preserve">Manufacturer’s </t>
    </r>
    <r>
      <rPr>
        <sz val="7.5"/>
        <color theme="1"/>
        <rFont val="Arial"/>
        <family val="2"/>
      </rPr>
      <t>Field Reports</t>
    </r>
  </si>
  <si>
    <t>23 3101</t>
  </si>
  <si>
    <t>HVAC Ducts</t>
  </si>
  <si>
    <t xml:space="preserve"> FE-M</t>
  </si>
  <si>
    <t>FE-M [M]</t>
  </si>
  <si>
    <t xml:space="preserve">Test Reports </t>
  </si>
  <si>
    <t xml:space="preserve">P </t>
  </si>
  <si>
    <t>23 3225</t>
  </si>
  <si>
    <t>Bag-in Bag-out Housings</t>
  </si>
  <si>
    <t>Fire Screen catalog data indicating materials of construction and mesh size</t>
  </si>
  <si>
    <t>Prefilters</t>
  </si>
  <si>
    <r>
      <t xml:space="preserve">Catalog data indicating the filter efficiency and pressure drop at rated capacity, </t>
    </r>
    <r>
      <rPr>
        <sz val="7.5"/>
        <color theme="1"/>
        <rFont val="Arial"/>
        <family val="2"/>
      </rPr>
      <t>Certificate of Conformance (CoC)</t>
    </r>
  </si>
  <si>
    <t>1.3.A.2.a</t>
  </si>
  <si>
    <t>1.3.A.2.b</t>
  </si>
  <si>
    <t xml:space="preserve">Moisture Separator </t>
  </si>
  <si>
    <t xml:space="preserve">Product Data/Drawings: CoC that the moisture separator conforms to AG-1, section FA and to the purchase specs </t>
  </si>
  <si>
    <t>1.3.A.3.a</t>
  </si>
  <si>
    <t>1.3.A.3.d</t>
  </si>
  <si>
    <t>Installation and maintenance instructions</t>
  </si>
  <si>
    <t>1.3.A.3.b</t>
  </si>
  <si>
    <t>II, OM</t>
  </si>
  <si>
    <t>Storage and handling instructions</t>
  </si>
  <si>
    <t>1.3.A.3.c</t>
  </si>
  <si>
    <t>Chemical Absorbers</t>
  </si>
  <si>
    <t>Table or drawing giving outline dimensions of the cell CMTRs of materials used in construction; Adsorbent type with applicable test reports</t>
  </si>
  <si>
    <t>1.3.A.4.a</t>
  </si>
  <si>
    <t>Welding/Brazing/Fusing Procedure Specification (WPS) with the associated PQR(s)</t>
  </si>
  <si>
    <t>1.3.A.4.d</t>
  </si>
  <si>
    <t>Welding/Brazing/Fusing Performance Qualifcation Records (WPQR)</t>
  </si>
  <si>
    <t>All qualification reports (seismic and filling method)</t>
  </si>
  <si>
    <t>1.3.A.4.e</t>
  </si>
  <si>
    <t>Certification of performance (resistance and leak test)</t>
  </si>
  <si>
    <t>1.3.A.4.f</t>
  </si>
  <si>
    <t>Residence time</t>
  </si>
  <si>
    <t>1.3.A.4.g</t>
  </si>
  <si>
    <t>Certification of the appropriate flow rate</t>
  </si>
  <si>
    <t>1.3.A.4.h</t>
  </si>
  <si>
    <t>Filter Train</t>
  </si>
  <si>
    <r>
      <t xml:space="preserve">Catalog data, </t>
    </r>
    <r>
      <rPr>
        <sz val="7.5"/>
        <color theme="1"/>
        <rFont val="Arial"/>
        <family val="2"/>
      </rPr>
      <t>Certification of Conformance (CoC)</t>
    </r>
  </si>
  <si>
    <t>1.3.A.5.a</t>
  </si>
  <si>
    <t>Materials / Parts lists</t>
  </si>
  <si>
    <t>1.3.A.5.d</t>
  </si>
  <si>
    <t>1.3.A.5.e</t>
  </si>
  <si>
    <t xml:space="preserve">Test report of pressure decay leak test </t>
  </si>
  <si>
    <t>1.3.A.5.f</t>
  </si>
  <si>
    <t xml:space="preserve">Test report for the airflow distribution qualification test </t>
  </si>
  <si>
    <t>1.3.A.5.g</t>
  </si>
  <si>
    <t xml:space="preserve">Test report for the air-aerosol mixing uniformity test </t>
  </si>
  <si>
    <t>1.3.A.5.h</t>
  </si>
  <si>
    <t xml:space="preserve">Test report for sampling manifold qualification test </t>
  </si>
  <si>
    <t>1.3.A.5.i</t>
  </si>
  <si>
    <t>1.3.A.5.j</t>
  </si>
  <si>
    <t>23 3300</t>
  </si>
  <si>
    <t>Air Duct Accessories</t>
  </si>
  <si>
    <r>
      <t xml:space="preserve">Product data, </t>
    </r>
    <r>
      <rPr>
        <sz val="7.5"/>
        <color theme="1"/>
        <rFont val="Arial"/>
        <family val="2"/>
      </rPr>
      <t xml:space="preserve">Shop drawings for shop fabricated items </t>
    </r>
  </si>
  <si>
    <t>1.2.A</t>
  </si>
  <si>
    <t>FE-M [W]</t>
  </si>
  <si>
    <t>1.2.B</t>
  </si>
  <si>
    <t>1.2.F</t>
  </si>
  <si>
    <t>23 3400</t>
  </si>
  <si>
    <t>HVAC Fans</t>
  </si>
  <si>
    <t>Product data for each type of product</t>
  </si>
  <si>
    <t>1.5.A.</t>
  </si>
  <si>
    <t>[M]</t>
  </si>
  <si>
    <t>23 3816</t>
  </si>
  <si>
    <t>Fume Hoods</t>
  </si>
  <si>
    <t>PPD</t>
  </si>
  <si>
    <r>
      <t xml:space="preserve">Shop drawings;  </t>
    </r>
    <r>
      <rPr>
        <sz val="7.5"/>
        <color rgb="FF000000"/>
        <rFont val="Arial"/>
        <family val="2"/>
      </rPr>
      <t xml:space="preserve">Wiring diagrams </t>
    </r>
  </si>
  <si>
    <t>Certification of start-up function</t>
  </si>
  <si>
    <t xml:space="preserve">Test report </t>
  </si>
  <si>
    <t xml:space="preserve">Manufacturer’s installation and assembly instructions </t>
  </si>
  <si>
    <t>--</t>
  </si>
  <si>
    <t xml:space="preserve">Operation and Maintenance </t>
  </si>
  <si>
    <t>23 4133.13</t>
  </si>
  <si>
    <t xml:space="preserve">HEPA Filters – ASME AG-1, Section FC </t>
  </si>
  <si>
    <t xml:space="preserve">Certification documentation </t>
  </si>
  <si>
    <t>Certified performance test results by the manufacturer</t>
  </si>
  <si>
    <t>CT,TR</t>
  </si>
  <si>
    <t xml:space="preserve">COC </t>
  </si>
  <si>
    <t xml:space="preserve">Warranty documentation </t>
  </si>
  <si>
    <t>Certified performance test results by the FTF</t>
  </si>
  <si>
    <t>1.6.C.1</t>
  </si>
  <si>
    <t>23 4133.16</t>
  </si>
  <si>
    <t>HEPA Filters – ASME AG-1, Section FK, Special</t>
  </si>
  <si>
    <t>QA plan identifying procurement, fabrication, test &amp; inspection, material traceability and non‑conformity controls for approval.</t>
  </si>
  <si>
    <t>X, Z</t>
  </si>
  <si>
    <t>QA</t>
  </si>
  <si>
    <t>COC that is signed or otherwise authenticated and stating specific information listed</t>
  </si>
  <si>
    <t>23 4133.19</t>
  </si>
  <si>
    <t>HEPA Filters – Auxiliary Nuclear Grade</t>
  </si>
  <si>
    <t>Documentation showing that the filter meets the design requirements of Article 1.5, including material requirements of Article 2.3</t>
  </si>
  <si>
    <t>Certification that all custom-built filter housings are fabricated and leak tested to meet the requirements of this Section.  Examples of such documents include inspection and leak test procedures and reports</t>
  </si>
  <si>
    <t>CoC that is signed or otherwise authenticated and stating specific information listed</t>
  </si>
  <si>
    <t xml:space="preserve">Y </t>
  </si>
  <si>
    <t>CT-TR</t>
  </si>
  <si>
    <t>23 6200</t>
  </si>
  <si>
    <t>Packaged Compressor and Condenser Units</t>
  </si>
  <si>
    <t>M, I&amp;C</t>
  </si>
  <si>
    <t>Operation and Maintenance Data:  For compressor and condenser units to include in emergency, operation, and maintenance manuals</t>
  </si>
  <si>
    <t>Refrigeration Appliance Inventory Form: Complete form as required by LANL (e.g., procedure ENV-ES-QP-311.8)</t>
  </si>
  <si>
    <t>23 7413</t>
  </si>
  <si>
    <t>Packaged, Outdoor, Central Station</t>
  </si>
  <si>
    <t>Product Data: Shop Drawings; Details of equipment assemblies; Diagrams for power, signal, and control wiring</t>
  </si>
  <si>
    <t>FEM</t>
  </si>
  <si>
    <t>Sample Warranty: For special warranty</t>
  </si>
  <si>
    <t>23 8123</t>
  </si>
  <si>
    <t>Computer-Room Air-Conditioners</t>
  </si>
  <si>
    <t>M, [I&amp;C]</t>
  </si>
  <si>
    <t>Color Samples: For unit cabinet, discharge grille, and exterior louver and for each color and texture specified</t>
  </si>
  <si>
    <t>23 8239</t>
  </si>
  <si>
    <t>Unit Heaters</t>
  </si>
  <si>
    <t>E, M</t>
  </si>
  <si>
    <t>FE, M, E</t>
  </si>
  <si>
    <t>25 5000</t>
  </si>
  <si>
    <t>Integrated Automated Facility Controls</t>
  </si>
  <si>
    <t xml:space="preserve">BAS system manufacturer and subcontract information </t>
  </si>
  <si>
    <t>With Bid</t>
  </si>
  <si>
    <t>IC</t>
  </si>
  <si>
    <r>
      <t xml:space="preserve">Shop drawings: Electrical Ladder Diagrams; The sequence of operation; bill of materials </t>
    </r>
    <r>
      <rPr>
        <sz val="8"/>
        <color theme="1"/>
        <rFont val="Arial"/>
        <family val="2"/>
      </rPr>
      <t> </t>
    </r>
  </si>
  <si>
    <t>SD, P, D</t>
  </si>
  <si>
    <t>IC, UI-BAS</t>
  </si>
  <si>
    <t>1.3.A.3.a.1</t>
  </si>
  <si>
    <t>1.3.A.3.a.2</t>
  </si>
  <si>
    <t>1.3.A.3.a.3</t>
  </si>
  <si>
    <t xml:space="preserve">Catalog data sheets shall be provided for each different piece of equipment </t>
  </si>
  <si>
    <t xml:space="preserve">Point verification and sensor calibration forms for all points and sensors that are installed as part of the BAS.  </t>
  </si>
  <si>
    <t>All graphic slides proposed for use</t>
  </si>
  <si>
    <t>IC, UI-BAS, Cx</t>
  </si>
  <si>
    <t>25 0519</t>
  </si>
  <si>
    <t>Low Voltage Electrical Conductors and Cables For BAS Electrical Systems</t>
  </si>
  <si>
    <t>Catalog Data: BAS wire, cable and compression connectors</t>
  </si>
  <si>
    <t>x</t>
  </si>
  <si>
    <t>25 0529</t>
  </si>
  <si>
    <t>Hangers and Supports for Building Automation Systems</t>
  </si>
  <si>
    <t>Product data on cable hook devices</t>
  </si>
  <si>
    <t>25 0533</t>
  </si>
  <si>
    <t>Raceways and Boxes for BAS Electrical Systems</t>
  </si>
  <si>
    <t xml:space="preserve">Catalog Data describing surface metal raceway </t>
  </si>
  <si>
    <t xml:space="preserve">Catalog Data describing wire way </t>
  </si>
  <si>
    <t>25 0553</t>
  </si>
  <si>
    <t>Identification for BAS Electrical Systems</t>
  </si>
  <si>
    <t>N/A</t>
  </si>
  <si>
    <t>26 0519</t>
  </si>
  <si>
    <t>Low Voltage Electrical Power Conductors and Cables</t>
  </si>
  <si>
    <t>Certification of the Subcontractor’s tool and instrument calibration program</t>
  </si>
  <si>
    <t>Field test records on tool and instrument calibration, termination torque records, cable pulling, and Field Quality Control inspection reports and tests results.</t>
  </si>
  <si>
    <t>Documentation of 10% witness of torqueing per Field Quality Control article</t>
  </si>
  <si>
    <t>26 0526</t>
  </si>
  <si>
    <t>Grounding and Bonding for Electrical Systems</t>
  </si>
  <si>
    <t>Documentation of quality control inspections performed under this specification</t>
  </si>
  <si>
    <t>26 0529</t>
  </si>
  <si>
    <t>Hangers and Supports for Electrical Systems</t>
  </si>
  <si>
    <t xml:space="preserve">Catalog Data: for each type of product specified.  </t>
  </si>
  <si>
    <t>26 0533</t>
  </si>
  <si>
    <t>Raceway and Boxes for Electrical Systems</t>
  </si>
  <si>
    <t xml:space="preserve">Catalog Data: describing floor boxes. </t>
  </si>
  <si>
    <t xml:space="preserve">Catalog Data: describing surface metal raceway. </t>
  </si>
  <si>
    <t xml:space="preserve">Catalog Data: describing wireway. </t>
  </si>
  <si>
    <t>26 0536</t>
  </si>
  <si>
    <t>Cable Trays for Electrical Systems</t>
  </si>
  <si>
    <r>
      <t xml:space="preserve">Catalog Data: </t>
    </r>
    <r>
      <rPr>
        <sz val="7.5"/>
        <color theme="1"/>
        <rFont val="Arial"/>
        <family val="2"/>
      </rPr>
      <t xml:space="preserve">manufacturer's data </t>
    </r>
  </si>
  <si>
    <t>26 0548.16</t>
  </si>
  <si>
    <t>Seismic Controls for Electrical Systems</t>
  </si>
  <si>
    <t>Welding Procedure Specification (WPS(s) and Procedure Qualification Record (PQR)with the associated PQR</t>
  </si>
  <si>
    <t>WF</t>
  </si>
  <si>
    <t>1.2.B.4</t>
  </si>
  <si>
    <t>1.2.B.5</t>
  </si>
  <si>
    <t>Delegated-Design Submittal for Seismic Design</t>
  </si>
  <si>
    <t xml:space="preserve">Qualification Data for professional engineer </t>
  </si>
  <si>
    <t xml:space="preserve">Field quality-control reports </t>
  </si>
  <si>
    <t>26 0553</t>
  </si>
  <si>
    <t>Identification for Electrical Systems</t>
  </si>
  <si>
    <t xml:space="preserve">Electrical identification schedule </t>
  </si>
  <si>
    <t>E, FE-E</t>
  </si>
  <si>
    <t>26 0700</t>
  </si>
  <si>
    <t>Induction Motors – 500HP and Smaller</t>
  </si>
  <si>
    <t>Catalog Data for each motor furnished loose</t>
  </si>
  <si>
    <t>E</t>
  </si>
  <si>
    <t>26 0813</t>
  </si>
  <si>
    <t>Electrical Acceptance Testing</t>
  </si>
  <si>
    <t>Certifications: name and qualifications of the ETA</t>
  </si>
  <si>
    <t>Certifications: quality assurance program of the ETA</t>
  </si>
  <si>
    <t>Certifications: instrument calibration program of the ETA</t>
  </si>
  <si>
    <t>Certifications: electrical safety program of the ETA</t>
  </si>
  <si>
    <t xml:space="preserve">Certifications: name and qualifications of the lead engineer or engineering technician performing the required testing services. </t>
  </si>
  <si>
    <t xml:space="preserve">Test Plans: acceptance and system functions test plan for each item of equipment or system to be field tested at least 45 days prior to planned testing date. </t>
  </si>
  <si>
    <t>[E], Cx</t>
  </si>
  <si>
    <t xml:space="preserve">Test Reports: certified copies of inspection reports, test reports, and system function tests. </t>
  </si>
  <si>
    <t>O TR</t>
  </si>
  <si>
    <t>26 2213</t>
  </si>
  <si>
    <t>Low Voltage Distribution Transformers</t>
  </si>
  <si>
    <t>PCD</t>
  </si>
  <si>
    <t>Operation and maintenance instructions</t>
  </si>
  <si>
    <t>26 2300</t>
  </si>
  <si>
    <t>Low Voltage Switchgear</t>
  </si>
  <si>
    <t>Catalog data describing each type low-voltage switchgear, circuit breaker, accessory item, and component specified</t>
  </si>
  <si>
    <r>
      <t xml:space="preserve">Performance </t>
    </r>
    <r>
      <rPr>
        <sz val="7.5"/>
        <color theme="1"/>
        <rFont val="Arial"/>
        <family val="2"/>
      </rPr>
      <t>Data/Curves including time-current curves for each circuit breaker</t>
    </r>
  </si>
  <si>
    <t xml:space="preserve">Shop Drawings for each low-voltage switchgear assembly </t>
  </si>
  <si>
    <t>Seismic submittal</t>
  </si>
  <si>
    <t xml:space="preserve">Wiring Diagrams </t>
  </si>
  <si>
    <t>Certified production test reports.</t>
  </si>
  <si>
    <r>
      <t xml:space="preserve">Operations </t>
    </r>
    <r>
      <rPr>
        <sz val="7.5"/>
        <color theme="1"/>
        <rFont val="Arial"/>
        <family val="2"/>
      </rPr>
      <t xml:space="preserve">and Maintenance Instructions </t>
    </r>
  </si>
  <si>
    <t>26 2413</t>
  </si>
  <si>
    <t>Switchboards</t>
  </si>
  <si>
    <t xml:space="preserve">Catalog Data: describing each type </t>
  </si>
  <si>
    <t>Performance Data/Curves: Time-current curves for each circuit breaker</t>
  </si>
  <si>
    <t xml:space="preserve">Shop drawings for each switchboard </t>
  </si>
  <si>
    <t xml:space="preserve">Test Reports: Results of factory production tests </t>
  </si>
  <si>
    <t>26 2416</t>
  </si>
  <si>
    <t>Panelboards</t>
  </si>
  <si>
    <t>Operation and Maintenance Instructions</t>
  </si>
  <si>
    <t>26 2419</t>
  </si>
  <si>
    <t>Motor Control Centers</t>
  </si>
  <si>
    <t xml:space="preserve">Shop drawings for each MCC </t>
  </si>
  <si>
    <t>Wiring Diagrams</t>
  </si>
  <si>
    <t>Seismic: Certification: Submit certified test report of IEEE Std C37.20.7 tests</t>
  </si>
  <si>
    <t>Seismic: Installation Instructions: Indicate application conditions and limitations of use stipulated by Product testing agency specified below in “QUALITY ASSURANCE”</t>
  </si>
  <si>
    <t>Test and Inspection Records: Records of inspections, tests, and adjustments performed under FIELD QUALITY CONTROL</t>
  </si>
  <si>
    <t>26 2500</t>
  </si>
  <si>
    <t>Enclosed Bus Assemblies</t>
  </si>
  <si>
    <t>26 2713</t>
  </si>
  <si>
    <t>Electricity Metering</t>
  </si>
  <si>
    <t>Catalog data and manufacturer's technical data</t>
  </si>
  <si>
    <t>UI-E</t>
  </si>
  <si>
    <t>26 2726</t>
  </si>
  <si>
    <t>Wiring Devices</t>
  </si>
  <si>
    <t>26 2816</t>
  </si>
  <si>
    <t>Enclosed Switches and Circuit Breakers</t>
  </si>
  <si>
    <t xml:space="preserve">Product date:Manufacturer's technical data </t>
  </si>
  <si>
    <t>26 2913</t>
  </si>
  <si>
    <t>Enclosed Controllers</t>
  </si>
  <si>
    <t xml:space="preserve">Catalog data:  manufacturer's technical data </t>
  </si>
  <si>
    <t>Wiring diagram</t>
  </si>
  <si>
    <t>26 2923</t>
  </si>
  <si>
    <t>Variable Frequency Motor Controllers</t>
  </si>
  <si>
    <t xml:space="preserve">Catalog Data </t>
  </si>
  <si>
    <t>Certification</t>
  </si>
  <si>
    <t xml:space="preserve">Shop Drawings: shop drawings for each VFD </t>
  </si>
  <si>
    <t>Test Reports: results of required factory tests.</t>
  </si>
  <si>
    <t>1.3.B.6</t>
  </si>
  <si>
    <t>Parameter Settings</t>
  </si>
  <si>
    <t>26 3334</t>
  </si>
  <si>
    <t>Stored Emergency Power Supply System</t>
  </si>
  <si>
    <t>Certification: Submit certification that the supplied SEPSS complies with this specification as require by NFPA 111.</t>
  </si>
  <si>
    <t>Test Reports: submit factory test data on the completed system as required by NFPA 111</t>
  </si>
  <si>
    <t>Test Reports: submit reports of installation acceptance inspections and tests required by NFPA 111.</t>
  </si>
  <si>
    <t>26 3353</t>
  </si>
  <si>
    <t>Static Uninterruptible Power Supply</t>
  </si>
  <si>
    <t xml:space="preserve">Battery sizing calculations </t>
  </si>
  <si>
    <t xml:space="preserve">UPS selection calculations </t>
  </si>
  <si>
    <t xml:space="preserve">Coordination study for UPS prepared in accordance with IEEE Std 242 </t>
  </si>
  <si>
    <t>1.3.A.1.c</t>
  </si>
  <si>
    <t>Certification by manufacturer’s field technical representative that the subcontractor has installed, adjusted, and tested the UPS according to the manufacturer’s recommendations.</t>
  </si>
  <si>
    <t>O&amp;M instructions</t>
  </si>
  <si>
    <t>Shop Drawings for each UPS</t>
  </si>
  <si>
    <t>Test Reports: Detailed description of proposed factory test factory production tests specified in NEMA PE 1, and field test procedures</t>
  </si>
  <si>
    <t>1.3.A.7.a</t>
  </si>
  <si>
    <t xml:space="preserve">Test Reports: Factory and field reports in booklet form </t>
  </si>
  <si>
    <t>1.3.A.7.b</t>
  </si>
  <si>
    <t xml:space="preserve">Wiring Diagrams: detailed schematic wiring diagrams </t>
  </si>
  <si>
    <t>1.3.A.8</t>
  </si>
  <si>
    <t>26 4100</t>
  </si>
  <si>
    <t>Facility Lightning Protection</t>
  </si>
  <si>
    <t>26 4115</t>
  </si>
  <si>
    <t>Lightning Protection for Explosive Facilities</t>
  </si>
  <si>
    <t>Calculated values for the soil contact resistance of the proposed grounding electrode system</t>
  </si>
  <si>
    <t>26 4300</t>
  </si>
  <si>
    <t>Surge Protective Devices</t>
  </si>
  <si>
    <t>26 5100</t>
  </si>
  <si>
    <t>Interior Lighting</t>
  </si>
  <si>
    <t>Performance Curves/Data</t>
  </si>
  <si>
    <t>26 5200</t>
  </si>
  <si>
    <t>Emergency Lighting</t>
  </si>
  <si>
    <t xml:space="preserve">Catalog data describing emergency lighting. </t>
  </si>
  <si>
    <t>Performance Curves/Data: certified photometric data for emergency lighting unit.</t>
  </si>
  <si>
    <t>26 5600</t>
  </si>
  <si>
    <t>Exterior Lighting</t>
  </si>
  <si>
    <t>27 1000</t>
  </si>
  <si>
    <t>Structured Cabling</t>
  </si>
  <si>
    <t xml:space="preserve">Qualifying certifications of cable installer(s) </t>
  </si>
  <si>
    <t>NIE-TS</t>
  </si>
  <si>
    <t xml:space="preserve">Detailed as-built drawings of structure and cable routing </t>
  </si>
  <si>
    <t>P,D</t>
  </si>
  <si>
    <t>FLUKE LinkWare Test Results (NOTE: Subcontractor is required to physically submit FLUKE LinkWare test results to LANL NIE-TS.)</t>
  </si>
  <si>
    <t>FLUKE TESTER</t>
  </si>
  <si>
    <t>Electronic test results on all Category 5E or 6A UTP and fiber cables for conformance</t>
  </si>
  <si>
    <t>27 1500.18</t>
  </si>
  <si>
    <t>Protected Transmission System Rough-In</t>
  </si>
  <si>
    <t>Certifications of the qualifications of the fiber-optic cable installers.</t>
  </si>
  <si>
    <t>Detailed as-built documents and records</t>
  </si>
  <si>
    <t>27 3000</t>
  </si>
  <si>
    <t>Voice Communications</t>
  </si>
  <si>
    <t>[NIE-TS]</t>
  </si>
  <si>
    <t>Wiring diagram; Calculations</t>
  </si>
  <si>
    <t>D, CA</t>
  </si>
  <si>
    <t xml:space="preserve">As-built documents and records </t>
  </si>
  <si>
    <t>Test and inspection report for the completed installation.</t>
  </si>
  <si>
    <t>28 0528</t>
  </si>
  <si>
    <t>Pathways for Electrical Security</t>
  </si>
  <si>
    <t>As-Built Drawings</t>
  </si>
  <si>
    <t>28 1321</t>
  </si>
  <si>
    <t>Administrative Access Control System Rough-In</t>
  </si>
  <si>
    <t xml:space="preserve">Catalog Data: manufacturer's data </t>
  </si>
  <si>
    <t>Test Reports: Provide inspection and test reports</t>
  </si>
  <si>
    <t>28 4600</t>
  </si>
  <si>
    <t>Fire Detection and Alarm</t>
  </si>
  <si>
    <t>Certifications: Fire alarm installing firm and system technician.</t>
  </si>
  <si>
    <t>NTP+30</t>
  </si>
  <si>
    <t>Certification of compatibility:</t>
  </si>
  <si>
    <t>CT, CA, SD, LL, ML</t>
  </si>
  <si>
    <t>System battery capacity calculations;</t>
  </si>
  <si>
    <t>1.5.B.1.a</t>
  </si>
  <si>
    <t>Voltage drop calculations;</t>
  </si>
  <si>
    <t>1.5.B.1.b</t>
  </si>
  <si>
    <t>Design/Installation Drawings;</t>
  </si>
  <si>
    <t>1.5.B.2</t>
  </si>
  <si>
    <t>Catalog Data;</t>
  </si>
  <si>
    <t>Installation Instructions;</t>
  </si>
  <si>
    <t>Materials and Parts List</t>
  </si>
  <si>
    <t>1.5.B.5</t>
  </si>
  <si>
    <t xml:space="preserve">Pre-test FACP input/output matrix </t>
  </si>
  <si>
    <t>1.5.B.6.a</t>
  </si>
  <si>
    <t>SD, P</t>
  </si>
  <si>
    <t>Final test FACP input/output matrix and program</t>
  </si>
  <si>
    <t>1.5.B.6.b</t>
  </si>
  <si>
    <t>Operating and instruction manuals</t>
  </si>
  <si>
    <t>1.5.B.7.a</t>
  </si>
  <si>
    <t>Pre-final test Report</t>
  </si>
  <si>
    <t>Final Test Plan</t>
  </si>
  <si>
    <t>Record of Completion</t>
  </si>
  <si>
    <t>PR</t>
  </si>
  <si>
    <t>31 2000</t>
  </si>
  <si>
    <t>Earth Moving</t>
  </si>
  <si>
    <t>Certifications from an independent testing laboratory that pipe bedding materials meet the specification</t>
  </si>
  <si>
    <t>Certifications from an independent testing laboratory that base course materials, crushed stone or crushed or screened gravel meet the spec</t>
  </si>
  <si>
    <t>Test reports of field-testing  material</t>
  </si>
  <si>
    <t>CM-CSA</t>
  </si>
  <si>
    <t>compaction</t>
  </si>
  <si>
    <t>Test reports of field-testing of tracing wire continuity</t>
  </si>
  <si>
    <t>Catalog data on identification tape and tracing wire</t>
  </si>
  <si>
    <t>31 2323.33</t>
  </si>
  <si>
    <t>Flowable Fill</t>
  </si>
  <si>
    <t xml:space="preserve">Material certifications </t>
  </si>
  <si>
    <t>Provide design mixes and test reports.</t>
  </si>
  <si>
    <t>Batch tickets.</t>
  </si>
  <si>
    <t>Field test reports.</t>
  </si>
  <si>
    <t>32 1216</t>
  </si>
  <si>
    <t>Asphalt Paving</t>
  </si>
  <si>
    <t xml:space="preserve">Proposed design mix </t>
  </si>
  <si>
    <t xml:space="preserve">Laboratory test reports for design mix for bituminous pavement.  </t>
  </si>
  <si>
    <t>P-TR</t>
  </si>
  <si>
    <t>Aggregate quality testing</t>
  </si>
  <si>
    <t>1.2.A.3.a</t>
  </si>
  <si>
    <t>Certification from the testing laboratory responsible for material analysis and field testing</t>
  </si>
  <si>
    <t>Certification that testing personnel are in compliance with ASTM D 3666</t>
  </si>
  <si>
    <r>
      <t>Traffic analysis, vehicle loadings, and structural design.</t>
    </r>
    <r>
      <rPr>
        <sz val="7.5"/>
        <color rgb="FF000000"/>
        <rFont val="Arial"/>
        <family val="2"/>
      </rPr>
      <t xml:space="preserve"> </t>
    </r>
  </si>
  <si>
    <t>Detailed plan for temporary traffic control markings and traffic signs</t>
  </si>
  <si>
    <t>Detailed plan for permanent traffic control markings and traffic signs</t>
  </si>
  <si>
    <t>32 3100</t>
  </si>
  <si>
    <t>Fences and Gates</t>
  </si>
  <si>
    <r>
      <t xml:space="preserve">Catalog data </t>
    </r>
    <r>
      <rPr>
        <sz val="7.5"/>
        <color theme="1"/>
        <rFont val="Arial"/>
        <family val="2"/>
      </rPr>
      <t>on fabric, posts, accessories, fittings, and hardware</t>
    </r>
  </si>
  <si>
    <t>32 3113</t>
  </si>
  <si>
    <t>Chain Link Fences and Gates</t>
  </si>
  <si>
    <t>Catalog data.</t>
  </si>
  <si>
    <t>Copies of batch tickets for each load of concrete.</t>
  </si>
  <si>
    <t>(2)P</t>
  </si>
  <si>
    <t>32 8400</t>
  </si>
  <si>
    <t>Planting Irrigation</t>
  </si>
  <si>
    <t xml:space="preserve">Catalog data for all equipment </t>
  </si>
  <si>
    <t>Operating and maintenance manual</t>
  </si>
  <si>
    <t xml:space="preserve">Prepare a zone chart for each controller </t>
  </si>
  <si>
    <t>D, P</t>
  </si>
  <si>
    <t>Irrigation plan</t>
  </si>
  <si>
    <t>Record Drawing</t>
  </si>
  <si>
    <t>32 9219</t>
  </si>
  <si>
    <t>Seeding</t>
  </si>
  <si>
    <t>Certification: certified seed bag tags and copies of seed invoices identified by project name.</t>
  </si>
  <si>
    <t>S, P, CT</t>
  </si>
  <si>
    <t>32 9223</t>
  </si>
  <si>
    <t>Sodding</t>
  </si>
  <si>
    <t xml:space="preserve">Sod certification </t>
  </si>
  <si>
    <t>Sodding schedule</t>
  </si>
  <si>
    <t xml:space="preserve">Sample of materials </t>
  </si>
  <si>
    <t>32 9300</t>
  </si>
  <si>
    <t>Plants</t>
  </si>
  <si>
    <t>Planting schedule dates and type of work to be performed. Correlate to provide specified maintenance periods. Once schedule is accepted, document reasons for delays or changes and revise dates only as approved by LANL STR.</t>
  </si>
  <si>
    <t>Materials list with installation instructions</t>
  </si>
  <si>
    <t>33 0513</t>
  </si>
  <si>
    <t>Manholes and Structures</t>
  </si>
  <si>
    <t>Certifications; Materials</t>
  </si>
  <si>
    <t>[NMED approved septic tank list certification number]</t>
  </si>
  <si>
    <t xml:space="preserve">[Level alarm system product data and installation instructions] </t>
  </si>
  <si>
    <t>Manhole exfiltration test results</t>
  </si>
  <si>
    <t>Within 5 working days of successful test</t>
  </si>
  <si>
    <t>33 0530</t>
  </si>
  <si>
    <t>Coatings and Linings for Utilities</t>
  </si>
  <si>
    <t>Material Certification</t>
  </si>
  <si>
    <t xml:space="preserve">Test and Inspection Results </t>
  </si>
  <si>
    <t>33 1000</t>
  </si>
  <si>
    <t>Water Utilities</t>
  </si>
  <si>
    <t>Installation instructions for valves and accessories</t>
  </si>
  <si>
    <t>Existing system pressure calculations</t>
  </si>
  <si>
    <t>Welding/Brazing/Fusing Procedure Specifications (WPS) with the associated Procedure Qualification Records (PQRs)</t>
  </si>
  <si>
    <t>Welding/Brazing/Fusing Performance Qualification Records (WPQR)</t>
  </si>
  <si>
    <t>[Horizontal Direction Drilling]</t>
  </si>
  <si>
    <t>Tracing wire continuity test report</t>
  </si>
  <si>
    <t>33 1300</t>
  </si>
  <si>
    <t>33 3000</t>
  </si>
  <si>
    <t>Sanitary Sewerage Utilities</t>
  </si>
  <si>
    <t>[Horizontal Directional Drilling]</t>
  </si>
  <si>
    <t>33 3200</t>
  </si>
  <si>
    <t>Wastewater Utility Pumping Stations</t>
  </si>
  <si>
    <t>Power and Control cables</t>
  </si>
  <si>
    <t>Theory of operation</t>
  </si>
  <si>
    <t>1.3.B.2.a</t>
  </si>
  <si>
    <t>Test procedure</t>
  </si>
  <si>
    <t>1.3.B.2.b</t>
  </si>
  <si>
    <t>33 4000</t>
  </si>
  <si>
    <t>Storm Drainage Utilities</t>
  </si>
  <si>
    <t>Catalog data on pipe materials, fittings, and accessories</t>
  </si>
  <si>
    <t>Installation instructions for accessories</t>
  </si>
  <si>
    <t>33 5100</t>
  </si>
  <si>
    <t>Natural-Gas Distribution</t>
  </si>
  <si>
    <t>Catalog data of pipe materials</t>
  </si>
  <si>
    <t>Certified material inspection report for steel pipe</t>
  </si>
  <si>
    <t>[W], [UI-NG]</t>
  </si>
  <si>
    <t>[Horizontal directional Drilling]</t>
  </si>
  <si>
    <t>[Pipe pigging inspection report]</t>
  </si>
  <si>
    <t>[Tracing wire continuity test report]</t>
  </si>
  <si>
    <t>Catalog data on identification tape [and tracing wire]</t>
  </si>
  <si>
    <t>Total connected natural gas load in BTU’s/hr heat input requirement for each connected device (BTU’s/hr), and pressure (psig) requirement at building wall</t>
  </si>
  <si>
    <t>1.3.A.9</t>
  </si>
  <si>
    <t>33 6300</t>
  </si>
  <si>
    <t>Steam Energy Distribution</t>
  </si>
  <si>
    <t>Certified material test report for the pipe</t>
  </si>
  <si>
    <t>Plan and profile for steam/condensate piping system</t>
  </si>
  <si>
    <t xml:space="preserve">Thermal Expansion calculation </t>
  </si>
  <si>
    <t>33 7119</t>
  </si>
  <si>
    <t>Electrical Underground Ducts and Manholes</t>
  </si>
  <si>
    <t>Catalog Data describing pre-cast manholes, manhole frames and lids, ladders, and cable racks</t>
  </si>
  <si>
    <t>SD, CD</t>
  </si>
  <si>
    <t>Test Reports: duct blockage tests</t>
  </si>
  <si>
    <t>Project Record documents</t>
  </si>
  <si>
    <t>33 7311</t>
  </si>
  <si>
    <t>Pad-Mounted Transformer Rough-In</t>
  </si>
  <si>
    <t>33 7711</t>
  </si>
  <si>
    <t>Pad-Mounted Switch Rough-In</t>
  </si>
  <si>
    <t>33 8126</t>
  </si>
  <si>
    <t>Communication Underground Ducts, Manholes, and Handholes</t>
  </si>
  <si>
    <t>40 0504</t>
  </si>
  <si>
    <t>Process Piping</t>
  </si>
  <si>
    <t>Materials Catalog Data</t>
  </si>
  <si>
    <t>Materials Design Data, Evaluations, and Calculations</t>
  </si>
  <si>
    <t>Fabrication: Installation Instructions</t>
  </si>
  <si>
    <t>Fabrication: Procedures</t>
  </si>
  <si>
    <t>Fabrication: Test and Inspection Plan</t>
  </si>
  <si>
    <t>Fabrication: Test Reports</t>
  </si>
  <si>
    <t>1.4.C.6</t>
  </si>
  <si>
    <t>Fabrication: Certifications</t>
  </si>
  <si>
    <t>1.4.C.7</t>
  </si>
  <si>
    <t xml:space="preserve">Operation &amp; Maintenance Manual </t>
  </si>
  <si>
    <t>41 2213.13</t>
  </si>
  <si>
    <t>Bridge Cranes</t>
  </si>
  <si>
    <t>Certification of previous crane installations</t>
  </si>
  <si>
    <t>BC</t>
  </si>
  <si>
    <t>Certifications for structural steel. Certifications for all electrical and mechanical components; Cerification of required inspection and load testing.</t>
  </si>
  <si>
    <t>Certificate that the crane contains no asbestos, lead paint, polychlorinated biphenyl’s (PCB’s), or elemental mercury.  Chromates shall be avoided where feasible.</t>
  </si>
  <si>
    <t>P-CD</t>
  </si>
  <si>
    <t>Manufacturer's installation instructions</t>
  </si>
  <si>
    <t>Performance Data</t>
  </si>
  <si>
    <t>P,PD</t>
  </si>
  <si>
    <t>Shop drawings: Structural;  crane arrangement drawings; Bridge drive and hoist arrangement drawings</t>
  </si>
  <si>
    <t>1.3.F.1</t>
  </si>
  <si>
    <t>1.3.F.2</t>
  </si>
  <si>
    <t>1.3.F.3</t>
  </si>
  <si>
    <t xml:space="preserve">Electrical shop drawings </t>
  </si>
  <si>
    <t>1.3.F.4</t>
  </si>
  <si>
    <t>Design Data:</t>
  </si>
  <si>
    <t xml:space="preserve">Calculations </t>
  </si>
  <si>
    <t>1.3.G.1</t>
  </si>
  <si>
    <t>1.3.G.2.a</t>
  </si>
  <si>
    <t>1.3.G.2.b</t>
  </si>
  <si>
    <t>Written 24 month parts and labor warranty</t>
  </si>
  <si>
    <t>1.3.I</t>
  </si>
  <si>
    <t>41 2225</t>
  </si>
  <si>
    <t>Hoist and Trolleys</t>
  </si>
  <si>
    <t xml:space="preserve">Quality assurance plan </t>
  </si>
  <si>
    <t xml:space="preserve">Design data </t>
  </si>
  <si>
    <t>Certification of previous hoist or trolley installations</t>
  </si>
  <si>
    <t>Certified Material Test Reports and Certifications for structural steel</t>
  </si>
  <si>
    <t xml:space="preserve">Certifications for all electrical and mechanical components </t>
  </si>
  <si>
    <t>Certification of required inspection and load testing</t>
  </si>
  <si>
    <t>Inspection Test Reports and inspector personnel certifications</t>
  </si>
  <si>
    <t>Manufacturer’s assembly, installation, maintenance, and troubleshooting instructions including:</t>
  </si>
  <si>
    <t>Information for authorized service facilities and parts distributor</t>
  </si>
  <si>
    <t>1.5.A.10.a</t>
  </si>
  <si>
    <t>Parts lists</t>
  </si>
  <si>
    <t>1.5.A.10.b</t>
  </si>
  <si>
    <t>Recommended spare parts</t>
  </si>
  <si>
    <t>1.5.A.10.c</t>
  </si>
  <si>
    <t>Lubrication requirements and acceptable substitutes</t>
  </si>
  <si>
    <t>1.5.A.10.d</t>
  </si>
  <si>
    <t>Maintenance requirements and schedules for all equipment</t>
  </si>
  <si>
    <t>1.5.A.10.e</t>
  </si>
  <si>
    <t>Safety procedures</t>
  </si>
  <si>
    <t>1.4.A.10.f</t>
  </si>
  <si>
    <t>Proper operation of all equipment</t>
  </si>
  <si>
    <t>1.5.A.10.g</t>
  </si>
  <si>
    <t>Routine maintenance procedures</t>
  </si>
  <si>
    <t>1.5.A.10.h</t>
  </si>
  <si>
    <t>Assembly drawings and descriptive literature</t>
  </si>
  <si>
    <t>1.5.A.10.i</t>
  </si>
  <si>
    <t>Wiring schematics</t>
  </si>
  <si>
    <t>1.5.A.10.j</t>
  </si>
  <si>
    <t>[Shop Drawings, Catalog Cut sheets]</t>
  </si>
  <si>
    <t xml:space="preserve">Structural steel fabrication drawings </t>
  </si>
  <si>
    <t>1.5.A.11.a</t>
  </si>
  <si>
    <t xml:space="preserve">Hoist or trolley drawings (Plans, Sections and Elevations) </t>
  </si>
  <si>
    <t>1.5.A.11.b</t>
  </si>
  <si>
    <t xml:space="preserve">Electrical drawings (plans, sections, elevations) </t>
  </si>
  <si>
    <t>1.5.A.11.c</t>
  </si>
  <si>
    <t>Wiring diagrams: Drawings to include the following:</t>
  </si>
  <si>
    <t>1.5.A.11.d</t>
  </si>
  <si>
    <t>Manufacturer’s name</t>
  </si>
  <si>
    <t>1.5.A.11.d.1</t>
  </si>
  <si>
    <t>Model number</t>
  </si>
  <si>
    <t>1.5.A.11.d.2</t>
  </si>
  <si>
    <t>Rating</t>
  </si>
  <si>
    <t>1.5.A.11.d.3</t>
  </si>
  <si>
    <t xml:space="preserve">Hook-speed/hook-load curves (hoisting and lowering) </t>
  </si>
  <si>
    <t>1.5.A.11.d.4</t>
  </si>
  <si>
    <t xml:space="preserve">Motor-speed/ torque and current curves </t>
  </si>
  <si>
    <t>1.5.A.11.d.5</t>
  </si>
  <si>
    <t xml:space="preserve">Evidence of experience </t>
  </si>
  <si>
    <t xml:space="preserve">Document inspections performed on the hoist or trolley systems </t>
  </si>
  <si>
    <t xml:space="preserve">Certified Material Test Reports or Certificates of Conformance </t>
  </si>
  <si>
    <t>43 3113.37</t>
  </si>
  <si>
    <t>High Efficiency Gas Purification Filters</t>
  </si>
  <si>
    <t xml:space="preserve">Submittal of QA plan </t>
  </si>
  <si>
    <t>Certificate of Conformance. The CoC shall include:</t>
  </si>
  <si>
    <t xml:space="preserve">Copy of the filter manufacturer’s QA plan </t>
  </si>
  <si>
    <t>Certification that filters and filter housing have been designed manufactured and constructed in accordance with manufacturer’s QA plan and Section 1.6</t>
  </si>
  <si>
    <t xml:space="preserve">Certification documentation showing that the filter meets the design requirements </t>
  </si>
  <si>
    <t xml:space="preserve">Certification that any custom built filter housing was fabricated and leak tested to meet the requirements of this specification.  </t>
  </si>
  <si>
    <t>Purchased item identified by model number</t>
  </si>
  <si>
    <t>1.5.A.1.e</t>
  </si>
  <si>
    <t xml:space="preserve">Statement that the filter housing meets the leak test requirements </t>
  </si>
  <si>
    <t>1.5.A.1.f</t>
  </si>
  <si>
    <t>Purchase Order (PO) number</t>
  </si>
  <si>
    <t>1.5.A.1.g</t>
  </si>
  <si>
    <t>Any approved changes, waivers, or deviations from this specification</t>
  </si>
  <si>
    <t>43 4113</t>
  </si>
  <si>
    <t>Gas and Liquid Pressure Vessels</t>
  </si>
  <si>
    <t>Reference to LANL Project I.D. Number, LANL Subcontract Number. LANL may choose to waive some of these submittals if the Supplier has been granted prior approval by LANL for recent Subcontract submittals</t>
  </si>
  <si>
    <t xml:space="preserve">Design drawings, calculations, and supporting data prior to beginning pressure vessel fabrication.  </t>
  </si>
  <si>
    <t>D, P, CA</t>
  </si>
  <si>
    <t>Quality Assurance/ Quality Control</t>
  </si>
  <si>
    <t>Uncontrolled copy of QA manual for LANL approval</t>
  </si>
  <si>
    <t>(1)P</t>
  </si>
  <si>
    <t>Notifications</t>
  </si>
  <si>
    <t xml:space="preserve">Lower Tier Services Plan </t>
  </si>
  <si>
    <t>Fabrication Schedule</t>
  </si>
  <si>
    <t>Material Control Procedure</t>
  </si>
  <si>
    <t xml:space="preserve">Material control procedure to be used in the execution of the work.  </t>
  </si>
  <si>
    <t>1.5.C.5.a</t>
  </si>
  <si>
    <t xml:space="preserve">Heat Numbers: Note heat numbers on weld maps </t>
  </si>
  <si>
    <t>1.5.C.5.b</t>
  </si>
  <si>
    <t>Fabrication Procedures: a copy of:</t>
  </si>
  <si>
    <t>1.5.C.6</t>
  </si>
  <si>
    <t>1.5.C.6.a</t>
  </si>
  <si>
    <t>Welding &amp; NDE Personnel Listing</t>
  </si>
  <si>
    <t>1.5.C.6.c</t>
  </si>
  <si>
    <t>Liquid Penetrant Test Procedure</t>
  </si>
  <si>
    <t>1.5.C.6.d</t>
  </si>
  <si>
    <t>Radiographic Test Procedure, and</t>
  </si>
  <si>
    <t>1.5.C.6.e</t>
  </si>
  <si>
    <t>Leak Test Procedure</t>
  </si>
  <si>
    <t>1.5.C.6.f</t>
  </si>
  <si>
    <t>1.5.C.7.a</t>
  </si>
  <si>
    <t>NDE Personnel Certifications</t>
  </si>
  <si>
    <t>1.5.C.7.b</t>
  </si>
  <si>
    <t>Material certifications for steel</t>
  </si>
  <si>
    <t>1.5.C.7.c</t>
  </si>
  <si>
    <t xml:space="preserve">Supplier’s ASME “Certificate of Compliance,” </t>
  </si>
  <si>
    <t>1.5.C.7.d</t>
  </si>
  <si>
    <t>Test Reports:  a copy of:</t>
  </si>
  <si>
    <t>1.5.C.8</t>
  </si>
  <si>
    <t>Liquid Penetrant Test Report</t>
  </si>
  <si>
    <t>1.5.C.8.a</t>
  </si>
  <si>
    <t>Radiographic Test Report, and</t>
  </si>
  <si>
    <t>1.5.C.8.b</t>
  </si>
  <si>
    <t>Hydrostatic Leak Test Report</t>
  </si>
  <si>
    <t>1.5.C.8.c</t>
  </si>
  <si>
    <t>Shipping Submittals:  a copy of</t>
  </si>
  <si>
    <t>1.5.C.9</t>
  </si>
  <si>
    <t>Supplier’s vessel Cleaning Procedure</t>
  </si>
  <si>
    <t>1.5.C.9.a</t>
  </si>
  <si>
    <t>Supplier’s Packaging Procedure</t>
  </si>
  <si>
    <t>1.5.C.9.b</t>
  </si>
  <si>
    <t>Bill of Lading with shipment</t>
  </si>
  <si>
    <t>1.5.C.9.c</t>
  </si>
  <si>
    <t>Nonconformances</t>
  </si>
  <si>
    <t>Written request to LANL for any proposed technical changes.</t>
  </si>
  <si>
    <t>43 4116</t>
  </si>
  <si>
    <t>Atmospheric Tanks and Vessels</t>
  </si>
  <si>
    <t>Reference to LANL Project ID Number, LANL Subcontract Number, Storage Tank Number, Storage Tank Title, and Drawing Number on correspondence.</t>
  </si>
  <si>
    <t>Drawings, Calculations and Supporting Data</t>
  </si>
  <si>
    <t xml:space="preserve">Design drawings, calculations, and supporting data prior to beginning storage tank fabrication.  </t>
  </si>
  <si>
    <t>P, D,CA</t>
  </si>
  <si>
    <t>Quality Assurance/Quality Control</t>
  </si>
  <si>
    <t>Uncontrolled copy of the Supplier’s QA manual for LANL approval</t>
  </si>
  <si>
    <t>1.5.B.2.a</t>
  </si>
  <si>
    <t>1.5.B.2.b</t>
  </si>
  <si>
    <t>1.5.B.2.c</t>
  </si>
  <si>
    <t>1.5.B.2.d</t>
  </si>
  <si>
    <t>1.5.B.2.e</t>
  </si>
  <si>
    <t>1.5.B.2.f.i</t>
  </si>
  <si>
    <t>1.5.B.2.f.iii</t>
  </si>
  <si>
    <t>1.5.B.2.f.iv</t>
  </si>
  <si>
    <t>Radiographic Test Procedure</t>
  </si>
  <si>
    <t>1.5.B.2.f.v</t>
  </si>
  <si>
    <t>1.5.B.2.f.vi</t>
  </si>
  <si>
    <t>Certifications: a copy of:</t>
  </si>
  <si>
    <t>1.5.B.2.g</t>
  </si>
  <si>
    <t>1.5.B.2.g.i</t>
  </si>
  <si>
    <t>1.5.B.2.g.ii</t>
  </si>
  <si>
    <t>1.5.B.2.g.iii</t>
  </si>
  <si>
    <t>Test Reports: a copy of:</t>
  </si>
  <si>
    <t>1.5.B.2.h</t>
  </si>
  <si>
    <t>1.5.B.2.h.i</t>
  </si>
  <si>
    <t>Radiographic Test Report.</t>
  </si>
  <si>
    <t>1.5.B.2.h.ii</t>
  </si>
  <si>
    <t>Leak Test Report.</t>
  </si>
  <si>
    <t>1.5.B.2.h.iii</t>
  </si>
  <si>
    <t>Shipping Submittals:  a copy of:</t>
  </si>
  <si>
    <t>1.5.B.2.i</t>
  </si>
  <si>
    <t>1.5.B.2.i.i</t>
  </si>
  <si>
    <t>Supplier’s Packaging Procedure.</t>
  </si>
  <si>
    <t>1.5.B.2.i.ii</t>
  </si>
  <si>
    <t>Bill of Lading with the storage tank shipment.</t>
  </si>
  <si>
    <t>1.5.B.2.i.iii</t>
  </si>
  <si>
    <t>[1] Submittal Reduction</t>
  </si>
  <si>
    <t>[2] HP or NHP – HP (hold point) and NHP (non-hold point) when this acronym appears in the submittal row LANL review of the submittal is required.</t>
  </si>
  <si>
    <t>[3] Route the submittal to reviewers identified in this column when LANL is Not the EOR.</t>
  </si>
  <si>
    <t>[4] Route the submittal to reviewers identified in this column when LANL Is the EOR.</t>
  </si>
  <si>
    <t>[5] Where no numbering is provided for a submittal the row is either provided as reference information and no submittal is required, or that submittal is provided under a different specification. Numbering indicates the submittal is required under the spec.</t>
  </si>
  <si>
    <t>[6] Div 02-48 – this refers to the Division Specifications 02 (Existing Conditions) through Division 48 (Electrical Power Generation)</t>
  </si>
  <si>
    <t>[7] When the PE is assigned he/she may determine to perform the review, and/or delegate the review to other LANL Reviewer(s).</t>
  </si>
  <si>
    <t>[8] Submit Under Div 02-48 – indicates the submittals of this type should be listed and submitted under the Division Specification. Should the Division Specification not list the submittal, but it is required by code or otherwise, use the columns indicating submittal schedule, type and category shown here and submit under the Division 02-48 Specification.</t>
  </si>
  <si>
    <r>
      <t> </t>
    </r>
    <r>
      <rPr>
        <sz val="7.5"/>
        <color theme="1"/>
        <rFont val="Arial"/>
        <family val="2"/>
      </rPr>
      <t>Please review this column for each submittal and identify if it is A – Action (Code 1-4), R – Records (Code 5, no review), or Deferred Design (Reviewed via deign review workflow, A, B, C comments)</t>
    </r>
  </si>
  <si>
    <r>
      <t> </t>
    </r>
    <r>
      <rPr>
        <sz val="7.5"/>
        <color theme="1"/>
        <rFont val="Arial"/>
        <family val="2"/>
      </rPr>
      <t>This may be by individual spec</t>
    </r>
  </si>
  <si>
    <r>
      <t> </t>
    </r>
    <r>
      <rPr>
        <sz val="7.5"/>
        <color theme="1"/>
        <rFont val="Arial"/>
        <family val="2"/>
      </rPr>
      <t>This Looks incomplete</t>
    </r>
  </si>
  <si>
    <r>
      <t> </t>
    </r>
    <r>
      <rPr>
        <sz val="7.5"/>
        <color theme="1"/>
        <rFont val="Arial"/>
        <family val="2"/>
      </rPr>
      <t>Either this should be reviewed by EoR / LANL and it’s an A or no one should review including LANL and it’s a R for records.</t>
    </r>
  </si>
  <si>
    <r>
      <t> </t>
    </r>
    <r>
      <rPr>
        <sz val="7.5"/>
        <color theme="1"/>
        <rFont val="Arial"/>
        <family val="2"/>
      </rPr>
      <t>This is an inspection category not a submittal.</t>
    </r>
  </si>
  <si>
    <r>
      <t> </t>
    </r>
    <r>
      <rPr>
        <sz val="7.5"/>
        <color theme="1"/>
        <rFont val="Arial"/>
        <family val="2"/>
      </rPr>
      <t>Believe this is a Deferred Design</t>
    </r>
  </si>
  <si>
    <r>
      <t> </t>
    </r>
    <r>
      <rPr>
        <sz val="7.5"/>
        <color theme="1"/>
        <rFont val="Arial"/>
        <family val="2"/>
      </rPr>
      <t>Also a Deferred Design?</t>
    </r>
  </si>
  <si>
    <r>
      <t> </t>
    </r>
    <r>
      <rPr>
        <sz val="7.5"/>
        <color theme="1"/>
        <rFont val="Arial"/>
        <family val="2"/>
      </rPr>
      <t>Deferred Design?</t>
    </r>
  </si>
  <si>
    <r>
      <t>c.</t>
    </r>
    <r>
      <rPr>
        <sz val="7"/>
        <color theme="1"/>
        <rFont val="Times New Roman"/>
        <family val="1"/>
      </rPr>
      <t xml:space="preserve">     </t>
    </r>
    <r>
      <rPr>
        <sz val="10"/>
        <color theme="1"/>
        <rFont val="Arial"/>
        <family val="2"/>
      </rPr>
      <t>For 01 3300 itself and its FM01 transmittal, consider adding this language:  "When multiple submittals will be required under one spec section submittal, use alphanumberic sequencing to identify each submittal. As an example, Section 22 1500 submittal 1 requires “performance data, catalog data, installation instructions” provided as a bundle; should the project have multiple compressed air systems that are different, then label submittals 1a, 1b, 1c and so on. Identify each system in narrative that the submittal is tied to on FM01 transmittal under the submittal description."</t>
    </r>
  </si>
  <si>
    <r>
      <t>d.</t>
    </r>
    <r>
      <rPr>
        <sz val="7"/>
        <color theme="1"/>
        <rFont val="Times New Roman"/>
        <family val="1"/>
      </rPr>
      <t xml:space="preserve">     </t>
    </r>
    <r>
      <rPr>
        <sz val="10"/>
        <color theme="1"/>
        <rFont val="Arial"/>
        <family val="2"/>
      </rPr>
      <t>Rows consolidated (bundling) – where submittals are logically provided together, the submittals have been bundled in the log. The bundled submittals that are provided under a single submittal transmittal form are reviewed as a single package. Further bundling may be prescribed by the EOR by editing the log. If desiring to use suffixes or other method to indicate submittals to be sent in together, then the column’s automated pre-numbered set-up can be deleted/overwritten.</t>
    </r>
  </si>
  <si>
    <r>
      <t xml:space="preserve">                                         </t>
    </r>
    <r>
      <rPr>
        <sz val="10"/>
        <color theme="1"/>
        <rFont val="Arial"/>
        <family val="2"/>
      </rPr>
      <t>ii.</t>
    </r>
    <r>
      <rPr>
        <sz val="7"/>
        <color theme="1"/>
        <rFont val="Times New Roman"/>
        <family val="1"/>
      </rPr>
      <t xml:space="preserve">    </t>
    </r>
    <r>
      <rPr>
        <sz val="10"/>
        <color theme="1"/>
        <rFont val="Arial"/>
        <family val="2"/>
      </rPr>
      <t xml:space="preserve">Validate template entries </t>
    </r>
  </si>
  <si>
    <r>
      <t xml:space="preserve">                                        </t>
    </r>
    <r>
      <rPr>
        <sz val="10"/>
        <color theme="1"/>
        <rFont val="Arial"/>
        <family val="2"/>
      </rPr>
      <t>iii.</t>
    </r>
    <r>
      <rPr>
        <sz val="7"/>
        <color theme="1"/>
        <rFont val="Times New Roman"/>
        <family val="1"/>
      </rPr>
      <t xml:space="preserve">    </t>
    </r>
    <r>
      <rPr>
        <sz val="10"/>
        <color theme="1"/>
        <rFont val="Arial"/>
        <family val="2"/>
      </rPr>
      <t xml:space="preserve">Finalize sequential numbering of submittals.  </t>
    </r>
  </si>
  <si>
    <r>
      <t>a.</t>
    </r>
    <r>
      <rPr>
        <sz val="7"/>
        <color theme="1"/>
        <rFont val="Times New Roman"/>
        <family val="1"/>
      </rPr>
      <t xml:space="preserve">     </t>
    </r>
    <r>
      <rPr>
        <sz val="10"/>
        <color theme="1"/>
        <rFont val="Arial"/>
        <family val="2"/>
      </rPr>
      <t>At point of Project Spec issuance, schedule must match all Section expectations.</t>
    </r>
  </si>
  <si>
    <r>
      <t>b.</t>
    </r>
    <r>
      <rPr>
        <sz val="7"/>
        <color theme="1"/>
        <rFont val="Times New Roman"/>
        <family val="1"/>
      </rPr>
      <t xml:space="preserve">     </t>
    </r>
    <r>
      <rPr>
        <sz val="10"/>
        <color theme="1"/>
        <rFont val="Arial"/>
        <family val="2"/>
      </rPr>
      <t>Modification of submittal timing at any time is not a design change but is administrative (perhaps with schedule, technical, and/or quality impacts, positive or negative).</t>
    </r>
  </si>
  <si>
    <r>
      <t>c.</t>
    </r>
    <r>
      <rPr>
        <sz val="7"/>
        <color theme="1"/>
        <rFont val="Times New Roman"/>
        <family val="1"/>
      </rPr>
      <t xml:space="preserve">     </t>
    </r>
    <r>
      <rPr>
        <sz val="10"/>
        <color theme="1"/>
        <rFont val="Arial"/>
        <family val="2"/>
      </rPr>
      <t>Modification of template by Constructor:  Changes shall be highlighted to reviewers using redline strikeout in Excel.  If template update for future project benefit is appropriate, suggest to Standards Manager along with whether LMS Section is suboptimal.</t>
    </r>
  </si>
  <si>
    <r>
      <t xml:space="preserve">                                          </t>
    </r>
    <r>
      <rPr>
        <sz val="10"/>
        <color theme="1"/>
        <rFont val="Arial"/>
        <family val="2"/>
      </rPr>
      <t>i.</t>
    </r>
    <r>
      <rPr>
        <sz val="7"/>
        <color theme="1"/>
        <rFont val="Times New Roman"/>
        <family val="1"/>
      </rPr>
      <t xml:space="preserve">    </t>
    </r>
    <r>
      <rPr>
        <sz val="10"/>
        <color theme="1"/>
        <rFont val="Arial"/>
        <family val="2"/>
      </rPr>
      <t>Small project size/scope</t>
    </r>
  </si>
  <si>
    <r>
      <t xml:space="preserve">                                         </t>
    </r>
    <r>
      <rPr>
        <sz val="10"/>
        <color theme="1"/>
        <rFont val="Arial"/>
        <family val="2"/>
      </rPr>
      <t>ii.</t>
    </r>
    <r>
      <rPr>
        <sz val="7"/>
        <color theme="1"/>
        <rFont val="Times New Roman"/>
        <family val="1"/>
      </rPr>
      <t xml:space="preserve">    </t>
    </r>
    <r>
      <rPr>
        <sz val="10"/>
        <color theme="1"/>
        <rFont val="Arial"/>
        <family val="2"/>
      </rPr>
      <t>Design agency history</t>
    </r>
  </si>
  <si>
    <r>
      <t xml:space="preserve">                                        </t>
    </r>
    <r>
      <rPr>
        <sz val="10"/>
        <color theme="1"/>
        <rFont val="Arial"/>
        <family val="2"/>
      </rPr>
      <t>iii.</t>
    </r>
    <r>
      <rPr>
        <sz val="7"/>
        <color theme="1"/>
        <rFont val="Times New Roman"/>
        <family val="1"/>
      </rPr>
      <t xml:space="preserve">    </t>
    </r>
    <r>
      <rPr>
        <sz val="10"/>
        <color theme="1"/>
        <rFont val="Arial"/>
        <family val="2"/>
      </rPr>
      <t>Constructor history (if known)</t>
    </r>
  </si>
  <si>
    <r>
      <t xml:space="preserve">                                        </t>
    </r>
    <r>
      <rPr>
        <sz val="10"/>
        <color theme="1"/>
        <rFont val="Arial"/>
        <family val="2"/>
      </rPr>
      <t>iv.</t>
    </r>
    <r>
      <rPr>
        <sz val="7"/>
        <color theme="1"/>
        <rFont val="Times New Roman"/>
        <family val="1"/>
      </rPr>
      <t xml:space="preserve">    </t>
    </r>
    <r>
      <rPr>
        <sz val="10"/>
        <color theme="1"/>
        <rFont val="Arial"/>
        <family val="2"/>
      </rPr>
      <t>Whether needed for LEED or HPSB documentation</t>
    </r>
  </si>
  <si>
    <r>
      <t xml:space="preserve">                                         </t>
    </r>
    <r>
      <rPr>
        <sz val="10"/>
        <color theme="1"/>
        <rFont val="Arial"/>
        <family val="2"/>
      </rPr>
      <t>v.</t>
    </r>
    <r>
      <rPr>
        <sz val="7"/>
        <color theme="1"/>
        <rFont val="Times New Roman"/>
        <family val="1"/>
      </rPr>
      <t xml:space="preserve">    </t>
    </r>
    <r>
      <rPr>
        <sz val="10"/>
        <color theme="1"/>
        <rFont val="Arial"/>
        <family val="2"/>
      </rPr>
      <t>Whether needed for nuclear quality documentation</t>
    </r>
  </si>
  <si>
    <t>Specification</t>
  </si>
  <si>
    <t>Rev</t>
  </si>
  <si>
    <t>Title</t>
  </si>
  <si>
    <t>Date</t>
  </si>
  <si>
    <t>Discipline</t>
  </si>
  <si>
    <t>01 1117</t>
  </si>
  <si>
    <t>Work by Owner--Self Perform</t>
  </si>
  <si>
    <t>General</t>
  </si>
  <si>
    <t>bolded choices from spec on review type and schedule</t>
  </si>
  <si>
    <t>Substitution Procedures</t>
  </si>
  <si>
    <t>  FM01 - Substitution Request Rev. 1 (doc)</t>
  </si>
  <si>
    <t>  Att. A - Construction Submittal Log (xls, Instructions) December 2022</t>
  </si>
  <si>
    <t>  FM01-Submittal Transmittal (doc), Rev. 0</t>
  </si>
  <si>
    <t>  FM01-W Submittal Waiver (doc), Rev. 0</t>
  </si>
  <si>
    <t>      Submittal Waiver Instructions (pdf)</t>
  </si>
  <si>
    <t>  FM02-Delegated Design Review Record (doc), Rev. 0</t>
  </si>
  <si>
    <t>  </t>
  </si>
  <si>
    <t>Quality Requirements -Non-nuclear</t>
  </si>
  <si>
    <t>Quality Requirements - Nuclear</t>
  </si>
  <si>
    <t>Pressure Safety</t>
  </si>
  <si>
    <t>Welding</t>
  </si>
  <si>
    <t>Welding of ASME B31 Piping</t>
  </si>
  <si>
    <t>Pressure Safety/Welding</t>
  </si>
  <si>
    <t>Civil</t>
  </si>
  <si>
    <t xml:space="preserve">01 6000 </t>
  </si>
  <si>
    <t xml:space="preserve">01 7839 </t>
  </si>
  <si>
    <t>01 8712</t>
  </si>
  <si>
    <t>Seismic Qualification of Equipment - Nuclear-Safety Related</t>
  </si>
  <si>
    <t>Structural</t>
  </si>
  <si>
    <t>01 9100</t>
  </si>
  <si>
    <t>Commissioning</t>
  </si>
  <si>
    <t xml:space="preserve">EXISTING CONDITIONS </t>
  </si>
  <si>
    <t>CONCRETE</t>
  </si>
  <si>
    <t>18*</t>
  </si>
  <si>
    <t>TBD</t>
  </si>
  <si>
    <t>Reinforced Concrete - High Confidence (TEMPORARILY WITHDRAWN due to mix unavailability; contact spec’s POC for more information)</t>
  </si>
  <si>
    <t> - Technical Evaluation and Acceptance Plan (TEA) for Commercial Grade Dedication (CGD) 10/01/20</t>
  </si>
  <si>
    <t> - Reference: High Confidence Concrete Readiness Review Checklist (xls) 10/01/20</t>
  </si>
  <si>
    <t>03 3053</t>
  </si>
  <si>
    <t>Miscellaneous Cast-In-Place Concrete</t>
  </si>
  <si>
    <t xml:space="preserve">03 6000 </t>
  </si>
  <si>
    <t>Grouting - High Confidence</t>
  </si>
  <si>
    <t>MASONRY</t>
  </si>
  <si>
    <t>Top of page</t>
  </si>
  <si>
    <t>METALS</t>
  </si>
  <si>
    <t>Post-Installed Concrete and Grouted-Masonry Anchors - Normal Confidence</t>
  </si>
  <si>
    <t>Post-Installed Concrete Anchors - Nuclear Safety</t>
  </si>
  <si>
    <t xml:space="preserve">WOOD, PLASTICS, AND COMPOSITES </t>
  </si>
  <si>
    <t>Architectural</t>
  </si>
  <si>
    <t xml:space="preserve">06 2000 </t>
  </si>
  <si>
    <t>THERMAL AND MOISTURE PROTECTION</t>
  </si>
  <si>
    <t xml:space="preserve">07 5217 </t>
  </si>
  <si>
    <t>Styrene-Butadiene-Styrene Modified-Bituminous Membrane Roofing, Cold-Applied</t>
  </si>
  <si>
    <t>Fire</t>
  </si>
  <si>
    <t>OPENINGS</t>
  </si>
  <si>
    <t xml:space="preserve">08 1213 </t>
  </si>
  <si>
    <t>FINISHES</t>
  </si>
  <si>
    <t>09 6813</t>
  </si>
  <si>
    <t>Tile Carpeting</t>
  </si>
  <si>
    <t>SPECIALTIES</t>
  </si>
  <si>
    <t>Exterior Signage</t>
  </si>
  <si>
    <t>Interior Signage</t>
  </si>
  <si>
    <t xml:space="preserve">10 4400 </t>
  </si>
  <si>
    <t>EQUIPMENT</t>
  </si>
  <si>
    <t xml:space="preserve">11 5311.08 </t>
  </si>
  <si>
    <t>Standard Details Listing (e.g., design and fabrication).  Direct inquiries to pfe55drawingrequest@lanl.gov</t>
  </si>
  <si>
    <t>Repeatable Details Listing. Direct inquiries to pfe55drawingrequest@lanl.gov</t>
  </si>
  <si>
    <t xml:space="preserve">11 5311.17 </t>
  </si>
  <si>
    <t>I&amp;C</t>
  </si>
  <si>
    <t xml:space="preserve">11 5311.18 </t>
  </si>
  <si>
    <t>FURNISHINGS</t>
  </si>
  <si>
    <t>SPECIAL CONSTRUCTION</t>
  </si>
  <si>
    <t>Struct/Arch</t>
  </si>
  <si>
    <t>13 4713</t>
  </si>
  <si>
    <t>Cathodic Protection</t>
  </si>
  <si>
    <t xml:space="preserve">FIRE SUPPRESSION </t>
  </si>
  <si>
    <t xml:space="preserve">PLUMBING </t>
  </si>
  <si>
    <t>Seismic Specification-Editing Guides and Flowchart NEW!</t>
  </si>
  <si>
    <t>Mechanical/Pressure Safety</t>
  </si>
  <si>
    <t>Electric Heat Tracing Systems</t>
  </si>
  <si>
    <t>Pressure Safety/Mechanical</t>
  </si>
  <si>
    <t>Reference: Pressure Test Data Sheet Example (WI-400-260-FM04, R2)</t>
  </si>
  <si>
    <t>Disinfection of Potable Water Piping [also 33 1300]</t>
  </si>
  <si>
    <t>   VAR-10251, Lift Station Placement</t>
  </si>
  <si>
    <t>Mech/Arch</t>
  </si>
  <si>
    <t>HVAC</t>
  </si>
  <si>
    <t>23 0548</t>
  </si>
  <si>
    <t>Vibration and Seismic Controls for HVAC:  Refer to 22 0548.23  Vibration and Seismic Controls for Mechanical Systems</t>
  </si>
  <si>
    <t>Facility Natural-Gas Piping</t>
  </si>
  <si>
    <t xml:space="preserve">23 2500 </t>
  </si>
  <si>
    <t xml:space="preserve">23 3816 </t>
  </si>
  <si>
    <t>HEPA Filters – ASME AG-1, Section FC</t>
  </si>
  <si>
    <t>Reference: HEPA Availability Specifiers Reference</t>
  </si>
  <si>
    <t>Reference: Manufacturer's Drawings (internal only)</t>
  </si>
  <si>
    <t xml:space="preserve">INTEGRATED AUTOMATION </t>
  </si>
  <si>
    <t>25 5256</t>
  </si>
  <si>
    <t>Building Automation Systems (BAS) Programming</t>
  </si>
  <si>
    <t>25 5911</t>
  </si>
  <si>
    <t>Equipment Shutdown Circuits for BAS Systems</t>
  </si>
  <si>
    <t>ELECTRICAL</t>
  </si>
  <si>
    <t xml:space="preserve">26 0526 </t>
  </si>
  <si>
    <t>Struc/Elec</t>
  </si>
  <si>
    <t>Induction Motors-500HP and Smaller</t>
  </si>
  <si>
    <t>Low-Voltage Switchgear</t>
  </si>
  <si>
    <t>VAR-10538 Utility Metering Requirements (Building-level)</t>
  </si>
  <si>
    <t xml:space="preserve">26 4300 </t>
  </si>
  <si>
    <t>Safety Lighting</t>
  </si>
  <si>
    <t>COMMUNICATIONS</t>
  </si>
  <si>
    <t>Communications</t>
  </si>
  <si>
    <t>Secure Comm.</t>
  </si>
  <si>
    <t xml:space="preserve">ELECTRONIC SAFETY AND SECURITY </t>
  </si>
  <si>
    <t>Pathways for Electronic Security</t>
  </si>
  <si>
    <t>Electrical/Security</t>
  </si>
  <si>
    <t xml:space="preserve">28 1321 </t>
  </si>
  <si>
    <t>EARTHWORK</t>
  </si>
  <si>
    <t>EXTERIOR IMPROVEMENTS</t>
  </si>
  <si>
    <t xml:space="preserve">32 3100 </t>
  </si>
  <si>
    <t>Civil/Security</t>
  </si>
  <si>
    <t xml:space="preserve">32 8400 </t>
  </si>
  <si>
    <t>Civil/Arch</t>
  </si>
  <si>
    <t xml:space="preserve">32 9223 </t>
  </si>
  <si>
    <t>UTILITIES</t>
  </si>
  <si>
    <t>Disinfecting of Water Utility Distribution [22 0816]</t>
  </si>
  <si>
    <t xml:space="preserve">33 6300 </t>
  </si>
  <si>
    <t xml:space="preserve">PROCESS INTERCONNECTIONS </t>
  </si>
  <si>
    <t>Reference: Div 40 Process Control Spec Section drafts available from I&amp;C POC</t>
  </si>
  <si>
    <t xml:space="preserve">MATERIAL PROCESSING AND HANDLING EQUIPMENT </t>
  </si>
  <si>
    <t xml:space="preserve">41 2213.13 </t>
  </si>
  <si>
    <t>Mech/Struc</t>
  </si>
  <si>
    <t xml:space="preserve">41 2225 </t>
  </si>
  <si>
    <t xml:space="preserve">PROCESS GAS AND LIQUID HANDLING, PURIFICATION, AND STORAGE EQUIPMENT </t>
  </si>
  <si>
    <t xml:space="preserve">43 3113.37 </t>
  </si>
  <si>
    <t xml:space="preserve">43 4113 </t>
  </si>
  <si>
    <t xml:space="preserve">43 4116 </t>
  </si>
  <si>
    <t>197 total, 195 unique specs</t>
  </si>
  <si>
    <t>POC</t>
  </si>
  <si>
    <t>Tobin Oruch</t>
  </si>
  <si>
    <t>Tom Gerike</t>
  </si>
  <si>
    <t>Fortino Ramirez</t>
  </si>
  <si>
    <t>Brandon Rael</t>
  </si>
  <si>
    <t>Carlos Coronado</t>
  </si>
  <si>
    <t>Michael Ladach</t>
  </si>
  <si>
    <t>Eric Stromberg</t>
  </si>
  <si>
    <t>Allen Hayward</t>
  </si>
  <si>
    <t>Ari Swartz</t>
  </si>
  <si>
    <t>Mike Craig</t>
  </si>
  <si>
    <t>Secure Communications</t>
  </si>
  <si>
    <t>Adrian Trujillo</t>
  </si>
  <si>
    <t>Security</t>
  </si>
  <si>
    <t>Jeff Mccale</t>
  </si>
  <si>
    <t>Keenan Dotson</t>
  </si>
  <si>
    <t>Dalinda Bangert</t>
  </si>
  <si>
    <t>David Bingham</t>
  </si>
  <si>
    <t>01 3300 Submittal Procedures
Attachment A, Construction Submittal Log
[PROJECT TITLE]
[PROJECT ID/ESR/DCF]</t>
  </si>
  <si>
    <t>TABLE 1 - CONSTRUCTION SUBMITTAL LOG ACRONYMS</t>
  </si>
  <si>
    <t>SUBMITTAL SCHEDULE</t>
  </si>
  <si>
    <t>Per Subcontract Schedule</t>
  </si>
  <si>
    <t>Prior to Notice to Proceed</t>
  </si>
  <si>
    <t>Prior to Purchase</t>
  </si>
  <si>
    <t xml:space="preserve">MON </t>
  </si>
  <si>
    <t>Monthly</t>
  </si>
  <si>
    <t>Prior to Balance of Payment</t>
  </si>
  <si>
    <t>Prior to Commissioning</t>
  </si>
  <si>
    <t>Prior to Progress Payment for Each Specific Task</t>
  </si>
  <si>
    <t>QRTLY</t>
  </si>
  <si>
    <t>Quarterly</t>
  </si>
  <si>
    <t>Closeout</t>
  </si>
  <si>
    <t>Post Installation</t>
  </si>
  <si>
    <t>When Required</t>
  </si>
  <si>
    <t>Semi Annual</t>
  </si>
  <si>
    <t>Prior to Fabrication</t>
  </si>
  <si>
    <t>Prior to Shipment</t>
  </si>
  <si>
    <t>Annually</t>
  </si>
  <si>
    <t>Weekly</t>
  </si>
  <si>
    <t>After Inspection or Testing</t>
  </si>
  <si>
    <t>Prior to Use</t>
  </si>
  <si>
    <t>Every 2 weeks</t>
  </si>
  <si>
    <t>WRR</t>
  </si>
  <si>
    <t>Implemented at work release level on Blanket Agreements</t>
  </si>
  <si>
    <t>Prior to Mobilization</t>
  </si>
  <si>
    <t>Prior to Commencing Work</t>
  </si>
  <si>
    <t>Daily</t>
  </si>
  <si>
    <t>[X]</t>
  </si>
  <si>
    <t>Less than or equal to the number of working days shown</t>
  </si>
  <si>
    <t xml:space="preserve">SUBMITTAL DOCUMENT </t>
  </si>
  <si>
    <t>Calculations</t>
  </si>
  <si>
    <t>Procedures/Plans/Program</t>
  </si>
  <si>
    <t>Spare Parts and Maintenance Materials</t>
  </si>
  <si>
    <t>Catalog Data/Product Data/Performance Data</t>
  </si>
  <si>
    <t>Materials/Parts List/Design Mixes</t>
  </si>
  <si>
    <t>Photographs</t>
  </si>
  <si>
    <t>Test Reports/Inspection Reports/Reports</t>
  </si>
  <si>
    <t>Certifications</t>
  </si>
  <si>
    <t>O</t>
  </si>
  <si>
    <t>Original</t>
  </si>
  <si>
    <t>Operations &amp; Maintenance Data</t>
  </si>
  <si>
    <r>
      <t>S</t>
    </r>
    <r>
      <rPr>
        <vertAlign val="superscript"/>
        <sz val="10"/>
        <color theme="1"/>
        <rFont val="Arial"/>
        <family val="2"/>
      </rPr>
      <t>1</t>
    </r>
  </si>
  <si>
    <t>Sample</t>
  </si>
  <si>
    <t>(-)</t>
  </si>
  <si>
    <t>(-) indicates quantity</t>
  </si>
  <si>
    <t>Form</t>
  </si>
  <si>
    <t>Other</t>
  </si>
  <si>
    <t>REVIEW TYPE</t>
  </si>
  <si>
    <t xml:space="preserve">Action Submittal requires the A/E to review and Code 1, 2, 3, 4 or 5 as appropriate.  </t>
  </si>
  <si>
    <t>Delegated Design  (incorporates LANL design review specific process, tracks separately from Action submittals)</t>
  </si>
  <si>
    <t>LANL METADATA CODES (tracks info separately)</t>
  </si>
  <si>
    <t>Sustainable Design (incorporates DOE/LEED/LANL-specific sustainable design requirements)</t>
  </si>
  <si>
    <r>
      <rPr>
        <vertAlign val="superscript"/>
        <sz val="11"/>
        <rFont val="Calibri"/>
        <family val="2"/>
        <scheme val="minor"/>
      </rPr>
      <t>1</t>
    </r>
    <r>
      <rPr>
        <sz val="11"/>
        <rFont val="Calibri"/>
        <family val="2"/>
        <scheme val="minor"/>
      </rPr>
      <t>Samples are typically only required for review by the Engineer of Record (EOR) as documentation that the EOR has received and approved of the sample(s). When LANL is not the EOR the Project shall provide form FM01 with the status code and related specification title.</t>
    </r>
  </si>
  <si>
    <t>sign Category Submit</t>
  </si>
  <si>
    <t>tals)</t>
  </si>
  <si>
    <t>rtain to performance</t>
  </si>
  <si>
    <t>of the Work</t>
  </si>
  <si>
    <t>ent listed in the St</t>
  </si>
  <si>
    <t>atement of Special Inspections must</t>
  </si>
  <si>
    <t>sub</t>
  </si>
  <si>
    <t>mit</t>
  </si>
  <si>
    <t>a Statement</t>
  </si>
  <si>
    <t>of Res</t>
  </si>
  <si>
    <t>pons</t>
  </si>
  <si>
    <t>ibi</t>
  </si>
  <si>
    <t>lity per ESM</t>
  </si>
  <si>
    <t>hap</t>
  </si>
  <si>
    <t>ter</t>
  </si>
  <si>
    <t>Secti</t>
  </si>
  <si>
    <t>on</t>
  </si>
  <si>
    <t>IP At</t>
  </si>
  <si>
    <t>t H</t>
  </si>
  <si>
    <t>t</t>
  </si>
  <si>
    <t>o LA</t>
  </si>
  <si>
    <t>NL</t>
  </si>
  <si>
    <t>defined in this Spe</t>
  </si>
  <si>
    <t>cification and Project</t>
  </si>
  <si>
    <t>es; types, brand nam</t>
  </si>
  <si>
    <t>es, and producers’ names for admixtu</t>
  </si>
  <si>
    <t>res</t>
  </si>
  <si>
    <t>; an</t>
  </si>
  <si>
    <t>d source of</t>
  </si>
  <si>
    <t>supply</t>
  </si>
  <si>
    <t>for</t>
  </si>
  <si>
    <t>wa</t>
  </si>
  <si>
    <t>ter and ice,</t>
  </si>
  <si>
    <t>a</t>
  </si>
  <si>
    <t>nd</t>
  </si>
  <si>
    <t>pro</t>
  </si>
  <si>
    <t>pert</t>
  </si>
  <si>
    <t>ies r</t>
  </si>
  <si>
    <t>equ</t>
  </si>
  <si>
    <t>ired</t>
  </si>
  <si>
    <t>by</t>
  </si>
  <si>
    <t>AS</t>
  </si>
  <si>
    <t>TM C</t>
  </si>
  <si>
    <t>1602 fo</t>
  </si>
  <si>
    <t>r w</t>
  </si>
  <si>
    <t>ater.</t>
  </si>
  <si>
    <t>days, but not older</t>
  </si>
  <si>
    <t>than 1 year, provided test results f</t>
  </si>
  <si>
    <t>or</t>
  </si>
  <si>
    <t>the</t>
  </si>
  <si>
    <t>other prope</t>
  </si>
  <si>
    <t>rties s</t>
  </si>
  <si>
    <t>peci</t>
  </si>
  <si>
    <t>fie</t>
  </si>
  <si>
    <t>d in ASTM C3</t>
  </si>
  <si>
    <t>ind</t>
  </si>
  <si>
    <t>ica</t>
  </si>
  <si>
    <t>te t</t>
  </si>
  <si>
    <t>hat a</t>
  </si>
  <si>
    <t>ggr</t>
  </si>
  <si>
    <t>egate</t>
  </si>
  <si>
    <t>qu</t>
  </si>
  <si>
    <t>al</t>
  </si>
  <si>
    <t>ity</t>
  </si>
  <si>
    <t>has not</t>
  </si>
  <si>
    <t>ch</t>
  </si>
  <si>
    <t>anged</t>
  </si>
  <si>
    <t>.</t>
  </si>
  <si>
    <t>p mixture proportion</t>
  </si>
  <si>
    <t>s correspond to those to be used in</t>
  </si>
  <si>
    <t>posed Work.</t>
  </si>
  <si>
    <t>ntent.</t>
  </si>
  <si>
    <t>ubmit a letter from</t>
  </si>
  <si>
    <t>roofing membrane manufacturer statin</t>
  </si>
  <si>
    <t>g a</t>
  </si>
  <si>
    <t>ccep</t>
  </si>
  <si>
    <t>tance of th</t>
  </si>
  <si>
    <t>e tempo</t>
  </si>
  <si>
    <t>rary</t>
  </si>
  <si>
    <t>me</t>
  </si>
  <si>
    <t>mbrane and t</t>
  </si>
  <si>
    <t>ha</t>
  </si>
  <si>
    <t>t i</t>
  </si>
  <si>
    <t>ts</t>
  </si>
  <si>
    <t>incl</t>
  </si>
  <si>
    <t>usion</t>
  </si>
  <si>
    <t>w</t>
  </si>
  <si>
    <t>ill n</t>
  </si>
  <si>
    <t>ot</t>
  </si>
  <si>
    <t>ad</t>
  </si>
  <si>
    <t>vers</t>
  </si>
  <si>
    <t>ely aff</t>
  </si>
  <si>
    <t>ect</t>
  </si>
  <si>
    <t>roo</t>
  </si>
  <si>
    <t>fin</t>
  </si>
  <si>
    <t>g sy</t>
  </si>
  <si>
    <t>st</t>
  </si>
  <si>
    <t>em’</t>
  </si>
  <si>
    <t>s</t>
  </si>
  <si>
    <t>re</t>
  </si>
  <si>
    <t>sis</t>
  </si>
  <si>
    <t>tance to fire and wind [or its FM Global rating].</t>
  </si>
  <si>
    <t>been damaged by rer</t>
  </si>
  <si>
    <t>oofing operations.  LANL STR will ob</t>
  </si>
  <si>
    <t>tai</t>
  </si>
  <si>
    <t>n go</t>
  </si>
  <si>
    <t>vernment ap</t>
  </si>
  <si>
    <t>proved</t>
  </si>
  <si>
    <t>came</t>
  </si>
  <si>
    <t>ra</t>
  </si>
  <si>
    <t>and approved</t>
  </si>
  <si>
    <t>p</t>
  </si>
  <si>
    <t>erm</t>
  </si>
  <si>
    <t>iss</t>
  </si>
  <si>
    <t>ion</t>
  </si>
  <si>
    <t>forms</t>
  </si>
  <si>
    <t>pr</t>
  </si>
  <si>
    <t>ior t</t>
  </si>
  <si>
    <t>o t</t>
  </si>
  <si>
    <t>ak</t>
  </si>
  <si>
    <t>ing</t>
  </si>
  <si>
    <t>of phot</t>
  </si>
  <si>
    <t>ogr</t>
  </si>
  <si>
    <t>aphs</t>
  </si>
  <si>
    <t>vid</t>
  </si>
  <si>
    <t>eota</t>
  </si>
  <si>
    <t>pe</t>
  </si>
  <si>
    <t>esthetic reveal]</t>
  </si>
  <si>
    <t>fied in this section</t>
  </si>
  <si>
    <t>, are acceptable to EIFS manufacture</t>
  </si>
  <si>
    <t>r.</t>
  </si>
  <si>
    <t>tile Organic Chemica</t>
  </si>
  <si>
    <t>l Emission Standards for Architectur</t>
  </si>
  <si>
    <t>Coat</t>
  </si>
  <si>
    <t>ings</t>
  </si>
  <si>
    <t>(primers, cements, f</t>
  </si>
  <si>
    <t>abric, caulking)</t>
  </si>
  <si>
    <t>covers, edge conditi</t>
  </si>
  <si>
    <t>ons, special conditions, and connect</t>
  </si>
  <si>
    <t>s to</t>
  </si>
  <si>
    <t>adjoining</t>
  </si>
  <si>
    <t>work.</t>
  </si>
  <si>
    <t>hardware schedule.</t>
  </si>
  <si>
    <t>schedule.</t>
  </si>
  <si>
    <t>tile organic compoun</t>
  </si>
  <si>
    <t>ds (VOC) emissions criteria</t>
  </si>
  <si>
    <t>tal volatile organic</t>
  </si>
  <si>
    <t>compounds (VOC) emissions criteria</t>
  </si>
  <si>
    <t>ormance.]</t>
  </si>
  <si>
    <t>r’s label.</t>
  </si>
  <si>
    <t>n 6-inch square Samp</t>
  </si>
  <si>
    <t>les of same thickness and material i</t>
  </si>
  <si>
    <t>ndi</t>
  </si>
  <si>
    <t>cate</t>
  </si>
  <si>
    <t>d for Work.</t>
  </si>
  <si>
    <t>2. E</t>
  </si>
  <si>
    <t>ach</t>
  </si>
  <si>
    <t>typ</t>
  </si>
  <si>
    <t>e of hardwar</t>
  </si>
  <si>
    <t>e</t>
  </si>
  <si>
    <t>and</t>
  </si>
  <si>
    <t>ac</t>
  </si>
  <si>
    <t>cess</t>
  </si>
  <si>
    <t>ory]</t>
  </si>
  <si>
    <t>d in lieu of CMTRs w</t>
  </si>
  <si>
    <t>ith prior LANL approval.</t>
  </si>
  <si>
    <t>tnessed the helium l</t>
  </si>
  <si>
    <t>eak test and who hold either Level I</t>
  </si>
  <si>
    <t>I o</t>
  </si>
  <si>
    <t>r Le</t>
  </si>
  <si>
    <t>vel III cer</t>
  </si>
  <si>
    <t>tificat</t>
  </si>
  <si>
    <t>in</t>
  </si>
  <si>
    <t>accordance w</t>
  </si>
  <si>
    <t>it</t>
  </si>
  <si>
    <t>h A</t>
  </si>
  <si>
    <t>SNT</t>
  </si>
  <si>
    <t>A.</t>
  </si>
  <si>
    <t>ating and the other</t>
  </si>
  <si>
    <t>side masked or polished to match ori</t>
  </si>
  <si>
    <t>gin</t>
  </si>
  <si>
    <t>al f</t>
  </si>
  <si>
    <t>inish</t>
  </si>
  <si>
    <t>nce with this Sectio</t>
  </si>
  <si>
    <t>n and, if applicable, the Subcontrac</t>
  </si>
  <si>
    <t>t d</t>
  </si>
  <si>
    <t>ocum</t>
  </si>
  <si>
    <t>ents and th</t>
  </si>
  <si>
    <t>at the</t>
  </si>
  <si>
    <t>fina</t>
  </si>
  <si>
    <t>l p</t>
  </si>
  <si>
    <t>roduct fully</t>
  </si>
  <si>
    <t>c</t>
  </si>
  <si>
    <t>omp</t>
  </si>
  <si>
    <t>lie</t>
  </si>
  <si>
    <t>s wi</t>
  </si>
  <si>
    <t>th al</t>
  </si>
  <si>
    <t>l t</t>
  </si>
  <si>
    <t>echni</t>
  </si>
  <si>
    <t>cal</t>
  </si>
  <si>
    <t>r</t>
  </si>
  <si>
    <t>equi</t>
  </si>
  <si>
    <t>rements</t>
  </si>
  <si>
    <t>of</t>
  </si>
  <si>
    <t>Sub</t>
  </si>
  <si>
    <t>con</t>
  </si>
  <si>
    <t>trac</t>
  </si>
  <si>
    <t>t.</t>
  </si>
  <si>
    <t>cal Emission Standar</t>
  </si>
  <si>
    <t>ds for Architectural Coatings, if me</t>
  </si>
  <si>
    <t>rts</t>
  </si>
  <si>
    <t>oved by LANL STR.</t>
  </si>
  <si>
    <t>th the status code a</t>
  </si>
  <si>
    <t>nd related specification the sample</t>
  </si>
  <si>
    <t>is</t>
  </si>
  <si>
    <t>prov</t>
  </si>
  <si>
    <t>ided under.</t>
  </si>
  <si>
    <t>No add</t>
  </si>
  <si>
    <t>itio</t>
  </si>
  <si>
    <t>nal</t>
  </si>
  <si>
    <t>documentati</t>
  </si>
  <si>
    <t>qui</t>
  </si>
  <si>
    <t>red.</t>
  </si>
  <si>
    <t>ndicates the submitt</t>
  </si>
  <si>
    <t>al is required under the spec.</t>
  </si>
  <si>
    <t>ed by code or otherw</t>
  </si>
  <si>
    <t>ise, use the columns indicating subm</t>
  </si>
  <si>
    <t>itt</t>
  </si>
  <si>
    <t>al s</t>
  </si>
  <si>
    <t>chedule, ty</t>
  </si>
  <si>
    <t>pe and</t>
  </si>
  <si>
    <t>gor</t>
  </si>
  <si>
    <t>y shown here</t>
  </si>
  <si>
    <t>under</t>
  </si>
  <si>
    <t>th</t>
  </si>
  <si>
    <t>e Div</t>
  </si>
  <si>
    <t>isi</t>
  </si>
  <si>
    <t>48 Spec</t>
  </si>
  <si>
    <t>ifi</t>
  </si>
  <si>
    <t>catio</t>
  </si>
  <si>
    <t>n.</t>
  </si>
  <si>
    <t>LANL REVIEWERS (LANL Use Only)</t>
  </si>
  <si>
    <t>Acronym</t>
  </si>
  <si>
    <r>
      <rPr>
        <b/>
        <i/>
        <sz val="12"/>
        <color theme="1"/>
        <rFont val="Calibri"/>
        <family val="2"/>
        <scheme val="minor"/>
      </rPr>
      <t>Name</t>
    </r>
    <r>
      <rPr>
        <b/>
        <i/>
        <vertAlign val="superscript"/>
        <sz val="12"/>
        <color theme="1"/>
        <rFont val="Calibri"/>
        <family val="2"/>
        <scheme val="minor"/>
      </rPr>
      <t xml:space="preserve">1 </t>
    </r>
  </si>
  <si>
    <r>
      <t>LBO DESIGN REVIEWERS</t>
    </r>
    <r>
      <rPr>
        <b/>
        <vertAlign val="superscript"/>
        <sz val="12"/>
        <color theme="1"/>
        <rFont val="Arial"/>
        <family val="2"/>
      </rPr>
      <t>2</t>
    </r>
  </si>
  <si>
    <t>ES Architecture</t>
  </si>
  <si>
    <t>[name], [email], [NA]</t>
  </si>
  <si>
    <t>ES Civil</t>
  </si>
  <si>
    <t>ES Structural</t>
  </si>
  <si>
    <t>ES Mechanical</t>
  </si>
  <si>
    <t>ES Electrical</t>
  </si>
  <si>
    <t>ES Fire Protection</t>
  </si>
  <si>
    <t>ES Fire Alarm</t>
  </si>
  <si>
    <t>FA</t>
  </si>
  <si>
    <t>ES Instrumentation and Controls</t>
  </si>
  <si>
    <t>ES Welding</t>
  </si>
  <si>
    <t>ES NDE</t>
  </si>
  <si>
    <t>NDE</t>
  </si>
  <si>
    <t>ES Pressure Safety</t>
  </si>
  <si>
    <t>ES Bridge Crane</t>
  </si>
  <si>
    <t>ES Project Engineer</t>
  </si>
  <si>
    <t>FOD RESPRESENTATIVES</t>
  </si>
  <si>
    <t>Facility Design Authority Representative</t>
  </si>
  <si>
    <t>FDAR</t>
  </si>
  <si>
    <r>
      <t>System Engineer</t>
    </r>
    <r>
      <rPr>
        <vertAlign val="superscript"/>
        <sz val="11"/>
        <color theme="1"/>
        <rFont val="Arial"/>
        <family val="2"/>
      </rPr>
      <t>3</t>
    </r>
  </si>
  <si>
    <t>SE</t>
  </si>
  <si>
    <t>CSE</t>
  </si>
  <si>
    <t xml:space="preserve">FIELD ENGINEERS </t>
  </si>
  <si>
    <t>FE Lead</t>
  </si>
  <si>
    <t>FE-L</t>
  </si>
  <si>
    <t>FE Civil/Structural/Architectural</t>
  </si>
  <si>
    <t>FE Mechanical</t>
  </si>
  <si>
    <t>FE Electrical</t>
  </si>
  <si>
    <t xml:space="preserve">UTILITIES </t>
  </si>
  <si>
    <t>ES-UI Water</t>
  </si>
  <si>
    <t>ES-UI Electric</t>
  </si>
  <si>
    <t>ES-UI Traffic</t>
  </si>
  <si>
    <t>ES-UI Natural Gas</t>
  </si>
  <si>
    <t>UI-NG</t>
  </si>
  <si>
    <t>UI Building Automation Control</t>
  </si>
  <si>
    <t>UI-BAS</t>
  </si>
  <si>
    <t xml:space="preserve">OTHER </t>
  </si>
  <si>
    <t>EPC-CP Environmental Compliance</t>
  </si>
  <si>
    <t>LANL Commissioning Authority</t>
  </si>
  <si>
    <t>LCA</t>
  </si>
  <si>
    <t>SEC</t>
  </si>
  <si>
    <t>Quality Assurance Group Representative</t>
  </si>
  <si>
    <t>Subcontractor Technical Representative</t>
  </si>
  <si>
    <t>Project Manager</t>
  </si>
  <si>
    <t>PM</t>
  </si>
  <si>
    <t>Sustainability Group</t>
  </si>
  <si>
    <t>Environmental Compliance Water Quality</t>
  </si>
  <si>
    <t>ES-FP AHJ Fire Protection</t>
  </si>
  <si>
    <t>AHJ-FP</t>
  </si>
  <si>
    <t>ES-FP AHJ Fire Alarm</t>
  </si>
  <si>
    <t>AHJ-FA</t>
  </si>
  <si>
    <t>Maintenance Site Services Work Control</t>
  </si>
  <si>
    <t>MSS-WC</t>
  </si>
  <si>
    <t>Material Test Lab Technician</t>
  </si>
  <si>
    <t>MTL</t>
  </si>
  <si>
    <r>
      <rPr>
        <vertAlign val="superscript"/>
        <sz val="11"/>
        <color theme="1"/>
        <rFont val="Calibri"/>
        <family val="2"/>
        <scheme val="minor"/>
      </rPr>
      <t>1</t>
    </r>
    <r>
      <rPr>
        <sz val="11"/>
        <color theme="1"/>
        <rFont val="Calibri"/>
        <family val="2"/>
        <scheme val="minor"/>
      </rPr>
      <t>Name indicates the actual reviewer assigned for the Project. This column is to completed after the Project Specification is completed by the EOR.</t>
    </r>
  </si>
  <si>
    <t>Functional/Information Columns
(Will Not Print)</t>
  </si>
  <si>
    <t>Additional, Suggested Columns for Development and Tracking during Title II Design
(Will Not Print)</t>
  </si>
  <si>
    <t>Tracking Submittal List per current spec 
(Will Not Print)</t>
  </si>
  <si>
    <r>
      <t>Submittal No.</t>
    </r>
    <r>
      <rPr>
        <b/>
        <vertAlign val="superscript"/>
        <sz val="12"/>
        <color theme="1"/>
        <rFont val="Arial"/>
        <family val="2"/>
      </rPr>
      <t>1</t>
    </r>
  </si>
  <si>
    <r>
      <t>Submittal Description</t>
    </r>
    <r>
      <rPr>
        <b/>
        <vertAlign val="superscript"/>
        <sz val="12"/>
        <color theme="1"/>
        <rFont val="Arial"/>
        <family val="2"/>
      </rPr>
      <t>2</t>
    </r>
    <r>
      <rPr>
        <b/>
        <sz val="12"/>
        <color theme="1"/>
        <rFont val="Arial"/>
        <family val="2"/>
      </rPr>
      <t xml:space="preserve">
</t>
    </r>
    <r>
      <rPr>
        <b/>
        <sz val="7"/>
        <color theme="1"/>
        <rFont val="Arial"/>
        <family val="2"/>
      </rPr>
      <t>(For full and complete submittal description, refer to specific specification section)</t>
    </r>
  </si>
  <si>
    <t>Reference</t>
  </si>
  <si>
    <t>Submittal Schedule</t>
  </si>
  <si>
    <t>Submittal Document</t>
  </si>
  <si>
    <r>
      <t>Review Type</t>
    </r>
    <r>
      <rPr>
        <b/>
        <vertAlign val="superscript"/>
        <sz val="12"/>
        <color theme="1"/>
        <rFont val="Arial"/>
        <family val="2"/>
      </rPr>
      <t>3</t>
    </r>
  </si>
  <si>
    <t>LANL Metadata Codes 
(For LANL Use Only)</t>
  </si>
  <si>
    <t>Order</t>
  </si>
  <si>
    <t>Required?</t>
  </si>
  <si>
    <t>30% Complete
Y/N</t>
  </si>
  <si>
    <t>60% Complete
Y/N</t>
  </si>
  <si>
    <t>90% Complete
Y/N</t>
  </si>
  <si>
    <t>100% Complete
Y/N</t>
  </si>
  <si>
    <t>Exhibit D
Technical Specifications for Engineering Services</t>
  </si>
  <si>
    <t>Submittal Schedule:  Submit a schedule of submittals, arranged in chronological order by dates required by construction schedule.  Include time required for review, ordering, manufacturing, fabrication, and delivery when establishing dates.  Include additional time required for making corrections or revisions to submittals noted by A/E and additional time for handling and reviewing submittals required by those corrections</t>
  </si>
  <si>
    <t>1.4A</t>
  </si>
  <si>
    <t>A, W</t>
  </si>
  <si>
    <r>
      <t>1</t>
    </r>
    <r>
      <rPr>
        <sz val="12"/>
        <color theme="1"/>
        <rFont val="Times New Roman"/>
        <family val="1"/>
      </rPr>
      <t xml:space="preserve">        </t>
    </r>
    <r>
      <rPr>
        <sz val="12"/>
        <color theme="1"/>
        <rFont val="Arial"/>
        <family val="2"/>
      </rPr>
      <t> </t>
    </r>
  </si>
  <si>
    <t>Project Quality Assurance Plan: Subcontractor shall submit a Project-Specific Quality Assurance/Quality Control (QA/QC) Plan in accordance with Exhibit H for review and approval by LANL prior to performing quality affecting Work. For this subcontract, quality affecting Work includes siting, designing, procuring, fabricating, constructing, handling, shipping, receiving, storing, cleaning, erecting, installing, inspecting, testing, repairing, modifying, and decommissioning. The Plan shall address how the Subcontractor implements the requirements of Exhibit H and this specification Section (01-4000). The Plan shall identify key positions and roles and responsibilities and reference the specific quality related implementing procedures and forms applicable to the Work and any lower tier Subcontractors.  The Plan shall reference the Test and Inspection Plan (TIP) described below and discuss execution and documentation of required tests and inspections.</t>
  </si>
  <si>
    <t>PE, STR, QA</t>
  </si>
  <si>
    <t>Licenses, Certifications, and Qualification Data: Name and address of Testing Agencies to be utilized on the project. The testing agencies will be reviewed to verify that they have been approved by the LBO in accordance with Article 1.7, Qualification Requirements. Submit copies of licenses, certifications, correspondence, records, and similar documents used to establish compliance with standards and regulations that pertain to performance of the Work. Submit per Section 01 3300 procedures. Do not submit with reference to this section (01 4000), but rather to every spec Div. 02–48 section to which they apply.</t>
  </si>
  <si>
    <t>Refer to Div 02-48 spec sections for direction.</t>
  </si>
  <si>
    <t>Construction Schedule: Submit to the subcontract technical representative (STR) and members of the integrated project team (IPT) identified by the STR the following:
1.	Three-week look-ahead of upcoming work activities including inspection expectations.
2.	Provide a minimum of 48-hour notice to the appropriate inspection authority or testing agency for scheduling tests and inspections of the need for the inspection (i.e., hold and witness points) unless spec section specifically indicates otherwise. Shorter notice may result in delay of inspection or testing service.</t>
  </si>
  <si>
    <t>Test and Inspection Plan (TIP): Submit a TIP as described below:
The TIP template outlining common test and inspection requirements for LANL construction projects, organized by construction installation type, is available in electronic form in the ESM Ch 16 and shall be edited by the Constructor to reflect project scope. The Constructor shall provide a TIP a minimum of 30 days prior to commencement of the Work. LANL will review and may add additional inspections and witness or hold points. The TIP shall include inspections required by specifications, applicable codes, and applicable standards in tabular form and shall be integrated with a Work Breakdown Structure (WBS) or within a 30 day look ahead to identify milestones/prerequisites for each test and inspection:</t>
  </si>
  <si>
    <t>W (Min 30 days prior)</t>
  </si>
  <si>
    <t>PE, All FEs, QA</t>
  </si>
  <si>
    <t xml:space="preserve">Test and Inspection Reports: Submit per 01 3300 procedures. Do not submit with reference to this Section (01 4000), but rather to each and every Div. 02–48 section to which they apply. Prepare and submit certified (signed/endorsed) written Test and Inspection reports that include but is not limited to the following applicable items: </t>
  </si>
  <si>
    <t>For IBC Work, for each subtier Subcontractor responsible for the fabrication or erection of a main wind- or seismic-force-resisting system, designated seismic system, or a wind- or seismic-resisting component listed in the Statement of Special Inspections, submit a Statement of Responsibility per ESM Chapter 16 Section IP Att. H prior to the commencement of Work. Submit per Section 01 3300 procedures. Do not submit with reference to this section (01 4000), but rather to each spec Div. 02–48 section to which they apply.</t>
  </si>
  <si>
    <t>Needs to be reviewed since this is a code requirement</t>
  </si>
  <si>
    <t>Intended penetrations through concrete when field routing (for structural SME review)</t>
  </si>
  <si>
    <t>Rev 1 
01/18/23</t>
  </si>
  <si>
    <t>Project Quality Assurance Plan: Subcontractor shall submit a Project Specific Quality Assurance/Quality Control (QA/QC) Plan in accordance with Exhibit H. For this subcontract, quality affecting Work includes siting, designing, procuring, fabricating, constructing, handling, shipping, receiving, storing, cleaning, erecting, installing, inspecting, testing, repairing, modifying, and decommissioning. The Plan shall address how the Subcontractor implements the requirements of Exhibit H and this Specification Section (01 4000) including application of the graded approach associated with each Management Level. The Plan shall identify key positions and roles and responsibilities and reference the specific quality related implementing procedures and forms applicable to the Work and any lower tier Subcontractors. The plan shall reference the Test and Inspection Plan (TIP), described below and discuss execution and documentation of required tests and inspections.</t>
  </si>
  <si>
    <t>Licenses, Certifications, and Qualification Data: Name and address of Testing Agencies to be utilized on the project. The testing agencies will be reviewed to verify that they have been approved by the LBO in accordance with Article 1.7, Qualification Requirements. Submit copies of licenses, certifications, correspondence, records, and similar documents used to establish compliance with standards and regulations that pertain to performance of the Work. Submit per Section 01 3300 procedures. Do not submit with reference to this section (01 4000), but rather to every Specification Div. 02–48 section to which they apply.</t>
  </si>
  <si>
    <t>Construction Schedule: Submit to the subcontract technical representative (STR) and members of the integrated project team (IPT) identified by the STR the following:
1.	Three-week look-ahead of upcoming work activities including inspection expectations.
2.	Provide notice (minimum of 48-hours for on-site at LANL and 7 days for off-site) to the appropriate inspection authority or testing agency for scheduling tests and inspections (i.e., hold and witness points) unless spec section specifically indicates otherwise. Shorter notice may result in delay of inspection or testing service.</t>
  </si>
  <si>
    <t>1.4C</t>
  </si>
  <si>
    <t>Test and Inspection Plan (TIP): Submit a TIP as described below:
The TIP template outlining common test and inspection requirements for LANL construction projects, organized by construction installation type, is available in electronic form in the ESM Chapter 16 and shall be edited by the Subcontractor to reflect project scope. The Subcontractor shall provide a TIP a minimum of 30 days prior to commencement of the Work. LANL will review and may add additional inspections and witness or hold points. The TIP shall include inspections required by specifications and applicable codes and standards in tabular form and shall be integrated with a Work Breakdown Structure (WBS) or within a 30-day lookahead to identify milestones/prerequisites for each test and inspection:</t>
  </si>
  <si>
    <t xml:space="preserve">Test and Inspection Reports: Submit per 01 3300 procedures. Do not submit with reference to this Section (01 4000), but rather to each and every Div. 02–48 section to which they apply. Prepare and submit certified (signed/endorsed) written Test and Inspection reports that include but are not limited to the following applicable items: </t>
  </si>
  <si>
    <t>Qualifications of welding and/or brazing procedures and performance per Sections 01 4444 and/or 01 4455.</t>
  </si>
  <si>
    <t>Qualification and evaluation of unlisted components in accordance with the Code of Record.</t>
  </si>
  <si>
    <t>Certified Materials Test Reports showing material traceability, including weld filler, material tensile test results (where required by the code of record) and conformance with Code of Record.</t>
  </si>
  <si>
    <t>The Design Pressure or pressure rating for the bill of materials (all components) for the pressure system(s).</t>
  </si>
  <si>
    <t>A (Submit under Spec 22 0813)</t>
  </si>
  <si>
    <t>The fabricator shall provide the information of the “as constructed” condition</t>
  </si>
  <si>
    <t xml:space="preserve">I (Submit under Div 02-48 spec) </t>
  </si>
  <si>
    <t xml:space="preserve">For the testing task(s), an evaluation to demonstrate the system is safe with no creditable method to become over pressurized.  </t>
  </si>
  <si>
    <t>1.3.C.2.a</t>
  </si>
  <si>
    <t>Pump and compressor discharge pressure curves, calculations, or tables.</t>
  </si>
  <si>
    <t>1.3.C.2.b</t>
  </si>
  <si>
    <t>For all code-stamped items {pressure vessels (U), power boiler (S), heating boiler (H), etc…}, a copy of the manufacturer’s data report.  For example, for an ASME Boiler Pressure Vessel Code Section VIII, Division 1 – [year or state latest] U stamp for expansion tanks with National Board registration number.  If there is an unstamped item that is being used where a stamped item is required, justification and the code-equivalent documentation must be supplied.</t>
  </si>
  <si>
    <t>1.3.C.2.c</t>
  </si>
  <si>
    <t>Unlisted component evaluation as required by the code of record where unlisted components are used for fabrication.</t>
  </si>
  <si>
    <t>1.3.C.2.d</t>
  </si>
  <si>
    <t xml:space="preserve">System diagram </t>
  </si>
  <si>
    <t>1.3.C.2.e</t>
  </si>
  <si>
    <t>Bill of materials, pressure, and temperature rating of piping components.</t>
  </si>
  <si>
    <t>1.3.C.2.f</t>
  </si>
  <si>
    <t>Examination of assembly</t>
  </si>
  <si>
    <t>1.3.C.2.g</t>
  </si>
  <si>
    <t>Pressure or leak testing examinations</t>
  </si>
  <si>
    <t>1.3.C.2.h</t>
  </si>
  <si>
    <t>Formal code evaluations like flexibility.</t>
  </si>
  <si>
    <t>1.3.C.2.i</t>
  </si>
  <si>
    <t>Personnel Qualifications/Certifications</t>
  </si>
  <si>
    <t>1.3.C.2.j</t>
  </si>
  <si>
    <t>Procedure Qualifications/Certifications</t>
  </si>
  <si>
    <t>1.3.C.2.k</t>
  </si>
  <si>
    <t>PS, NDE</t>
  </si>
  <si>
    <t>Leak Testing procedures</t>
  </si>
  <si>
    <t>1.3.C.2.l</t>
  </si>
  <si>
    <t>NDE procedures</t>
  </si>
  <si>
    <t>1.3.C.2.m</t>
  </si>
  <si>
    <t>Welding/Brazing/Bonding Procedure Specification (WPS) with the associated Procedure Qualification Records (PQRs)</t>
  </si>
  <si>
    <t>W (Welding Program SME)</t>
  </si>
  <si>
    <t xml:space="preserve">Welding/Brazer/Bonder Performance Qualification Records (WPQR) and continuity logs/statement if welding certifications are greater than six months old </t>
  </si>
  <si>
    <t>Weld Filler Material Control Procedure for high risk applications</t>
  </si>
  <si>
    <t>Inspection Procedures where required by code</t>
  </si>
  <si>
    <t>Design Data: An item may be considered unlisted due to its component type or its material of construction.  Submittal evaluation from design agency professional that such items shall adhere to “a” and “b” below, respectively.
a.	Items that are unlisted due to component type shall be in accordance with ASME B31.3 Section 302.2.3.
b.	Items that are unlisted due to material of construction shall be in accordance with ASME B31.3 Section 323.1.2.</t>
  </si>
  <si>
    <t>Product Data: Include the Manufacturer’s name, model number, parts list, and brief description of equipment and its basic operational features.</t>
  </si>
  <si>
    <t xml:space="preserve">
1.2.A.2
</t>
  </si>
  <si>
    <t>Installation and Operation &amp; Maintenance Manual(s).</t>
  </si>
  <si>
    <t>Prior to receiving materials</t>
  </si>
  <si>
    <t>PS, W</t>
  </si>
  <si>
    <t>Before fabrication, submit NDE (non-destructive examination) procedures that will be used for fabrication and examination of the piping, and pressure-leak testing and cleaning procedures.</t>
  </si>
  <si>
    <t>Varies, refer to 01 4115</t>
  </si>
  <si>
    <t>For projects operating under a National Pollutant Discharge Elimination System (NPDES) Construction General Permit:</t>
  </si>
  <si>
    <t xml:space="preserve">Submit all requested information for the Storm Water Pollution Prevention (SWPP) Plan within 14 days after award of the contract. Submit information in sufficient format and detail as may be required by LANL for completion of the SWPP Plan. The completed SWPPP Plan shall be certified by both LANL and a responsible corporate officer of the Subcontractor prior to the Notice of Intent (NOI) submittal. </t>
  </si>
  <si>
    <t>Within 14 days of contract award</t>
  </si>
  <si>
    <r>
      <t>2</t>
    </r>
    <r>
      <rPr>
        <sz val="12"/>
        <color theme="1"/>
        <rFont val="Times New Roman"/>
        <family val="1"/>
      </rPr>
      <t xml:space="preserve">        </t>
    </r>
    <r>
      <rPr>
        <sz val="12"/>
        <color theme="1"/>
        <rFont val="Arial"/>
        <family val="2"/>
      </rPr>
      <t> </t>
    </r>
  </si>
  <si>
    <t>Submit the NOI to the United States Environmental Protection Agency (EPA) at least 14 days prior to start of any construction activities. Provide documentation of same to LANL Environmental Protection Compliance – Compliance Programs (EPC-CP).
•	NOTE: Any earth-disturbing or pollutant generating activities shall not begin until at least 14 days after the EPA has acknowledged receipt of the complete NOI and has identified the permit status as “Active”. (Ref: https://www.epa.gov/npdes/submitting-notice-intent-noi-notice-termination-not-or-low-erosivity-waiver-lew-under)
•	Submit such additional information to and otherwise cooperate and work with LANL to maintain/modify the SWPP Plan throughout the duration of this contract.</t>
  </si>
  <si>
    <t>Min 14 days prior to start of construction</t>
  </si>
  <si>
    <r>
      <t>3</t>
    </r>
    <r>
      <rPr>
        <sz val="12"/>
        <color theme="1"/>
        <rFont val="Times New Roman"/>
        <family val="1"/>
      </rPr>
      <t xml:space="preserve">        </t>
    </r>
    <r>
      <rPr>
        <sz val="12"/>
        <color theme="1"/>
        <rFont val="Arial"/>
        <family val="2"/>
      </rPr>
      <t> </t>
    </r>
  </si>
  <si>
    <t>Following a review and approval by LANL, submit a Notice of Termination (NOT) to the EPA within 30 calendar days after any one of the conditions in Part 8.2 of the NPDES CGP occurs. Transfer of the site before final stabilization may be negotiated through LANL prior to termination of the Subcontract.</t>
  </si>
  <si>
    <t>Within 30 calendar days after any condition in Part 8.2 of NPDES CGP occurs</t>
  </si>
  <si>
    <r>
      <t>4</t>
    </r>
    <r>
      <rPr>
        <sz val="12"/>
        <color theme="1"/>
        <rFont val="Times New Roman"/>
        <family val="1"/>
      </rPr>
      <t xml:space="preserve">        </t>
    </r>
    <r>
      <rPr>
        <sz val="12"/>
        <color theme="1"/>
        <rFont val="Arial"/>
        <family val="2"/>
      </rPr>
      <t> </t>
    </r>
  </si>
  <si>
    <t>New Mexico Environment Department Notice of Intent (NMED NOI)
a.	For projects not subject to the LANL NPDES CGP, the LANL Subcontract Technical Representative (STR) will contact LANL EPC-CP at lanlstormwater@lanl.gov prior to the Subcontractor using fertilizer, hydraulically applied mulches, dust suppression additives, soil stabilizers, washouts, potholing fluids, directional drilling fluids, and other substances that are applied to the ground. EPC-CP will determine whether the substances will require a NOI to Discharge be submitted to the NMED. 
Action submittal: Provide information as necessary to obtain the NMED NOI.</t>
  </si>
  <si>
    <r>
      <t>5</t>
    </r>
    <r>
      <rPr>
        <sz val="12"/>
        <color theme="1"/>
        <rFont val="Times New Roman"/>
        <family val="1"/>
      </rPr>
      <t xml:space="preserve">        </t>
    </r>
    <r>
      <rPr>
        <sz val="12"/>
        <color theme="1"/>
        <rFont val="Arial"/>
        <family val="2"/>
      </rPr>
      <t> </t>
    </r>
  </si>
  <si>
    <t>Traffic Control Plan
a.	Submit a temporary traffic control plan and subsequent proposed changes to the plan to the LANL STR who will coordinate with the LANL Traffic Engineer for review and approval.</t>
  </si>
  <si>
    <t>At substantial completion</t>
  </si>
  <si>
    <t>At final completion</t>
  </si>
  <si>
    <t>Certificates of Release:  N/A; LANL will provide certificate of occupancy</t>
  </si>
  <si>
    <t>Schedule of Maintenance Material Items:  For maintenance material submittal items specified in other Sections.</t>
  </si>
  <si>
    <t>A.	Manual Content:  Operations and maintenance manual content is specified in individual Specification Sections to be reviewed at the time of Section submittals.  Submit reviewed manual content formatted and organized as required by this Section.
1.	A/E of Record will comment on whether content of operations and maintenance submittals are acceptable.
2.	Where applicable, clarity and update review manual content to correspond to revisions and field conditions.</t>
  </si>
  <si>
    <t>I (Submit under Div 02-48 spec)</t>
  </si>
  <si>
    <t>Record Drawings: Initial Submittal</t>
  </si>
  <si>
    <t>RD, D</t>
  </si>
  <si>
    <t>Record Drawings: Final Submittal</t>
  </si>
  <si>
    <t>Record Specifications:  Submit one paper copy and annotated PDF electronic files of Project’s specifications, including addenda and contract modifications.</t>
  </si>
  <si>
    <t>RD, OT</t>
  </si>
  <si>
    <t>Record Product Data:  Submit one paper copy and annotated PDF electronic files and directories of each submittal.
1.	Where record Product Data are required as part of operation and maintenance manuals, submit duplicate marked-up Product Data as a component of manual.</t>
  </si>
  <si>
    <t>RD, CD</t>
  </si>
  <si>
    <t>Record Calculation Submittals:  Submit one paper copy and annotated PDF electronic files of projects calculations developed or revised during construction.</t>
  </si>
  <si>
    <t>RD, CA</t>
  </si>
  <si>
    <r>
      <t>6</t>
    </r>
    <r>
      <rPr>
        <sz val="12"/>
        <color theme="1"/>
        <rFont val="Times New Roman"/>
        <family val="1"/>
      </rPr>
      <t xml:space="preserve">        </t>
    </r>
    <r>
      <rPr>
        <sz val="12"/>
        <color theme="1"/>
        <rFont val="Arial"/>
        <family val="2"/>
      </rPr>
      <t> </t>
    </r>
  </si>
  <si>
    <t>Miscellaneous Record Submittals:  See other Specification Sections for miscellaneous recordkeeping requirements and submittals in connection with various construction activities.  Submit one paper copy and annotated PDF electronic files and directories of each submittal.</t>
  </si>
  <si>
    <r>
      <t>7</t>
    </r>
    <r>
      <rPr>
        <sz val="12"/>
        <color theme="1"/>
        <rFont val="Times New Roman"/>
        <family val="1"/>
      </rPr>
      <t xml:space="preserve">        </t>
    </r>
    <r>
      <rPr>
        <sz val="12"/>
        <color theme="1"/>
        <rFont val="Arial"/>
        <family val="2"/>
      </rPr>
      <t> </t>
    </r>
  </si>
  <si>
    <t>Reports:  Submit written report at scheduled construction meeting indicating items incorporated into project record documents concurrent with progress of the Work, including revisions, concealed conditions, field changes, product selections, and other notations incorporated.</t>
  </si>
  <si>
    <t>RD, TR</t>
  </si>
  <si>
    <t>Documentation for products that comply with LEED requirements for multi-attribute optimization.
a.	Include documentation for regional materials, indicating location and distance from Project of material manufacturer and point of extraction, harvest, or recovery for each raw material and costs of regional materials.</t>
  </si>
  <si>
    <t>Documentation for products that comply with LEED requirements for leadership extraction practices. Include the following:
a.	Product data and certification letter from product manufacturers, indicating participation in an extended producer responsibility program and statement of costs.
b.	Product data and certification for bio-based materials, indicating that they comply with requirements. Include statement of costs.
c.	Product data and chain-of-custody certificates for products containing certified wood. Include statement of costs.
d.	Receipts for salvaged and refurbished materials used for Project, indicating sources and costs.
e.	Product data and certification letter from product manufacturers, indicating percentages by weight of postconsumer and pre-consumer recycled content for products having recycled content. Include statement of costs.
f.	Documentation for regional materials, indicating location and distance from Project of material manufacturer and point of extraction, harvest, or recovery for each raw material and costs of regional materials.</t>
  </si>
  <si>
    <t>CD, CT, OT</t>
  </si>
  <si>
    <t>Documentation for products that comply with LEED requirements for product manufacturer supply chain optimization.
a.	Include documentation for regional materials, indicating location and distance from Project of material manufacturer and point of extraction, harvest, or recovery for each raw material and costs of regional materials.</t>
  </si>
  <si>
    <r>
      <t>8</t>
    </r>
    <r>
      <rPr>
        <sz val="12"/>
        <color theme="1"/>
        <rFont val="Times New Roman"/>
        <family val="1"/>
      </rPr>
      <t xml:space="preserve">        </t>
    </r>
    <r>
      <rPr>
        <sz val="12"/>
        <color theme="1"/>
        <rFont val="Arial"/>
        <family val="2"/>
      </rPr>
      <t> </t>
    </r>
  </si>
  <si>
    <r>
      <t>9</t>
    </r>
    <r>
      <rPr>
        <sz val="12"/>
        <color theme="1"/>
        <rFont val="Times New Roman"/>
        <family val="1"/>
      </rPr>
      <t xml:space="preserve">        </t>
    </r>
    <r>
      <rPr>
        <sz val="12"/>
        <color theme="1"/>
        <rFont val="Arial"/>
        <family val="2"/>
      </rPr>
      <t> </t>
    </r>
  </si>
  <si>
    <r>
      <t>10</t>
    </r>
    <r>
      <rPr>
        <sz val="12"/>
        <color theme="1"/>
        <rFont val="Times New Roman"/>
        <family val="1"/>
      </rPr>
      <t xml:space="preserve">      </t>
    </r>
    <r>
      <rPr>
        <sz val="12"/>
        <color theme="1"/>
        <rFont val="Arial"/>
        <family val="2"/>
      </rPr>
      <t> </t>
    </r>
  </si>
  <si>
    <r>
      <t>11</t>
    </r>
    <r>
      <rPr>
        <sz val="12"/>
        <color theme="1"/>
        <rFont val="Times New Roman"/>
        <family val="1"/>
      </rPr>
      <t xml:space="preserve">      </t>
    </r>
    <r>
      <rPr>
        <sz val="12"/>
        <color theme="1"/>
        <rFont val="Arial"/>
        <family val="2"/>
      </rPr>
      <t> </t>
    </r>
  </si>
  <si>
    <r>
      <t>12</t>
    </r>
    <r>
      <rPr>
        <sz val="12"/>
        <color theme="1"/>
        <rFont val="Times New Roman"/>
        <family val="1"/>
      </rPr>
      <t xml:space="preserve">      </t>
    </r>
    <r>
      <rPr>
        <sz val="12"/>
        <color theme="1"/>
        <rFont val="Arial"/>
        <family val="2"/>
      </rPr>
      <t> </t>
    </r>
  </si>
  <si>
    <r>
      <t>13</t>
    </r>
    <r>
      <rPr>
        <sz val="12"/>
        <color theme="1"/>
        <rFont val="Times New Roman"/>
        <family val="1"/>
      </rPr>
      <t xml:space="preserve">      </t>
    </r>
    <r>
      <rPr>
        <sz val="12"/>
        <color theme="1"/>
        <rFont val="Arial"/>
        <family val="2"/>
      </rPr>
      <t> </t>
    </r>
  </si>
  <si>
    <t>Construction Indoor-Air-Quality (IAQ) Management:
a.	Construction IAQ management plan.</t>
  </si>
  <si>
    <t>1.6.B.13.a</t>
  </si>
  <si>
    <t>Construction Indoor-Air-Quality (IAQ) Management:
b.	Product data for temporary filtration media.
c.	Product data for filtration media used during occupancy.</t>
  </si>
  <si>
    <t>1.6.B.13.b,c</t>
  </si>
  <si>
    <t>Construction Indoor-Air-Quality (IAQ) Management:
d.	Construction Documentation: Six photographs at three different times during the construction period, along with a brief description of the SMACNA approach employed, documenting implementation of the IAQ management measures, such as protection of ducts and on-site stored or installed absorptive materials.</t>
  </si>
  <si>
    <t>1.6.B.13.d</t>
  </si>
  <si>
    <t>IAQ Assessment:
a.	Signed statement describing the building air flush-out procedures, including the dates when flush-out was begun and completed and statement that filtration media was replaced after flush-out.
b.	Product data for filtration media used during flush-out and occupancy.
c.	Report from testing and inspecting agency indicating results of IAQ testing and documentation showing compliance with IAQ testing procedures and requirements.</t>
  </si>
  <si>
    <t>Project Materials Cost Data: Provide statement indicating total cost for materials used for Project. Costs exclude labor, overhead, and profit. Include breakout of costs for the following categories of items:
1.	Plumbing.
2.	Mechanical.
3.	Electrical.
4.	Specialty items, such as elevators and equipment.</t>
  </si>
  <si>
    <t>Sustainable Design Action Plans: Provide preliminary submittals within [30] &lt;Insert number&gt; days of date established for commencement of the Work, indicating how the following requirements will be met:</t>
  </si>
  <si>
    <t xml:space="preserve">I </t>
  </si>
  <si>
    <t>Sustainable Design Progress Reports: Concurrent with each Application for Payment, submit reports comparing actual construction and purchasing activities with sustainable design action plans.</t>
  </si>
  <si>
    <t>Qualification Data for Testing Agency (to demonstrate capabilities and experience).
1.	List completed projects to include the following for each one:
a.	Project name and address; name of owner and/or engineer-of-record, and address of owner and/or engineer-of-record.</t>
  </si>
  <si>
    <t xml:space="preserve">Qualification Testing:
1.	Hold Point:  Pre-Test Documentation:  The first four (4) portions of the Seismic Qualification Report (SQR):  Identification of the equipment being qualified, Test facility information, RRS levels, and Test method and procedures.  The required content of these portions of the SQR is located in Appendix A (herein).
a.	         The first three (3) of these portions need not be finalized. 
b.	        The Test-methods-and-procedures portion must be finalized, and approved by LANL, in order to proceed with the remainder of the qualification program.  </t>
  </si>
  <si>
    <t>Qualification Testing:
Deviations:  LANL shall be notified of any deviations from the approved test methods and procedures, and such deviations shall be clearly and thoroughly documented.</t>
  </si>
  <si>
    <t>Qualification Testing:
3.	Post-Test Documentation: Completed SQR including “Pre-Test portions,” Equipment mounting details, Test data, Test results including loads imparted by the equipment to the supporting structure, conclusions, etc.  The required content of the SQR is located in Appendix A.</t>
  </si>
  <si>
    <t>Post-test</t>
  </si>
  <si>
    <t>Certification of Shake-Table-Tested Equipment
1. Prior to installation, it shall be demonstrated that the ability of shake-table-tested equipment to perform its safety function hasn’t been degraded; and certified (i.e., signed/endorsed) statement shall prepared describing and attesting to such. 
a. LANL review and approval of the aforementioned certification shall be obtained prior to shipping (for installation).</t>
  </si>
  <si>
    <t>Manufacturer Seismic Qualification Data: Documentation for [_____________], accessories, and subcomponents.
1.	Basis for Certification: Indicate whether certification is based on actual test of assembled components, supports and attachments, or on calculation/analysis of them.
2.	Dimensioned Outline Drawings of Component: Identify center of gravity and locate and describe mounting, supports and attachment provisions.
3.	Specifications for, and drawings of, the component, supports and attachments as necessary to install component in a manner consistent with the certification shall be provided.
4.	If anchorage to concrete applies to component attachment, provide detailed description of anchorage products/devices on which the certification is based and their installation requirements.
a.	The description must clearly indicate how the use of the products will result in compliance with the anchorage requirements of ACI 318.</t>
  </si>
  <si>
    <r>
      <t>3</t>
    </r>
    <r>
      <rPr>
        <sz val="12"/>
        <color theme="1"/>
        <rFont val="Times New Roman"/>
        <family val="1"/>
      </rPr>
      <t xml:space="preserve">                </t>
    </r>
    <r>
      <rPr>
        <sz val="12"/>
        <color theme="1"/>
        <rFont val="Arial"/>
        <family val="2"/>
      </rPr>
      <t> </t>
    </r>
  </si>
  <si>
    <t>Qualification Testing:  Documentation for a component(s) qualified by the qualification-testing method.
1.	CoC certifying that the [________] [is] [are] seismically qualified by qualification testing performed by [manufacturer and witnessed by a qualified testing agency, or performed by] a qualified testing agency.
2.	Evidence Associated with CoC:
a.	[Test Report per ICC-ES AC156 Section 5.2, and including the content stipulated in the PART 3 Article herein, “LOADS ON SUPPORTING STRUCTURE.”
1)	The appendix stipulated in ICC-ES AC156 paragraph 5.2.2.9 shall be provided with the Test Report.]
b.	[Seismic Qualification Report (SQR) including all data, results and conclusions. The required content for the SQR is located in Attachment 1 herein. ]</t>
  </si>
  <si>
    <t xml:space="preserve">Qualification Analysis:  Documentation for a component(s) qualified by the qualification-analysis method.
1.	CoC certifying that the [________] [is] [are] seismically qualified by qualification analysis performed by [the manufacturer, or] a qualified professional engineer.
2.	Evidence Associated with CoC:
a.	Seismic Qualification Report (SQR) including all data, results and conclusions. The required content for the SQR is located in Attachment 1 herein.  </t>
  </si>
  <si>
    <t>Combination of Qualification Methods:  Documentation for a component(s) qualified by a combination of qualification methods.
1.	CoC certifying that the [________] [is] [are] seismically qualified by a combination of qualification methods performed by [the manufacturer and witnessed by a qualified testing agency, or performed by] a qualified testing agency and[/or] a qualified professional engineer[, as applicable].
2.	Evidence Associated with CoC:
a.	 [Test Report per ICC-ES AC156 Section 5.2, and including the content stipulated in the PART 3 Article herein, “LOADS ON SUPPORTING STRUCTURE.”
1)	The appendix stipulated in ICC-ES AC156 paragraph 5.2.2.9 shall be provided with the Test Report.]
b.	[Seismic Qualification Report (SQR) including all data, results and conclusions. The required content for the SQR is located in Attachment 1 herein.]</t>
  </si>
  <si>
    <t>Drawings: Indicate [demolition] [and] [removal sequence and location of salvageable items]; location and construction of temporary work.  Describe demolition removal procedures and schedule</t>
  </si>
  <si>
    <t>Project Record Documents with actual locations of capped [utilities] [conduits and equipment abandoned in place] [ ____ ], and [ ____ ].</t>
  </si>
  <si>
    <t>Project record documents: Accurately record actual locations of capped utilities</t>
  </si>
  <si>
    <t>Rev 18 
4/2/24</t>
  </si>
  <si>
    <t>Sustainable Design (LD) Submittals:  Comply with requirements specified in [individual specification sections]  Section 01 8113 - [LEED v4 and] Guiding Principles 2020: Requirements for water efficiency, energy efficiency, material composition, and indoor air quality requirements</t>
  </si>
  <si>
    <t>Quality Control Plan</t>
  </si>
  <si>
    <t>App A, ACI 301-16, 1.5.3</t>
  </si>
  <si>
    <t>Request to use a testing agency that is not currently approved by LANL.  
NOTE 1:  Submittal also applies to sub-tier concrete fabricators and batch plants.
NOTE 2:  Request must be approved before such agency can be used.</t>
  </si>
  <si>
    <t>App A, 1.6.F</t>
  </si>
  <si>
    <t>Test data on concrete mix materials and concrete mixtures</t>
  </si>
  <si>
    <t xml:space="preserve">App A, ACI 301-16, 1.6.2.2(e) </t>
  </si>
  <si>
    <t>Quality control program of the concrete supplier</t>
  </si>
  <si>
    <t>App A, ACI 301-16, 1.6.2.2(f)</t>
  </si>
  <si>
    <t>App A, ACI 301-16, 2.1.2.1(d)</t>
  </si>
  <si>
    <t>Product data on formwork release agent or formwork liners</t>
  </si>
  <si>
    <t>App A, 2.2.D; ACI 301-16, 2.1.2.1(e) &amp; 2.1.2.1(f)</t>
  </si>
  <si>
    <t>Shop drawings for formwork, shoring, reshoring and backshoring</t>
  </si>
  <si>
    <t>App A, ACI 301-16, 2.1.2.2(a)</t>
  </si>
  <si>
    <t>Design calculations for formwork, shoring, reshoring, and backshoring</t>
  </si>
  <si>
    <t>App A, ACI 301-16, 2.1.2.2(b)</t>
  </si>
  <si>
    <t xml:space="preserve">App A, ACI 301-16, 2.1.2.2(c) </t>
  </si>
  <si>
    <t>App A, ACI 301-16, 2.1.2.2(d)</t>
  </si>
  <si>
    <t>Data sheet on waterstop materials and splices; CoC from manufacturer that waterstops meet specified requirements</t>
  </si>
  <si>
    <t>App A, 2.2.I; ACI 301-10, 2.1.2.2(e)</t>
  </si>
  <si>
    <t>CMTRs for each delivery traceable to the bundle tags by heat (or lot) number; and the respective, associated tags.</t>
  </si>
  <si>
    <t>App A, 1.6.G; ACI 301-16, 3.1.2.1(a)</t>
  </si>
  <si>
    <t>App A, ACI 301-16, 3.1.2.1(b)</t>
  </si>
  <si>
    <t>List of splices indicated in Subcontract documents</t>
  </si>
  <si>
    <t>App A, ACI 301-16, 3.1.2.1(c)</t>
  </si>
  <si>
    <t>Copy of CRSI Epoxy Coating Plant Certification if epoxy-coated steel reinforcement is specified.</t>
  </si>
  <si>
    <t>App A, ACI 301-16, 3.1.2.1(g)</t>
  </si>
  <si>
    <t>App A, 2.7.H</t>
  </si>
  <si>
    <t>Delivery ticket (for each batch of concrete).
NOTES:  
1.	Content of ticket shall be legible, and shall comply with ASTM C94-23 Section 14.1 with the following changes/exceptions:
14.1.7:  LATM Mix No. of the concrete in conformance with that employed in job specifications.
14.2.2:  Cement type and amount.
14.2.3: Brand and amount of natural pozzolans
 14.2.4– 14.2.8:  Delete/Not necessary.
14.2.9: Type/brand and amount of admixtures
14.2.10, 14.2.15:  Delete/Not necessary.
Additional content: Water/cementitious material ratio (w/cm), and the amount of water that can be added at the jobsite without exceeding the specified w/cm
2.	Water added at the jobsite shall be witnessed by a LANL technical representative (e.g., field engineer, inspector, etc.).</t>
  </si>
  <si>
    <t>App A, ACI 301-16, 4.3.2, and ASTM C94-23, 14.1</t>
  </si>
  <si>
    <t xml:space="preserve">Mixture proportions and characteristics.
If different mixtures are to be used for different portions of proposed Work, CoC confirming that each mixture complies with the indicated mixture requirements. </t>
  </si>
  <si>
    <t>App A, 2.7.B to 2.7.G; ACI 301-16, 4.1.2.1; and ACI 318-19, 26.4.3.1(d)</t>
  </si>
  <si>
    <t>App A, 2.7.B; ACI 301-16, 4.1.2.2, and 4.2.3.4(a) or 4.2.3.4(b) or 4.2.3.4(c); and ACI 318-19, 26.4.3.1(b)</t>
  </si>
  <si>
    <t>Information on types, classes, producers’ names, plant locations, and CoCs for cementitious materials; types, pit or quarry locations, producers’ names, gradings, and statement of compliance with ASTM C33 for aggregates; types, brand names, producers’ names, technical data sheets and CoCs for admixtures; and source of supply for water and ice, and properties required by ASTM C1602 for mixing water.
Except for admixtures, test results demonstrating conformance to applicable specifications shall not be older than 90 days. Test results for aggregate soundness, abrasion, and reactivity may be older than 90 days, but not older than 1 year, provided test results for the other properties specified in ASTM C33 indicate that aggregate quality has not changed.
CoC confirming the source of the concrete materials (except for admixtures), that test results confirm conformance to applicable specifications, and confirming that ALL concrete materials used to develop mixture proportions correspond to those to be used in the proposed Work.</t>
  </si>
  <si>
    <t>App A, 1.6.C &amp; 2.7.B; ACI 301-16, 4.1.2.3 and ACI 318-19, 26.4.1</t>
  </si>
  <si>
    <t>App A; ACI 301-16, 4.1.2.4, 4.1.2.5, and ACI 318-19, 26.4.3.1(b)</t>
  </si>
  <si>
    <t>Documentation verifying compliance with the specified requirements for sulfate resistance</t>
  </si>
  <si>
    <t>App A; ACI 301-16, 4.1.2.6, 4.2.2.7(a)</t>
  </si>
  <si>
    <t>App A; ACI 301-16, 4.1.2.6, 4.2.2.7(b)</t>
  </si>
  <si>
    <t>App A; ACI 301-16, 4.1.2.6, 4.2.2.7(c)</t>
  </si>
  <si>
    <t>App A; ACI 301-16, 4.1.2.6, 4.2.2.7(d)</t>
  </si>
  <si>
    <t>Documentation verifying compliance with specified requirements for alkali-silica reaction resistance</t>
  </si>
  <si>
    <t>App A; ACI 301-16, 4.1.2.7, 4.2.2.6</t>
  </si>
  <si>
    <t>Delivery ticket (for each batch of concrete).
NOTES:  
1.	Content of ticket shall comply with ASTM C94-23 Section 14.1 and must be legible.
2.	In addition to content required by ASTM C94-23 Section 14.1, the ticket shall also indicate w/cm, and the amount of water that can be added at the jobsite without exceeding w/cm.
3.	Water added at the jobsite shall be witnessed by a LANL technical representative (e.g., field engineer, inspector, etc.).</t>
  </si>
  <si>
    <t>App A; ACI 301-16, 4.3.2, and
ASTM C94-23, 14.1</t>
  </si>
  <si>
    <t>Documentation of resolution of nonconformance identified on quality assurance test and inspection reports.</t>
  </si>
  <si>
    <t>App A; ACI 301-16, 5.1.2.1(a)</t>
  </si>
  <si>
    <t>App A; ACI 301-16, 5.1.2.1(b)</t>
  </si>
  <si>
    <t>App A, 3.7.C.1; ACI 301-16, 5.1.2.1(c),
5.3.4.1</t>
  </si>
  <si>
    <t>Notification of concrete placement.
NOTE:  As soon as, if not prior to, “notification” is given /submitted, ensure the associated tests and inspections are coordinated properly /adequately</t>
  </si>
  <si>
    <t>App A; ACI 301-16, 5.1.2.1(d)</t>
  </si>
  <si>
    <t>List of preplacement activities</t>
  </si>
  <si>
    <t xml:space="preserve">App A; ACI 301-16, 5.1.2.1(e) </t>
  </si>
  <si>
    <t>Agenda for preplacement meeting</t>
  </si>
  <si>
    <t xml:space="preserve">App A; ACI 301-16, 5.1.2.1(f) </t>
  </si>
  <si>
    <t>72 hours before  placement</t>
  </si>
  <si>
    <t>Request to leave temporary form spreaders in place</t>
  </si>
  <si>
    <t xml:space="preserve">App A; ACI 301-16, 5.1.2.1(g) </t>
  </si>
  <si>
    <t>Certifications and qualifications of adhesive anchor installers</t>
  </si>
  <si>
    <t xml:space="preserve">App A; ACI 301-20, 5.1.2.1(h), ACI 318-19, 26.7.1(l) </t>
  </si>
  <si>
    <t>5 days before  installation</t>
  </si>
  <si>
    <t>App A; ACI 301-16, 5.1.2.2(a)</t>
  </si>
  <si>
    <t>App A; ACI 301-16, 5.1.2.2(b),
5.3.7.6</t>
  </si>
  <si>
    <t>Proposed wet-weather protection activities.
Project EOR and/or LANL STR can waive this submittal if concreting will not be (or was not) performed during “wet weather.”</t>
  </si>
  <si>
    <t>App A; ACI 301-16, 5.1.2.2(c), 
5.3.2.1(a)</t>
  </si>
  <si>
    <t>Hot-weather Implementation Plan. 
Project EOR and/or LANL STR can waive this submittal if concreting will not be (or was not) performed during “hot weather.”</t>
  </si>
  <si>
    <t xml:space="preserve">App A, 3.8.A.3; ACI 301-16, 5.1.2.2(d), 5.3.2.1(c) </t>
  </si>
  <si>
    <t>Cold-Weather Implementation Plan.
Project EOR and/or LANL STR can waive this submittal if concreting will not be (or was not) performed during “cold weather.”</t>
  </si>
  <si>
    <t>App A, 3.8.A.3; ACI 301-16, 5.1.2.2(e), 5.3.2.1(b)</t>
  </si>
  <si>
    <t>Methods to be used for initial curing</t>
  </si>
  <si>
    <t>App A; ACI 301-16, 5.1.2.2(f)</t>
  </si>
  <si>
    <t>Manufacturer’s data on retarder and proposed method of use if surface retarder is proposed for specified exposed-aggregate surface.</t>
  </si>
  <si>
    <t>App A; ACI 301-16, 5.1.2.2(g)</t>
  </si>
  <si>
    <t>If bonding material other than cement grout is proposed for two-course slabs or construction joints, submit applicable specification and manufacturer’s data on bonding agent.</t>
  </si>
  <si>
    <t>App A; ACI 301-16, 5.1.2.3(a), 5.3.4.2(f)</t>
  </si>
  <si>
    <t>App A; ACI 301-16, 5.1.2.3(b)</t>
  </si>
  <si>
    <t>Sample finish (for finishing formed surfaces when/if matching sample finish is required).</t>
  </si>
  <si>
    <t>App A; ACI 301-16, 5.3.3.2</t>
  </si>
  <si>
    <t>General Requirements</t>
  </si>
  <si>
    <t>Commercial Grade Dedication (CGD) Plans compliant with NQA 1, Part II, Subpart 2.14 for concrete, concrete constituents, and reinforcing steel, as required, and as included within this Section in accordance with Subcontractor’s QA Plan as approved by LANL.</t>
  </si>
  <si>
    <t xml:space="preserve">An inspection or Verification of Inspection and Test (VIT) Plan that complies with Subcontractor’s QAP for approval by LANL.  A VIT template for use by Subcontractor based on mix design 5000-8E is included as Attachment A to this section (requires revision if another mix design is used).  Subcontractor shall prepare comprehensive VIT Plan that includes all inspections and tests required by codes, standards, and CGD Plans applicable to the work. </t>
  </si>
  <si>
    <t xml:space="preserve">Documentation that testing agencies have been approved by the LANL Building Official (LBO) and EOR before performing any testing work.  </t>
  </si>
  <si>
    <t xml:space="preserve">Documentation that testing agencies have an NQA-1-compliant quality program prior to performing any work.  </t>
  </si>
  <si>
    <t>Submit the QAP/Quality Control Program and applicable Implementing Procedures of the concrete supplier to be implemented during material receiving, storage, and handling; concrete batching and production; and delivery</t>
  </si>
  <si>
    <t>The Subcontractor's testing agency shall submit test and inspection results that pertain to the Work to LANL and concrete supplier in a timely manner (i.e., within a few/several days of performing such inspections and tests).  Any deficiencies discovered shall be reported to LANL in writing during the shift of discovery and managed in accordance with Subcontractor QAP and Subcontract requirements.</t>
  </si>
  <si>
    <t>Within [ ] days of inspection/ tests</t>
  </si>
  <si>
    <t>Drawings and procedures for installation and removal of reshoring and backshoring. Refer to ACI 347 and ACI 347.2R for guidance on items to consider.</t>
  </si>
  <si>
    <t>Design calculations and drawings for formwork, shoring and reshoring.
1)	Calculations for removal of shores and reshoring for slabs and beams that aren’t cast on the ground shall be in accordance with NQA-1.</t>
  </si>
  <si>
    <r>
      <t>14</t>
    </r>
    <r>
      <rPr>
        <sz val="12"/>
        <color theme="1"/>
        <rFont val="Times New Roman"/>
        <family val="1"/>
      </rPr>
      <t xml:space="preserve">      </t>
    </r>
    <r>
      <rPr>
        <sz val="12"/>
        <color theme="1"/>
        <rFont val="Arial"/>
        <family val="2"/>
      </rPr>
      <t> </t>
    </r>
  </si>
  <si>
    <r>
      <t>15</t>
    </r>
    <r>
      <rPr>
        <sz val="12"/>
        <color theme="1"/>
        <rFont val="Times New Roman"/>
        <family val="1"/>
      </rPr>
      <t xml:space="preserve">      </t>
    </r>
    <r>
      <rPr>
        <sz val="12"/>
        <color theme="1"/>
        <rFont val="Arial"/>
        <family val="2"/>
      </rPr>
      <t> </t>
    </r>
  </si>
  <si>
    <t>Reinforcing-bar manufacturer’s Certified Material Test Report (CMTR) and copies of reinforcing steel bundle shipping tags or bill of lading.  The CMTRs shall be traceable to the heat # or test identification # on the shipping tags or bill of lading.</t>
  </si>
  <si>
    <r>
      <t>16</t>
    </r>
    <r>
      <rPr>
        <sz val="12"/>
        <color theme="1"/>
        <rFont val="Times New Roman"/>
        <family val="1"/>
      </rPr>
      <t xml:space="preserve">      </t>
    </r>
    <r>
      <rPr>
        <sz val="12"/>
        <color theme="1"/>
        <rFont val="Arial"/>
        <family val="2"/>
      </rPr>
      <t> </t>
    </r>
  </si>
  <si>
    <t>Shop drawings indicating bar sizes, spacing, locations, piece numbers, and quantities of reinforcing steel, bending and cutting schedules, supporting and spacing devices. Identify all lap splice lengths.</t>
  </si>
  <si>
    <r>
      <t>17</t>
    </r>
    <r>
      <rPr>
        <sz val="12"/>
        <color theme="1"/>
        <rFont val="Times New Roman"/>
        <family val="1"/>
      </rPr>
      <t xml:space="preserve">      </t>
    </r>
    <r>
      <rPr>
        <sz val="12"/>
        <color theme="1"/>
        <rFont val="Arial"/>
        <family val="2"/>
      </rPr>
      <t> </t>
    </r>
  </si>
  <si>
    <t>CMTRs for other construction materials such as, pre-stress strands, Form Savers, cadwelds, etc.  Mechanical splice submittals shall also be provided with International Code Council (ICC) Evaluation Service (ES) Reports (ESRs), or equivalent independent third-party-evaluation document, showing full compliance to the IBC.</t>
  </si>
  <si>
    <r>
      <t>18</t>
    </r>
    <r>
      <rPr>
        <sz val="12"/>
        <color theme="1"/>
        <rFont val="Times New Roman"/>
        <family val="1"/>
      </rPr>
      <t xml:space="preserve">      </t>
    </r>
    <r>
      <rPr>
        <sz val="12"/>
        <color theme="1"/>
        <rFont val="Arial"/>
        <family val="2"/>
      </rPr>
      <t> </t>
    </r>
  </si>
  <si>
    <t>Non-preapproved concrete-mixture design(s)</t>
  </si>
  <si>
    <t>Submit a plan, for LANL approval, identifying location, duration and magnitude of construction loads on completed floors, members, or walls in excess of [______ lbs. per square foot area load] [,______lbs. per linear foot uniformly distributed load] [, and _____ lbs. concentrated load].</t>
  </si>
  <si>
    <t xml:space="preserve">Submit a plan, for LANL approval, identifying location, duration and magnitude of construction load, prior to placement of load, that:
1)	Exceeds the design loads (identified on the construction Drawings) for concrete that has achieved its design strength and the structure is complete and self-supporting, and/or
2)	Any construction loading on the structure prior to concrete achieving 100% of it compressive design strength, or if the structure is incomplete and not completely self-supporting.  </t>
  </si>
  <si>
    <t>Subcontractor Cold-Weather Plan.</t>
  </si>
  <si>
    <t>Subcontractor Hot-Weather Plan.</t>
  </si>
  <si>
    <t>Subcontractor hazardous/inclement/wet weather placement protection plan.</t>
  </si>
  <si>
    <t>Qualifications of finishing Subcontractor and flatwork finishers (ACI flatwork certification). The supervisor for the Subcontractor responsible for the concrete finishing (or at least one finisher) must have a current ACI-flatwork certification.</t>
  </si>
  <si>
    <t xml:space="preserve">Mass concrete: If concrete is identified as mass concrete the Subcontractor shall submit a thermal control plan for each mass concrete placement. </t>
  </si>
  <si>
    <t>Scrub coat (for repair of surface defects other than tie holes)
1)	CMTR and/or CoC for sand.</t>
  </si>
  <si>
    <t xml:space="preserve">Unless otherwise specified (elsewhere in the Project Specification), within 30 working days after completion of the work, or as requested by LANL for any portion or portions of the work, all quality related records generated throughout the order completion process shall be submitted to LANL for inclusion into the permanent Project record. A copy of the records shall be kept by the Subcontractor in accordance with Subcontract requirements.  </t>
  </si>
  <si>
    <t>Within 30 days of completion of work</t>
  </si>
  <si>
    <t>For LANL's records, when not otherwise required herein, submit copies, licenses, certifications, records, inspection reports, releases, jurisdictional settlements, notices, receipts for fee payments, judgments, correspondence, and similar documents, used to establish compliance with standards and regulations that pertain to performance of the Work</t>
  </si>
  <si>
    <t>Miscellaneous Cast-in-Place Concrete</t>
  </si>
  <si>
    <t>Material certifications documenting compliance with the New Mexico Department of Transportation (NMDOT) Standard Specifications for Highway and Bridge Construction (SSHBC) including any Supplemental or Interim Specifications (i.e., latest specs).  Exclude NMDOT Division 100, General Provisions, and any other references to METHOD OF MEASUREMENT, to BASIS OF PAYMENT, and for pay factor determination</t>
  </si>
  <si>
    <t>Design mix of each class of concrete, unless LANL pre-approved mix design is used</t>
  </si>
  <si>
    <t>Laboratory test reports for design mix for concrete, unless pre-approved mix design is used</t>
  </si>
  <si>
    <t>Batch tickets</t>
  </si>
  <si>
    <t>Test reports of concrete field testing (except per 3.4.E)</t>
  </si>
  <si>
    <t xml:space="preserve">Design Mixtures:  For each precast concrete mixture. Include compressive strength and water-absorption tests. </t>
  </si>
  <si>
    <t>Shop Drawings:  Include member locations, plans, elevations, dimensions, shapes and sections, openings, support conditions, and size, location, and types of reinforcement, including special reinforcement.  Detail fabrication and installation of precast structural concrete units.</t>
  </si>
  <si>
    <t>Per the requirements of 01 4444 Offsite Welding and Joining Requirements and/or 01 4455 Onsite Welding and Joining Requirements, submit:</t>
  </si>
  <si>
    <t>Welding Procedure Specification (WPS) and supporting Procedure Qualification Record (PQR).  [Note:  For Onsite welding use of LANL WPS/PQR is the default; coordinate usage with the LANL CWI; no submittal required]</t>
  </si>
  <si>
    <t>Welder Performance Qualification Records (WPQR) including continuity [Note: For Onsite, welders are tested by LANL who will produce WPQR and track continuity; this includes brazing, bonding and fusing; no submittal required]</t>
  </si>
  <si>
    <t>W, NDE</t>
  </si>
  <si>
    <t xml:space="preserve">For each part of the precast-concrete structure not designed by the licensed design professional responsible for precast concrete (or the person to whom precast-concrete design has been delegated), state the required minimum compressive strength for the following stages of construction.:
1.	[Precast concrete:  At stripping from the forms, and during handling, shipping and erection[.] [; and]
2.	[Precast, prestressed concrete:  At transfer of prestress, at stripping from the forms, and during handling, shipping and erection[.] [; and,]
3.	[_____________________________________]. </t>
  </si>
  <si>
    <t>For post-tensioned precast structural concrete, submit to the licensed design professional responsible for precast concrete (or the person to whom precast-concrete design has been delegated) the type, size, details and location of post-tensioning anchorages not shown.</t>
  </si>
  <si>
    <t>Samples
1.	For each type of finish indicated on exposed surfaces of precast structural concrete units with architectural finish, in sets of 3, illustrating full range of finish, color, and texture variations expected; approximately 12 by 12 by 2 inches.
a.	Where other faces of precast concrete unit are exposed, include Samples illustrating workmanship, color, and texture of backup concrete as well as facing concrete.</t>
  </si>
  <si>
    <t>Handling procedures, and [erection plan] [PE-stamped erection plan, and calculations that provide the technical basis for what is shown on the erection plan].  
1.	The erection plan shall include erection sequences, tolerances on the vertical and horizontal alignment of temporary braces, and the procedure for field modifications.  If temporary bracing will require use of deadmen, such anchors shall be permanent (i.e., not relocatable/ reusable).</t>
  </si>
  <si>
    <t>1.5.H.1</t>
  </si>
  <si>
    <t>Handling procedures, and [erection plan] [PE-stamped erection plan, and calculations that provide the technical basis for what is shown on the erection plan].  
2.	The erection plan shall include shop drawings for temporary bracing and shoring, erection sequences, bracing plan, tolerances on the vertical and horizontal alignment of temporary braces, and the procedure for field modifications.  If temporary bracing will require use of deadmen, such anchors shall be permanent (i.e., not relocatable/ reusable).</t>
  </si>
  <si>
    <t>1.5.H.2</t>
  </si>
  <si>
    <t>Handling procedures, and [erection plan] [PE-stamped erection plan, and calculations that provide the technical basis for what is shown on the erection plan].  
3.	The calculations shall include the design for temporary connections, temporary bracing, and the sequence of completing connections.  The design loads for temporary braces shall be in accordance with ASCE 37 and the LANL Engineering Standards Manual (ESM). Finally, temporary braces shall be designed with an additional 50% margin against failure (i.e., increase loads, or decrease member capacity, by a factor of 1.5 above and beyond what ASCE 37 and/ or LANL ESM require).</t>
  </si>
  <si>
    <t>1.5.H.3</t>
  </si>
  <si>
    <t>Delegated Design Submittal:  For precast structural concrete indicated to comply with the performance requirements and design criteria, the comprehensive engineering design including analysis data, signed and sealed by the qualified Professional Engineer responsible for their preparation.</t>
  </si>
  <si>
    <t>Fire Resistance Calculations</t>
  </si>
  <si>
    <t>LEED Submittals:
1.	Product Data:  For products having recycled content, documentation indicating percentages by weight of postconsumer and pre-consumer recycled content.  Include statement indicating cost for each product having recycled content.</t>
  </si>
  <si>
    <t>LEED Submittals:
2.	Design Mixtures for Credit ID 1:  For each concrete mixture containing fly ash as a replacement for Portland cement or other Portland cement replacements and for equivalent concrete mixtures that do not contain Portland cement replacements.</t>
  </si>
  <si>
    <t>LEED Submittals:
3.	Product Data: For adhesives and sealants, including printed statement of VOC content.]</t>
  </si>
  <si>
    <t>Manufacturer’s Material Certificates:  For the following, from manufacturer:
1.	Cementitious materials.
2.	Reinforcing materials and prestressing tendons.
3.	Admixtures.
4.	Bearing pads.
5.	Structural-steel shapes and hollow structural sections.
6.	[insert additional.]</t>
  </si>
  <si>
    <t>Jack Calibration Records (in accordance with PCI-MNL-116 5.2.7).</t>
  </si>
  <si>
    <t>Maintenance Data: For Precast Structural Concrete [with Commercial Architectural Finish].</t>
  </si>
  <si>
    <t>Project Records: Including jacking and tensioning records.</t>
  </si>
  <si>
    <t>Warranties: 
1.	Submit copy of the Precast Structural Concrete manufacturer’s warranty covering materials.
2.	Submit copy of the Precast Structural Concrete warranty covering workmanship.</t>
  </si>
  <si>
    <t>Product Data: Submit product data on grout, fine aggregate (demonstrating compliance with ASTM C33 and C40), and [________].</t>
  </si>
  <si>
    <t>Manufacturer's Installation Instructions: Submit manufacturer’s instructions for mixing, handling, surface preparation and placing pre-mixed, pre-packaged material to be used.</t>
  </si>
  <si>
    <t>Manufacturer's Certificates of Compliance: Certify [non-shrink cementitious grout] and [Insert Other Products Here] meet or exceed [ASTM C 1107] and [Insert Other Specified Requirements Here].</t>
  </si>
  <si>
    <t xml:space="preserve">Mix Designs: Submit proposed mix design [of each class of site-mixed Portland-cement grout] to LANL for review prior to commencement of Work. </t>
  </si>
  <si>
    <t>Field Quality-Control Results: Submit results of Subcontractor-furnished tests [and inspections].</t>
  </si>
  <si>
    <t>Manufacturer's Certificate: Certify products meet or exceed specified sustainable design requirements related to recycled content and point of origin of materials.
1.	Materials Resources Certificates:
a.	Certify recycled material content for recycled content products.
b.	Certify source for regional materials and distance from Project site.</t>
  </si>
  <si>
    <r>
      <t>1</t>
    </r>
    <r>
      <rPr>
        <sz val="12"/>
        <color theme="1"/>
        <rFont val="Times New Roman"/>
        <family val="1"/>
      </rPr>
      <t xml:space="preserve">           </t>
    </r>
    <r>
      <rPr>
        <sz val="12"/>
        <color theme="1"/>
        <rFont val="Arial"/>
        <family val="2"/>
      </rPr>
      <t> </t>
    </r>
  </si>
  <si>
    <r>
      <t>2</t>
    </r>
    <r>
      <rPr>
        <sz val="12"/>
        <color theme="1"/>
        <rFont val="Times New Roman"/>
        <family val="1"/>
      </rPr>
      <t xml:space="preserve">           </t>
    </r>
    <r>
      <rPr>
        <sz val="12"/>
        <color theme="1"/>
        <rFont val="Arial"/>
        <family val="2"/>
      </rPr>
      <t> </t>
    </r>
  </si>
  <si>
    <t>For material not obtained from an approved ASME NQA-1 supplier provide the following:
1)	CGD Plans for review and approval by LANL prior to procurement including technical evaluations, identification of critical characteristics and acceptance criteria, and acceptance methods.</t>
  </si>
  <si>
    <t>1.5.A.1.b.1</t>
  </si>
  <si>
    <t>For material not obtained from an approved ASME NQA-1 supplier provide the following:
2)	CGD report or package containing sufficient data to validate acceptance of the item in accordance with the approved CGD Plan. Documentation shall include but not be limited to procurement documentation and results of the dedication including COC indicating compliance with approved CGD Plan, CMTRs (when available)/MTRs, test reports or results, inspection reports, analysis, commercial grade survey reports (if a commercial grade survey is conducted) and source verification reports (if  source verification is performed).</t>
  </si>
  <si>
    <t>1.5.A.1.b.2</t>
  </si>
  <si>
    <t>Subcontractor shall prepare a VIT Plan in accordance with Section 01 4000 Quality Requirements – Nuclear that includes all inspections and tests required by this section, as well as standards and CGD Plans applicable to the work .</t>
  </si>
  <si>
    <t>Documentation required by VIT Plan such as logs and results of tests and inspections performed.
1)	Required tests are those associated with witness and hold points listed in following Article “Quality Assurance” and those stipulated in PART 3 Article “Field Quality Control.”
2)	Required inspections are those associated with witness and hold points listed in “Quality Assurance.”</t>
  </si>
  <si>
    <t>S,  FE-CSA</t>
  </si>
  <si>
    <t xml:space="preserve">Documentation that testing agencies have an ASME-NQA-1-compliant quality program prior to performing any work.* </t>
  </si>
  <si>
    <t>Submit the QAP/Quality Control Program and applicable Implementing Procedures of the grout supplier(s) to be implemented during material receiving, storage, and handling; grout production; and delivery.</t>
  </si>
  <si>
    <t>Qualification records for inspection and test personnel per Section 01 4000 Quality Assurance – Nuclear.</t>
  </si>
  <si>
    <t xml:space="preserve">FE-CSA </t>
  </si>
  <si>
    <t>The Subcontractor's testing agency shall submit test and inspection results that pertain to the work to LANL and grout supplier(s) within seven (7) calendar days of performing such inspections and tests. Any deficiencies discovered shall be reported to LANL in writing during the shift of discovery and managed in accordance with Subcontractor QAP and Subcontract requirements.</t>
  </si>
  <si>
    <t xml:space="preserve">Product Data:  Submit product data on material included in this section. </t>
  </si>
  <si>
    <t>Manufacturer’s Installation Instructions: Submit manufacturer's instructions for mixing, handling, surface preparation and placing the material included in this section.</t>
  </si>
  <si>
    <t>Manufacturer's COC: Certify material meets or exceeds the properties of the material indicated in PART 2 of this section.</t>
  </si>
  <si>
    <t>Manufacturer’s CMTRs as indicated in PART 2 of this section.</t>
  </si>
  <si>
    <t>Records: Unless otherwise specified (elsewhere the project specification), within 30 working days after completion of the work, or as requested by LANL for any portion or portions of the work, all quality-related records generated throughout the order-completion process shall be submitted to LANL for inclusion into the permanent project record. Copies of the records shall be maintained by the Subcontractor in accordance with subcontract requirements</t>
  </si>
  <si>
    <t>Within [30] days of completion of work</t>
  </si>
  <si>
    <t>Product Data: For each type of product</t>
  </si>
  <si>
    <t>Shop Drawings:  For the following:
1.	Masonry Units: Show sizes, profiles, coursing, and locations of special shapes.
2.	Reinforcing Steel:  Show sizes, grades, and elevations of reinforced walls.  Detail bending, lap lengths and placement of masonry reinforcing bars.  Indicate quantities, supporting and spacing devices, [accessories], [reinforcing bars to be welded and welding procedures], [and] [________].</t>
  </si>
  <si>
    <t>Per the requirements of 01 4444 Offsite Welding and Joining Requirements and/or 01 4455 Onsite Welding and Joining Requirements, submit</t>
  </si>
  <si>
    <t>Obtain written acceptance of submittals prior to the use of mix designs, materials, [and] construction procedures [, _______________].</t>
  </si>
  <si>
    <t>Material Certificates: Certify that each type and size of the following meet or exceed specified requirements</t>
  </si>
  <si>
    <t>Mix Designs:
1.	For each mortar mix, mix design indicating type and proportions of ingredients in compliance with the proportion specification of ASTM C270.  
2.	For each grout mix, mix design indicating type and proportions of ingredients according to the proportion requirements of ASTM C476 paragraph 4.2.1.2.  Include test reports in accordance with ASTM C 1019.</t>
  </si>
  <si>
    <t>Statement of Compressive Strength of Masonry:  For each combination of masonry unit type and mortar type, provide statement of average net-area compressive strength of masonry units, mortar type, and resulting net-area compressive strength of masonry determined according to TMS 602.</t>
  </si>
  <si>
    <t>Test Reports for Reinforcing Bars:  For each material type (e.g., ASTM A615, etc.), provide test report indicating that the actual yield strength does not exceed the specified yield strength by more than 30%.</t>
  </si>
  <si>
    <t>Weather-Related Construction Procedures:  For each of the following, detailed description of methods, materials, and equipment to be used to comply with requirements contained in the “Project Conditions” Article herein:
1.	Cold weather construction procedures.
2.	Hot weather construction procedures.</t>
  </si>
  <si>
    <t>Manufacturer's Certificate: Certify that following products meet or exceed specified sustainable design requirements: 
1. Material Resources Certificates</t>
  </si>
  <si>
    <t>Product Cost Data: Submit cost of products to verify compliance with Project sustainable design requirements. Exclude cost of labor and equipment to install products.
1.	Provide cost data for following products:
a.     Salvaged, refurbished, and reused products.
b.     Products with recycled material content.
c.     Regional products.
d.     [________.]</t>
  </si>
  <si>
    <t>The following verification documentation shall be submitted by the supplier for any anchors not in Tables 1 and 2, Concrete Anchors and Grouted-Masonry Anchors, respectively.  Each item is applicable to each product</t>
  </si>
  <si>
    <t>Technical documentation, including, but not limited to anchor design strength in shear and tension, minimum spacing and edge distances, anchor dimensions, materials and coatings used, installation instructions, and all required design parameters</t>
  </si>
  <si>
    <t>For adhesive anchors, technical documentation, as applicable, on anchor element (e.g., threaded rod, deformed reinforcing bar, etc.), including geometry, shape, material properties, and any special requirements</t>
  </si>
  <si>
    <t>Shipping, handling, and packaging procedures as described in the related PART 1 article below</t>
  </si>
  <si>
    <t>Cleaning and coating documentation for review</t>
  </si>
  <si>
    <t>Quality assurance program to meet requirements of the related PART 1 article below</t>
  </si>
  <si>
    <t>Certificates of Compliance certifying that the anchors meet the requirements of this Section.</t>
  </si>
  <si>
    <t>Field Quality-Control Documents
1. Inspection [and testing] report[s].</t>
  </si>
  <si>
    <t>Verification Documents for Purchase
1.	The following verification documentation shall be submitted by the Supplier of the anchor(s) to be installed:
a.	CMTR and C of C indicating the materials comprising the anchor (e.g., cone, bolt, and sleeve for Hilti HDA, etc.) and its components (e.g., the nut and washer for HDA, etc.); the finish of the anchor and its components (e.g., zinc plated or stainless steel for HDA, etc.); and that the anchor and its components were procured from a LANL-approved supplier following an ASME NQA-1 compliant process</t>
  </si>
  <si>
    <t>Verification Documents for Installation
1.	The following verification documentation shall be submitted by the Subcontractor responsible for anchor installation:</t>
  </si>
  <si>
    <t>Installer-training documentation in accordance with the PART 3 Article “Installers.”</t>
  </si>
  <si>
    <t>A Verification of Inspection and Test (VIT) Plan in accordance with Section 01 4000, Quality Assurance</t>
  </si>
  <si>
    <t>Qualification records for inspection and test personnel per Section 01 4000, Quality Assurance</t>
  </si>
  <si>
    <t>Installation Inspection Record and Testing inspection records, and failed anchor documentation in accordance with the applicable portion of the PART 3 Article “Documentation.”</t>
  </si>
  <si>
    <t>Shop Drawings 
1.	Include details of cuts, connections, splices, camber, holes, and other pertinent data. 
2.	Include embedment Drawings.  
3.	Indicate welds by standard AWS symbols, distinguishing between shop and field welds, and show size, length, and type of each weld. Show backing bars that are to be removed and supplemental fillet welds where backing bars are to remain.  
4.	Indicate type, size, and length of bolts, distinguishing between shop and field bolts. Identify pretensioned and slip-critical, high-strength bolted connections.
5.	Identify members and connections of the SFRS.
6.	Indicate locations and dimensions of protected zones.
7.	Identify demand critical welds.</t>
  </si>
  <si>
    <t>NDE, W</t>
  </si>
  <si>
    <t>Certified material test reports for structural steel, structural fasteners, steel forgings and castings, and weld filler material, including chemical and physical properties.</t>
  </si>
  <si>
    <t>Delegated Design Submittal:  For structural-steel connections indicated to comply with design loads, include analysis data signed and sealed by the professional engineer, registered in the State of New Mexico, responsible for their preparation.</t>
  </si>
  <si>
    <t>Qualification Data: For [Installer] [fabricator] [shop-painting applicators] [professional engineer] [Quality Control Inspector].</t>
  </si>
  <si>
    <t>1.7. A</t>
  </si>
  <si>
    <t>Paint Compatibility Certificates: From manufacturers of topcoats applied over shop primers, certifying that shop primers are compatible with topcoats</t>
  </si>
  <si>
    <t>Product Data:  For products having recycled content, documentation indicating percentages by weight of postconsumer and pre-consumer recycled content.  Include statement indicating cost for each product having recycled content</t>
  </si>
  <si>
    <t>Laboratory Test Reports for Credit IEQ 4.2: For primers, documentation indicating that products comply with the testing and product requirements of the California Department of Public Health's (formerly, the California Department of Health Services') "Standard Method for the Testing and Evaluation of Volatile Organic Chemical Emissions from Indoor Sources Using Environmental Chambers."</t>
  </si>
  <si>
    <t>Rev 2
 12/10/18</t>
  </si>
  <si>
    <t>Certified Material Test Reports (CMTR).  Certificates of Conformance (CoC) may be provided in lieu of CMTRs, when CMTRs are not available from the mill or subtier supplier.  Where approved by LANL prior to submittal, CoCs may be submitted in lieu of CMTRs</t>
  </si>
  <si>
    <t>Material Safety Data Sheets (MSDS) or independent lab test reports indicating chloride content for, but not limited to, the following items used by the supplier or manufacturer that comes in contact with the material:
a.	Compounds
b.	Cleaning solvents
c.	Liquids
d.	Tape adhesive
e.	Marking pens</t>
  </si>
  <si>
    <t>Product Data: For each type of joist, accessory, and product</t>
  </si>
  <si>
    <t>Calculations:  Manufacturer’s design in accordance with the construction documents and with [SJI’s “Specifications”] [SJI CJ].</t>
  </si>
  <si>
    <t xml:space="preserve">Joist Drawings:  Manufacturer’s placement plan(s) showing the joist products indicated on the construction documents to be used for field installation in accordance with same.  </t>
  </si>
  <si>
    <t>Certification:  Manufacturer’s certificate of compliance stating that work was performed in accordance with the construction documents and with [SJI’s “Specifications”] [SJI CJ].</t>
  </si>
  <si>
    <t>Qualification Data: For [manufacturer] [manufacturer’s professional engineer].</t>
  </si>
  <si>
    <t>Product data: For each type of deck, accessory, and product indicated.</t>
  </si>
  <si>
    <t>Installation Drawings:
1.	Show deck layout and all accessories, including installation details</t>
  </si>
  <si>
    <t>Qualification Data: For [Installer] [Quality Control Inspector].</t>
  </si>
  <si>
    <t>Certified material test reports for each type of metal deck, mechanical fastener, and including chemical and physical properties.</t>
  </si>
  <si>
    <t>Product Test Reports: Based on evaluation of comprehensive tests performed by a qualified testing agency, indicating that each of the following complies with requirements.
1.	Power-actuated mechanical fasteners.
2.	Acoustical roof deck.</t>
  </si>
  <si>
    <t xml:space="preserve">Independent Evaluation Reports (e.g., ICC-ES ESR, etc.) on deck(s), including profile, thickness, physical properties and finish.  </t>
  </si>
  <si>
    <t>Product Data: For products having recycled content, documentation indicating percentages by weight of postconsumer and pre-consumer recycled content. Include statement indicating cost for each product having recycled content.</t>
  </si>
  <si>
    <t>Laboratory Test Reports for Credit IEQ 4.2:  For primers, documentation indicating that products comply with the testing and product requirements of the California Department of Public Health's (formerly, the California Department of Health Services) “Standard Method for the Testing and Evaluation of Volatile Organic Emissions from Indoor Sources Using Environmental Chambers.”</t>
  </si>
  <si>
    <t>Product Data/ Test Reports:  
1.	CFS Members.
a.	Product data sheets, catalogue data or independent evaluation reports, including material, corrosion protection, base steel thickness, and dimensions.
NOTE:  Showing material, corrosion protection, base steel thickness, and dimensions on the installation drawings is an acceptable alternative to this submittal. 
2.	Connectors and Mechanical Fasteners.
a.	Product data sheets, catalogue data or independent evaluation reports.</t>
  </si>
  <si>
    <t>Shop Drawings:
1.	Include layout, spacings, sizes, thicknesses, and types of CFS framing; fabrication; and fastening and anchorage details, including mechanical fasteners.
2.	Indicate reinforcing channels, opening framing, supplemental framing, strapping, bracing, bridging, splices, accessories, connection details, and attachment to adjoining work.</t>
  </si>
  <si>
    <t>Component Assemblies:  The component manufacturer shall submit the following additional documents, as applicable, for approval prior to the installation of the CFS LFRS elements: 
1.	Mechanical fastener installation procedures.</t>
  </si>
  <si>
    <t>Component Assemblies:  The component manufacturer shall submit the following additional documents, as applicable, for approval prior to the installation of the CFS LFRS elements: 
2.	Product data sheets, catalogue data or independent evaluation reports on hold-downs.</t>
  </si>
  <si>
    <t>Other Than Component Assemblies:  The installer shall submit the following additional documents, as applicable, for approval prior to the installation of the CFS LFRS elements:
1.	Mechanical fastener installation procedures.</t>
  </si>
  <si>
    <t>1.4.E.1</t>
  </si>
  <si>
    <t>Other Than Component Assemblies:  The installer shall submit the following additional documents, as applicable, for approval prior to the installation of the CFS LFRS elements:
2.	Product data sheets, catalogue data or independent evaluation reports on hold-downs</t>
  </si>
  <si>
    <t>1.4.F.2</t>
  </si>
  <si>
    <t>1.4.F.3</t>
  </si>
  <si>
    <t>1.4.F.4</t>
  </si>
  <si>
    <t>1.4.F.5</t>
  </si>
  <si>
    <t>W, NDE, S</t>
  </si>
  <si>
    <t>Qualifications/ Qualification Data: For component manufacturer’s and installer’s Quality Control [Mechanical Fastener Inspector] [Inspector].</t>
  </si>
  <si>
    <t>Mill Certifications: Submit mill certifications for steel sheet. Certify base steel thickness in 0.001 inch, yield strength, tensile strength, total elongation in 2-inch gauge length, chemical analysis, and galvanized coating thickness.</t>
  </si>
  <si>
    <t>Manufacturer’s installation instructions for connectors, hold-downs, and mechanical fasteners.</t>
  </si>
  <si>
    <t>Manufacturer’s product data sheets or catalog data for welding consumables, filler metals and fluxes that include the product, limitations of use, recommended or typical welding parameters, and storage and exposure requirements.</t>
  </si>
  <si>
    <t>Welding procedure specifications (WPS).</t>
  </si>
  <si>
    <t>Procedure qualification records (PQR) for WPS and, as applicable, LANL WPS, that are not prequalified in accordance with AWS D1.3 and, as applicable, AWS D1.1.</t>
  </si>
  <si>
    <t>Component manufacturer’s and installer’s written quality control (QC) program(s) that include material control procedures, inspection procedures, and nonconformance procedures.</t>
  </si>
  <si>
    <t>Sustainable Design (LD) Submittals:  Comply with requirements specified in [individual Sections]  Section 01 8113 - [LEED v4 and] Guiding Principles 2020: Requirements for water efficiency, energy efficiency, material composition, and indoor air quality requirements</t>
  </si>
  <si>
    <t>Manufacturer's Certificate: Certify products meet or exceed specified sustainable design requirements.
1.	Materials Resources Certificates:
a.	Certify source and origin for [salvaged] [and] [reused] products.
b.	Certify recycled material content for recycled content products.
c.	Certify source for local and regional materials and distance from Project site.</t>
  </si>
  <si>
    <t>Manufacturer's Certificate: Certify products meet or exceed specified sustainable design requirements.
2.	Indoor Air Quality Certificates:
a.	Certify volatile organic compound content for each interior paint and coating.</t>
  </si>
  <si>
    <t>C.	Product Cost Data: Submit cost of products to verify compliance with Project sustainable design requirements. Exclude cost of labor and equipment to install products.
1.	Provide cost data for the following products:
a.     Salvaged, refurbished, and reused products.
b.     Products with recycled material content.
c.     Regional products.
d.     [________.]</t>
  </si>
  <si>
    <t>Product data for:
1.  Nonslip aggregates/aggregate surface finishes.
2.  Metal nosings and treads.
3.  Paint products</t>
  </si>
  <si>
    <t xml:space="preserve">Shop Drawings: Show fabrication and installation details.[ Include plans, elevations, sections, and details of metal fabrications and their connections. Show anchorage and accessory items.] </t>
  </si>
  <si>
    <t>Delegated-Design Submittal:  For [ladders] [and] [alternating tread devices], including analysis data signed and sealed by the  professional engineer, registered in the State of New Mexico, responsible for their preparation.</t>
  </si>
  <si>
    <t>Mill Certificates:  Signed by manufacturers of stainless-steel certifying that products furnished comply with requirements.</t>
  </si>
  <si>
    <t>Paint Compatibility Certificates:  From manufacturers of topcoats applied over shop primers certifying that shop primers are compatible with topcoats.</t>
  </si>
  <si>
    <t>Research/Evaluation Reports: For load-bearing proprietary products, from ICC-ES, or “equivalent independent third-party.”</t>
  </si>
  <si>
    <t>Product Data:  Indicating percentages by weight of postconsumer and pre-consumer recycled content for products having recycled content.  Include statement indicating costs for each product having recycled content.</t>
  </si>
  <si>
    <t>Manufacturer's certificate: Certify products meet or exceed specified sustainable design requirements - Materials resources certificates</t>
  </si>
  <si>
    <t>Manufacturer's certificate: Certify products meet or exceed specified sustainable design requirements - Indoor air quality certificates: Certify volatile organic compound content for each interior paint and coating.</t>
  </si>
  <si>
    <t>Product cost data: Submit cost of products to verify compliance with Project sustainable design requirements. Exclude cost of labor and equipment to install products. Provide cost data for the following products:
a. Salvaged products.
b. Reused products.
c. Products with recycled material content.
d. Local and regional products.
e. [____________________.]</t>
  </si>
  <si>
    <t>Product data:  For the following:
1.	Manufacturer’s product lines of mechanically connected railings.
2.	Railing brackets.
3.	Anchoring cement and paint products.</t>
  </si>
  <si>
    <t>Shop drawings:  Indicate plans, elevations, sections, details, and attachments to other work.</t>
  </si>
  <si>
    <t>Samples: For each type of exposed finish required.
1.	Sections of each distinctly different linear railing member, including handrails, top rails, posts, and balusters. 
2.	Fittings and brackets.</t>
  </si>
  <si>
    <t>Product Cost Data: Submit cost of products to verify compliance with Project sustainable design requirements. Exclude cost of labor and equipment to install products.
Provide cost data for the following products:
a. Salvaged products.
b. Reused products.
c. Products with recycled material content.
d. Local and regional products.
e. [____________________.]</t>
  </si>
  <si>
    <t>Product Data for the following:
1. Clips and anchorage devices for gratings.
2. Paint products.</t>
  </si>
  <si>
    <t>Shop Drawings:  Include plans, sections, details, and attachments to other work.</t>
  </si>
  <si>
    <t>Delegated-Design Submittal: For gratings, including analysis data signed and sealed by the professional engineer, registered in the State of New Mexico, responsible for their preparation.</t>
  </si>
  <si>
    <t>Mill Certificates: Signed by manufacturers of stainless-steel sheet certifying that products furnished comply with requirements.</t>
  </si>
  <si>
    <t>Paint compatibility certificates: From manufacturers of topcoats applied over shop primers certifying that shop primers are compatible with topcoats.</t>
  </si>
  <si>
    <t>Product Data: Indicating percentages by weight of postconsumer and preconsumer recycled content for products having recycled content.  Include statement indicating costs for each product having recycled content.</t>
  </si>
  <si>
    <t>Manufacturer’s Certificate: Certify products meet or exceed specified sustainable design requirements. Materials resources certificates: 
a. Certify source and origin for [salvaged] [and] [reused] products.
b. Certify recycled material content for recycled content products.
c. Certify source for local and regional materials and distance from Project site.</t>
  </si>
  <si>
    <t>Manufacturer’s Certificate: Certify products meet or exceed specified sustainable design requirements - Indoor Air Quality Certificates: 
a. Certify volatile organic compound content for each interior paint and coating.</t>
  </si>
  <si>
    <t>Product Data:  For each type of process and factory-fabricated product.  Indicate component materials and dimensions and include construction and application details.</t>
  </si>
  <si>
    <t>A, FE-CSA</t>
  </si>
  <si>
    <t>[Fastener Patterns: Full size templates for fasteners in exposed framing]</t>
  </si>
  <si>
    <t xml:space="preserve">Material Certificates:  For dimension lumber specified to comply with minimum allowable unit stresses.  Indicate species and grade selected for each use and design values approved by the ALSC Board of Review. </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</si>
  <si>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</si>
  <si>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Chain-of-custody certificates indicating that products specified to be made from certified wood comply with forest certification requirements.  Include documentation that manufacturer is certified for chain of custody by an FSC-accredited certification body.  Include statement indicating cost for each certified wood product.</t>
  </si>
  <si>
    <t>Product Data for adhesives, documentation including printed statement of VOC content.</t>
  </si>
  <si>
    <t>Product Data for composite wood products, documentation indicating that product contains no urea formaldehyde.</t>
  </si>
  <si>
    <t>Laboratory Test Reports for [adhesives] [and] [composite-wood products], documentation indicating that products comply with the testing and product requirements of the California Department of Health Services' "Standard Practice for the Testing of Volatile Organic Emissions from Various Sources Using Small-Scale Environmental Chambers."]</t>
  </si>
  <si>
    <t>Warranty Documentation: Chemical treatment manufacturer's standard warranty.</t>
  </si>
  <si>
    <t>Shop drawings of architectural woodwork indicating component profiles, fastening methods, jointing details, and accessories at a minimum scale of 1 1/2 inch equals one foot.</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</si>
  <si>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</si>
  <si>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Chain-of-custody certificates indicating that products specified to be made from certified wood, softwood lumber and hardwood lumber, comply with forest certification requirements. Include documentation that manufacturer is certified for chain of custody by an FSC-accredited certification body. Include statement indicating cost for each certified wood product.</t>
  </si>
  <si>
    <t xml:space="preserve">Engineered Wood Products: Provide documentation that composite wood and agrifiber products are in compliance with the Toxic Substances Control Act (1976)’s amendment from of 2016, Subchapter VI – Formaldehyde Standards for Composite Wood Products </t>
  </si>
  <si>
    <t xml:space="preserve">Product Data for adhesives, documentation including printed statement of VOC content. </t>
  </si>
  <si>
    <t>Product data for USDA BioPreferred Products: Indicate percentage of biobased content.</t>
  </si>
  <si>
    <t>Laboratory Test Reports for [adhesives] [and] [composite-wood products], documentation indicating that products comply with the testing and product requirements of the California Department of Health Services’ “Standard Practice for the Testing of Volatile Organic Emissions from Various Sources Using Small-Scale Environmental Chambers.”</t>
  </si>
  <si>
    <t>Shop drawings of architectural woodwork indicating component profiles, fastening methods, joining details, and accessories at a minimum scale of 1 1/2 inch equals one foot.</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</si>
  <si>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</si>
  <si>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 xml:space="preserve">Engineered Wood Products: Provide documentation that composite wood and agrifiber products are in compliance with the Toxic Substances Control Act (1976)’s amendment from  2016, Subchapter VI – Formaldehyde Standards for Composite Wood Products </t>
  </si>
  <si>
    <t>Product data for USDA BioPreferred Products: Indicate percentage of biobased content in the products.</t>
  </si>
  <si>
    <t>Laboratory Test Reports for [adhesives] [and] [composite-wood products], documentation indicating that products comply with the testing and product requirements of the California Department of Health Services’ “Standard Practice for the Testing of Volatile Organic Emissions from Various Sources Using Small-Scale Environmental Chambers."</t>
  </si>
  <si>
    <t>Test and Evaluation Reports: Fastener pull-out test report.</t>
  </si>
  <si>
    <t>Field Quality Control: Landfill records: Indicate receipt and acceptance of hazardous wastes, such as asbestos-containing material, by a landfill facility licensed to accept hazardous wastes.</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</si>
  <si>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</si>
  <si>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Product Data: Submit manufacturer’s product specifications, standard details and general recommendations as applicable for each component and their complete installation.</t>
  </si>
  <si>
    <t>Installation instructions for proposed materials.</t>
  </si>
  <si>
    <t>Product data: For each type of product indicated. Include recommendations for method of application, primer, number of coats, coverage or thickness, and protection course</t>
  </si>
  <si>
    <t>Material Certificates: For each product, signed by manufacturers</t>
  </si>
  <si>
    <t>Sustainable Design Submittals: Comply with requirements specified in [individual specification sections]  Section 01 8113.13 - [LEED v4 and] Guiding Principles 2020: Requirements for water efficiency, energy efficiency, material composition, and indoor air quality requirements</t>
  </si>
  <si>
    <t>Product Data: Include manufacturer’s written instructions for evaluating, preparing, and treating substrate, technical data, and tested physical and performance properties of waterproofing.</t>
  </si>
  <si>
    <t>Shop Drawings: Show locations and extent of waterproofing. Include details for substrate joints and cracks, sheet flashings, penetrations, inside and outside corners, tie-ins with adjoining waterproofing, and other termination conditions.</t>
  </si>
  <si>
    <t>Product Test Reports: Based on evaluation of comprehensive tests performed by a qualified testing agency, for waterproofing.</t>
  </si>
  <si>
    <t>Manufacturer’s Installation Instructions: Submit special procedures and perimeter conditions requiring special attention.</t>
  </si>
  <si>
    <t>Manufacturer’s Certificate: Certify [products] [__________] meet or exceed [specified requirements.] [___________.]</t>
  </si>
  <si>
    <t>Product Data: For each type of product indicated.</t>
  </si>
  <si>
    <t>Manufacturer’s Certifications:  Submit manufacturer’s representative certification that the proposed products comply with specified requirements and are compatible with each other and substrates for the intended applications.</t>
  </si>
  <si>
    <t>Product test reports for each product, for tests performed by a qualified testing agency.</t>
  </si>
  <si>
    <t>Research/evaluation reports for foam plastic insulation, from ICC-ES.</t>
  </si>
  <si>
    <t>Product data: Manufacturer’s technical data for each component of exterior insulation and finish system.</t>
  </si>
  <si>
    <t>Installation instructions: Manufacturer’s literature indicating installation specifications and procedures.</t>
  </si>
  <si>
    <t>Cx,FE-CSA</t>
  </si>
  <si>
    <t>Shop Drawing(s): Provide details of all elements illustrating integration of the exterior wall systems with other adjacent and/or applicable building systems. Indicate all exposed joints, surface patterns and decorative detailing elements. Graphically illustrate vapor barriers, flashing and sealant locations.</t>
  </si>
  <si>
    <t>W, F</t>
  </si>
  <si>
    <t>Field quality-control reports [and special inspection reports].</t>
  </si>
  <si>
    <t>Cx, FE-CSA</t>
  </si>
  <si>
    <t>Evaluation Reports: For EIFS, including insulation [fasteners,] [flexible membrane flashing,] from ICC-ES.</t>
  </si>
  <si>
    <t>Product Data:  For solvent cements and adhesive primers, documentation including printed statement of VOC content.</t>
  </si>
  <si>
    <t>Laboratory Test Reports: For solvent cements and adhesive primers, documentation indicating that products comply with testing and product requirements of 40 CFR 59, Subpart D (EPA Method 24), National Volatile Organic Chemical Emission Standards for Architectural Coatings.</t>
  </si>
  <si>
    <t>Maintenance Data: Include maintenance data for EIFS in maintenance manuals.</t>
  </si>
  <si>
    <t>Warranty:  Executed copy of Manufacturer’s Special Warranty in accordance with Paragraph 1.15.</t>
  </si>
  <si>
    <t>Extra Materials: Furnish materials in accordance with Article 1.16.</t>
  </si>
  <si>
    <t>Product Data: For each type of product indicated.  Include construction details, material descriptions, dimensions of individual components and profiles, and finishes for each type of roof panel and accessory.</t>
  </si>
  <si>
    <t>Shop Drawings:  Show fabrication and installation layouts of metal roof panels; details of edge conditions, side-seam and endlap joints, panel profiles, corners, anchorages, trim, flashing closures, and accessories; and special details. Distinguish between factory-and field-assemble work.</t>
  </si>
  <si>
    <t>Samples:  For each type of exposed finish required.</t>
  </si>
  <si>
    <t>Manufacturer's Certificates:  Signed by manufacturer certifying that roof panels comply with energy performance requirements specified in [2.2] “Performance Requirements” Article.
1. Submit evidence of meeting performance requirements.</t>
  </si>
  <si>
    <t>Product Data indicating percentages by weight of postconsumer and preconsumer recycled content for products having recycled content.
1. Include statement indicating costs for each product having recycled content.</t>
  </si>
  <si>
    <t>Warranty: As specified herein.</t>
  </si>
  <si>
    <t xml:space="preserve">Catalog Data: Include materials to be incorporated into roof system that will be supplied by primary roofing materials manufacturer.
</t>
  </si>
  <si>
    <t>Installation Instructions: Manufacturer’s special application, or handling precautions.</t>
  </si>
  <si>
    <t>Retrofit Shop Drawings: Indicate roof configuration and sheet materials field layout, details at perimeter, terminations, overlaps, penetrations, equipment supports, pipe and duct supports, metal edge work, coping, etc., as applicable.</t>
  </si>
  <si>
    <t>Water Intrusion Plan: As specified herein.</t>
  </si>
  <si>
    <t>Qualifications: Membrane manufacturer and Applicator qualifications as specified herein.</t>
  </si>
  <si>
    <t>Material List: A complete listing of all products intended for use on the project and be coordinated with the shop drawings.  List shall include all products and accessories to be incorporated into the finished roof system.</t>
  </si>
  <si>
    <t>Product Data:  Manufacturer’s data sheets on each product to be used.</t>
  </si>
  <si>
    <t>Shop Drawings: Provide plan section, elevation, and perspective drawings as necessary to depict all flashing and project conditions on the project.</t>
  </si>
  <si>
    <t>Selection Samples:  For each product specified, two samples representing manufacturer’s full range of available colors and types.</t>
  </si>
  <si>
    <t>S
(2)</t>
  </si>
  <si>
    <t>Verification Samples:  For each finish product specified, two samples representing actual product, color, and finish.</t>
  </si>
  <si>
    <t>Manufacturer Certificates:  Signed by roofing manufacturer certifying that roofing system complies with requirements specified in “Performance Requirements” Article.</t>
  </si>
  <si>
    <t>Product Test Reports:  Based on evaluation of comprehensive tests performed by manufacturer and witnessed by a qualified testing agency, for components of membrane roofing system.</t>
  </si>
  <si>
    <t>Research/Evaluation Reports:  For components of membrane roofing system, from [the ICC-ES] &lt;Insert applicable model code organization&gt;.</t>
  </si>
  <si>
    <t>Qualification Data:  For qualified [Installer] [and] [manufacturer.]</t>
  </si>
  <si>
    <t>Product Test Reports for roof materials, indicating that roof materials comply with Solar Reflectance Index requirement.</t>
  </si>
  <si>
    <t>Product Data for adhesives and sealants, including printed statement of VOC content.</t>
  </si>
  <si>
    <t>Submit manufacturer’s documentation of Energy Star labeled roofing materials.</t>
  </si>
  <si>
    <t>Maintenance Data:  For roofing system to include in maintenance manuals.</t>
  </si>
  <si>
    <t>Warranties:
1. Submit copy of the membrane manufacturer’s warranty covering materials.
2. Submit copy of the Roofing Subcontractor’s warranty covering workmanship.</t>
  </si>
  <si>
    <t>Material List: List shall include all products and accessories to be incorporated into the finished roof system: 
1. Insulation
2. Cover boards
3. APP base and cap sheets
4. Adhesives
5. Flashing systems
6. Accessories (primers, cements, fabric, caulking)]</t>
  </si>
  <si>
    <t xml:space="preserve">Product Data: Manufacturer’s data sheets on each product to be used, including:
1. Preparation instructions and recommendations.
2. Storage and handling requirements and recommendations.
3. Specifications and general recommendations from manufacturers of modified bitumen roofing system materials to include the types of roofing required.  Include any data requiring special application considerations by the manufacturer.
4. Submit Material Safety Data Sheets on all roofing materials to be used.] </t>
  </si>
  <si>
    <t xml:space="preserve">Shop Drawings: Provide plan section, elevation, and perspective drawings as necessary to depict all flashing and project conditions on the project. </t>
  </si>
  <si>
    <t>Manufacturer's Certificates:  Signed by roofing manufacturer certifying that roofing system complies with requirements specified in “Performance Requirements” Article.
1. Submit evidence of complying with performance requirements.</t>
  </si>
  <si>
    <t>Manufacturer’s Instructions:
1. Manufacturer’s published installation instructions and methods.</t>
  </si>
  <si>
    <t>Qualification Data:  For qualified [Installer] [and] [manufacturer].</t>
  </si>
  <si>
    <t>Maintenance Data: For roofing system to include in maintenance manuals.</t>
  </si>
  <si>
    <t xml:space="preserve">Warranties:
1. Submit copy of the membrane manufacturer’s warranty covering materials.
2. Submit copy of the Roofing Subcontractor’s warranty covering workmanship.
</t>
  </si>
  <si>
    <t>Product Data:  Submit manufacturer’s material and finish data, installation instructions, and general recommendations for each specified flashing material and fabricated product.</t>
  </si>
  <si>
    <t>Shop Drawings: Show installation layouts of sheet metal flashing and trim, including plans, elevations, expansion-joint locations, and keyed details.  Distinguish between shop- and field-assembled work. 
1. Include details for forming, joining, supporting, and securing sheet metal flashing and trim, including pattern of seams, termination points, fixed points, expansion joints, expansion-joint covers, edge conditions, special conditions, and connections to adjoining work.</t>
  </si>
  <si>
    <t>Certificates of Qualification:
1. Certificate of Fabricator qualifications</t>
  </si>
  <si>
    <t>Certificates of Qualification:
2. Certificate of Installer qualifications</t>
  </si>
  <si>
    <t>Manufacturer’s Certificate:  Certify products meet or exceed specified sustainable design requirements.</t>
  </si>
  <si>
    <t>Materials Resources Certificates: 
1. Certify recycled material content for recycled content products.</t>
  </si>
  <si>
    <t xml:space="preserve">Maintenance Data: For sheet metal flashing, trim and accessories to include in maintenance manuals. </t>
  </si>
  <si>
    <t>Product Data: For each type of roof accessory indicated. Include construction details, material descriptions, dimensions of individual components and profiles, and finishes.</t>
  </si>
  <si>
    <t>Shop Drawings: For roof accessories. Include plans, elevations, keyed details, and attachments to other work. Indicated dimensions, loadings, and special conditions. Distinguish between plant- and field-assembled work.
Coordination Drawings: Roof plans, drawn to scale, and coordinating penetrations, roof drains, scuppers, and roof-mounted items. Show the following:
a. Size and location of roof accessories specified in this Section.
b. Method of attaching roof accessories to roof or building structure.
c. Other roof-mounted items including mechanical and electrical equipment, ductwork, piping, and conduit.
d. Required clearances including roof slope.</t>
  </si>
  <si>
    <t>Samples: For each exposed product and for each color and texture specified, prepare samples of size to adequately show color.</t>
  </si>
  <si>
    <t>Manufacturer’s Installation Instructions: Submit instructions for special procedures and perimeter conditions requiring special attention.</t>
  </si>
  <si>
    <t>Materials Resources Certificates:
1. Certify recycled material content for recycled content products.</t>
  </si>
  <si>
    <t>Operation and Maintenance Data: For roof accessories to include in operation and maintenance manuals.</t>
  </si>
  <si>
    <t>Warranty: Provide manufacturers standard warranty.</t>
  </si>
  <si>
    <t>Product Data: Submit data on product characteristics, performance and limitation criteria.</t>
  </si>
  <si>
    <t>Schedule: Submit schedule of opening locations and sizes, penetrating items, and required listed design numbers to seal openings to maintain fire resistance rating of adjacent assembly. See “Schedule Format” at the end of this Section. Schedule shall also include floor and/ section view plans to indicate the location of the referenced penetrations.</t>
  </si>
  <si>
    <t xml:space="preserve">Evaluation for Electrical Boxes: For fire barriers with inset/recessed (e.g., finish cover plate flush with the finish wall surface) electrical junction, receptacle and/or switch boxes that require ‘putty pads’ or similar firestopping assemblies to support the fire resistance performance of the fire barrier, these installations will also be included on firestopping schedule required above (at paragraph 1.4.B). </t>
  </si>
  <si>
    <t>Manufacturer’s Certificate: Certify [products] meet or exceed [specified requirements,] [applicable code requirements.]</t>
  </si>
  <si>
    <t xml:space="preserve">Engineering Judgments: For conditions not directly covered by UL, FM or WH listed designs, submit engineering judgments (EJs) prepared by the firestopping product manufacturer or by a licensed professional engineer suitable for presentation to the LANL authority having jurisdiction (AHJ) for acceptance as meeting code fire protection requirements. EJs are not to be used as a substitute for available tested assemblies or systems (reliance on a single firestop material or manufacturer is not a suitable justification for submitting Engineering Judgments when other manufacturer’s materials/systems may be tested/approved for a particular situation). </t>
  </si>
  <si>
    <t>Manufacturer’s Installation Instructions: Submit preparation and installation instructions.</t>
  </si>
  <si>
    <t>Qualification Data: For Installer per paragraph 1.8.B.</t>
  </si>
  <si>
    <t>Product Test Reports/Testing Agency System Number(s): Based on evaluation of comprehensive tests performed by a qualified testing agency for firestopping, provide Product Testing Reports and/or Testing Agency System Number data sheets for all parts, components, assemblies and systems. All parts, components, materials, assemblies and systems shall be clearly identified.</t>
  </si>
  <si>
    <t>Material Safety Data Sheets for each product supplied.</t>
  </si>
  <si>
    <t>Materials Resources Certificates:
1. Certify recycled material content for recycled content products.
2. Certify source for regional materials and distance from Project site.</t>
  </si>
  <si>
    <t>Indoor Air Quality Certificates:
1. Certify volatile organic compound content for each interior [adhesive] [and] [sealant] and related primer.
2. Certify firestopping products contain no added urea-formaldehyde resins.</t>
  </si>
  <si>
    <t>Laboratory Test Reports: For penetration firestopping sealants and sealant primers, documentation indicating that products comply with the testing and product requirements of the California Department of Health Services “Standard Practice for the Testing of Volatile Organic Emissions from Various Sources Using Small-Scale Environmental Chambers.”</t>
  </si>
  <si>
    <t>Submit complete list of recommended maintenance and repair materials and detailed instructions for repair/modifications for each firestopping system and product installed.</t>
  </si>
  <si>
    <t>Installer Certificates: From installer indicating firestopping has been installed in compliance with specified requirements and manufacturer’s written recommendations.</t>
  </si>
  <si>
    <t>[Subcontractor Inspection Report: Inspection reports shall be submitted no later than two (2) business days following completion of task(s) to facilitate timely review by LANL officials.  Details in Article 1.8.E.]</t>
  </si>
  <si>
    <t>Product Data:  Submit data indicating sealant chemical characteristics, performance criteria, substrate preparation, limitations, and color availability.</t>
  </si>
  <si>
    <t>Joint Sealant Schedule to include:
1. Joint sealant application, joint location, and designation.
2. Joint sealant manufacturer and product name. 
3. Joint sealant formulation. 
4. Joint sealant color.</t>
  </si>
  <si>
    <t>Samples for initial selection: Manufacturer’s color charts consisting of strips of cured sealants showing the full range of colors available for each product exposed to view.</t>
  </si>
  <si>
    <t>Samples for verification: For each kind and color of joint sealant required, provide Samples with joint sealants in ½-inch- wide joints formed between two 6-inch- long strips of material matching the appearance to exposed surfaces adjacent to joint sealants.</t>
  </si>
  <si>
    <t>Manufacturer’s Certifications: Submit manufacturer’s representative certification that the proposed products are recommended and compatible with each other and substrates for the intended applications.</t>
  </si>
  <si>
    <t>Material Safety Data Sheets (MSDS): Submit MSDS for joint sealant products.</t>
  </si>
  <si>
    <t>Product Test Reports: Based on evaluation of comprehensive tests performed by a qualified testing agency, indicating that sealants comply with requirements.</t>
  </si>
  <si>
    <t>Manufacturer’s Installation Instructions: Submit special procedures, surface preparation, and perimeter conditions requiring special attention.</t>
  </si>
  <si>
    <t>Qualification Data: For qualified [Installer] [and] [testing agency.</t>
  </si>
  <si>
    <t>Product Data: For sealants and sealant primers used inside the weatherproofing system, including printed statement of VOC content.</t>
  </si>
  <si>
    <t>Volatile Organic Compound (VOC) Compliance Certifications: Submit manufacturer’s certification that joint sealant products comply with the California Bay Area AQMD Regulation 8, Rule 51.</t>
  </si>
  <si>
    <t>Warranty: Include coverage for installed sealants and accessories failing to achieve [airtight seal,] [watertight seal,] exhibit loss of adhesion or cohesion, and sealants which do not cure.</t>
  </si>
  <si>
    <t>Product Data: For each type of product. 
1. Include construction details, material descriptions, core descriptions, fire-resistance ratings, and finishes.</t>
  </si>
  <si>
    <t>Samples for Verification:
1. Finishes: For each type of exposed finish required, prepared on Samples of not less than 3 by 5 inches.
2. Fabrication: Prepare Samples approximately 8 by 10 inches to demonstrate compliance with requirements for quality of materials and construction; doors and frames.</t>
  </si>
  <si>
    <t>Product Data: For each type of product. 
1. Include construction details, material descriptions, fire-resistance ratings, and finishes.</t>
  </si>
  <si>
    <t>Samples for Verification:
Finishes: For each type of exposed finish required, prepared on Samples of not less than 3 by 5 inches.
2. Fabrication: Prepare Samples approximately 8 by 10 inches to demonstrate compliance with requirements for quality of materials and construction:
  a. Show profile, corner joint, floor and wall anchors, and silencers. Include separate section showing fixed hollow-metal panels and glazing if applicable.</t>
  </si>
  <si>
    <t>Catalog data for each type of wood door, including details of core and edge construction, trim for openings, and finishing specifications for doors to receive factory finish.</t>
  </si>
  <si>
    <t>Color and finish samples of factory finished doors for approval.</t>
  </si>
  <si>
    <t>Shop drawings indicating location, size, and hand of each door, elevation of each kind of door, details of construction, location and extent of hardware blocking, fire ratings, requirements for factory finishing and other pertinent data.</t>
  </si>
  <si>
    <t>Warranty as specified.</t>
  </si>
  <si>
    <t>Chain-of-custody certificates indicating if products comply with forest certification requirements. Include documentation that manufacturer is certified for chain of custody by an FSC-accredited certification body. Include statement indicating cost for each certified wood product.</t>
  </si>
  <si>
    <t>Product data for USDA BioPreferred Products: Indicate percentage of Adhesives and Composite Panes.</t>
  </si>
  <si>
    <t>Laboratory Test Reports for [adhesives] [and] [composite-wood products], documentation indicating that products comply with the testing and product requirements of the California Department of Health Services’ “Standard Practice for the Testing of Volatile Organic Emissions from Various Sources Using Small-Scale Environmental Chambers.”.</t>
  </si>
  <si>
    <t>Product Data: For each type and size of overhead coiling door and accessory.
1. Include construction details, material descriptions, dimensions of individual components, profiles for slats, and finishes.
2. Include rated capacities, operating characteristics, electrical characteristics, and furnished accessories.
3. Include description of automatic-closing device and testing and resetting instructions.</t>
  </si>
  <si>
    <t>Shop drawings for each installation and for special components not dimensioned or detailed in manufacturer's product data.</t>
  </si>
  <si>
    <t>Samples for Initial Selection: Manufacturer's finish charts showing full range of colors and textures available for units with factory-applied finishes.</t>
  </si>
  <si>
    <t>Samples for Verification: For each type of exposed finish on the following components, in manufacturer's standard sizes:
1. Curtain slats [, including full vision window secured to slat].
2. Bottom bar [with sensor edge].
3. Guides.
4. Brackets.
5. Hood.
6. Locking device(s).
7. Include similar Samples of accessories involving color selection.</t>
  </si>
  <si>
    <t>Maintenance Data: For overhead coiling doors to include in maintenance manuals.</t>
  </si>
  <si>
    <t>Warranty: For overhead doors and all components.</t>
  </si>
  <si>
    <t>Catalog data, for each type of product specified, indicating component dimensions, describing components within assembly, anchorage and fasteners, glass, door hardware, and internal drainage details. Include data indicating percentage of recycled content for aluminum and steel components.</t>
  </si>
  <si>
    <t>A,Cx, FE-CSA</t>
  </si>
  <si>
    <t>Delegated design documents: Calculations, load tables and drawings prepared by a Professional Structural Engineer, licensed as such in the State of New Mexico. Indicate framing member and supplemental framing structural and physical characteristics and dimensional limitations.</t>
  </si>
  <si>
    <t>Shop drawings indicating system dimensions, framed opening requirements and tolerances, affected related work, and expansion and contraction joint locations and details.</t>
  </si>
  <si>
    <t>A, Cx</t>
  </si>
  <si>
    <t>Two samples of at least 6 square inches of aluminum material finish.</t>
  </si>
  <si>
    <t>S (2)</t>
  </si>
  <si>
    <t>Manufacturer’s standard warranty and ensure forms have been completed in Owner’s name and registered with the manufacturer.</t>
  </si>
  <si>
    <t>Catalog data indicating component dimensions, anchorage and fasteners, glass, internal drainage details and certification of compliance with 1.4 Performance Requirements.</t>
  </si>
  <si>
    <t>A, Cx, FE-CSA</t>
  </si>
  <si>
    <t xml:space="preserve">Product data indicating window performance metrics including U-Factor Solar Heat Gain Coefficient (SHGC), and Air Leakage. </t>
  </si>
  <si>
    <t>Shop drawings indicating opening dimensions, framed opening tolerances, affected related work, and installation requirements, if this information is not shown in the catalog data.</t>
  </si>
  <si>
    <t>Warranty for replacement of insulating glass in case of seal failure, or inter-pane dusting or misting.</t>
  </si>
  <si>
    <t>Product data indicating recycled content of aluminum.</t>
  </si>
  <si>
    <t>Catalog data for each item of hardware.  Include whatever information may be necessary to show compliance with the specified requirements, and include instructions for installation and for maintenance of operating parts and finish.</t>
  </si>
  <si>
    <t>Materials list in the form of a final hardware schedule in manner indicated below.  Coordinate hardware with doors, frames and related work to ensure proper size, thickness, hand, function and finish of hardware.</t>
  </si>
  <si>
    <t>Final Hardware Schedule: Based on finish hardware indicated, organize hardware schedule into "hardware sets" indicating complete designations of every item required for each door or opening.</t>
  </si>
  <si>
    <t>Provide 5-year warranty on materials and installation workmanship on door hardware specified under this Section.  Repair or replace all failed items.</t>
  </si>
  <si>
    <t>Provide manufacturer’s standard materials and workmanship warranty for electromechanical door operators.</t>
  </si>
  <si>
    <t>Furnish a complete set of specialized tools and maintenance instructions as needed for LANL's continued adjustment, maintenance, removal and replacement of finish hardware.</t>
  </si>
  <si>
    <t>Catalog data on glass types indicating structural, physical, and environmental characteristics, size limitations, and special handling or installation requirements.</t>
  </si>
  <si>
    <t>[A], Cx, FE-CSA</t>
  </si>
  <si>
    <t>Catalog data on glazing compounds indicating chemical, functional, and environmental characteristics, limitations, and special handling or installation requirements.</t>
  </si>
  <si>
    <t>Product data on glazing performance.</t>
  </si>
  <si>
    <t>[A], Cx,FE-CSA</t>
  </si>
  <si>
    <t>Manufacturer’s certifications that [sealed insulated glass] [bullet resistant glass] [polycarbonate sheet] meets or exceeds specified requirements.</t>
  </si>
  <si>
    <t>Glazing compound manufacturer’s installation instructions.</t>
  </si>
  <si>
    <t>Samples: 6 inch square samples of [    ]</t>
  </si>
  <si>
    <t>Three-inch-long beads of glazing sealant for color selection.</t>
  </si>
  <si>
    <t>Manufacturer’s standard labor and material replacement warranty against sealed insulating glass units having seal failure and/or interspace dusting or misting.</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</si>
  <si>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</si>
  <si>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</si>
  <si>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Catalog data on metal framing, gypsum board, joint tape, joint compound and texturing materials.</t>
  </si>
  <si>
    <t>Gypsum manufacturer’s documentation of recycled content for gypsum board.</t>
  </si>
  <si>
    <t>Gypsum manufacturer’s documentation of buyback and/or recycling program.</t>
  </si>
  <si>
    <t>Manufacturer’s written certification that all materials are free of asbestos.</t>
  </si>
  <si>
    <t>Twelve-inch-square sample of gypsum board with texture finish.</t>
  </si>
  <si>
    <t>Product Data: Unless providing exactly as specified, submit data for grid system, panels/tiles, and accessories; electrical resistance characteristics and ground connection requirements.</t>
  </si>
  <si>
    <t>Shop Drawings: Indicate ceiling layout, interruptions to grid, [special-sized panels/tiles,] panels or tiles requiring drilling or cut-out for services, appurtenances or interruptions, edge details, [elevation differences,] [location of mechanical and electrical interfaces,] [and] [________].
1.	Indicate installation details required for seismic restraint.</t>
  </si>
  <si>
    <t>A, S</t>
  </si>
  <si>
    <t>Manufacturer's Installation Instructions: Submit special procedures, perimeter conditions requiring special attention, and [________].</t>
  </si>
  <si>
    <t>Delegated-Design Submittal: For seismic restraints for ceiling systems.
1.	Include design calculations for seismic restraints including analysis data signed and sealed by the professional engineer, registered in the State of New Mexico, responsible for their preparation.</t>
  </si>
  <si>
    <t>Manufacturer's Certificate: Certify products meet or exceed specified sustainable design requirements.
1. Materials Resources Certificates:
a. Certify source and origin for [salvaged] [and] [reused] products.
b. Certify recycled material content for recycled content products.
c. Certify source for local and regional materials and distance from Project site.</t>
  </si>
  <si>
    <t>Manufacturer's Certificate: Certify products meet or exceed specified sustainable design requirements.
Indoor Air Quality Certificates: certify volatile organic compound content for each interior sealant and related primer.</t>
  </si>
  <si>
    <t>Furnish [________] sq ft of extra [tile] [panels] [metal pans] to the LANL Subcontract Technical Representative (STR)
                           ****** [OR] ******
Furnish [________] percent of total acoustic unit area of extra [tile] [panels] [metal pans] to the LANL Subcontract Technical Representative (STR).</t>
  </si>
  <si>
    <t>1.8.A/B</t>
  </si>
  <si>
    <t>Product data: provide the manufacturer’s product data for [approval] [information].</t>
  </si>
  <si>
    <t>Samples: provide samples of each pattern style and color range [specified] [offered by the manufacturer.</t>
  </si>
  <si>
    <t>Manufacturer’s instructions: provide manufacturer’s installation instructions.</t>
  </si>
  <si>
    <t>Provide certification that percentage of recovered materials will be at least equal to amount specified in Part 2 for applicable material.</t>
  </si>
  <si>
    <t>Provide manufacturer’s cleaning and maintenance information.</t>
  </si>
  <si>
    <t>Maintenance materials: Provide at least [5 percent] of calculated area of flooring materials of each type specified.</t>
  </si>
  <si>
    <t>Catalog data on specified products, describing physical [and performance] characteristics; sizes, patterns, [colors available,] and method of installation.</t>
  </si>
  <si>
    <t>Manufacturer's certificate indicating that products meet or exceed the specified requirements and tests.</t>
  </si>
  <si>
    <t>Manufacturer’s installation instructions indicating procedures for installing carpet products and accessories.</t>
  </si>
  <si>
    <t>Four carpet tiles illustrating color [and pattern design] for each carpet color selected.</t>
  </si>
  <si>
    <t>S (4)</t>
  </si>
  <si>
    <t>Shop drawings indicating layout of joints, direction of carpet weave and cut tiles.</t>
  </si>
  <si>
    <t>Maintenance data describing spot removal and maintenance procedures, recommended maintenance materials, and suggested schedule for cleaning and shampooing.</t>
  </si>
  <si>
    <t>Sustainable Design (LD) Submittals:  Comply with requirements specified in [individual specification sections]  Section 01 8113 - [LEED v4 and] Guiding Principles 2020: Requirements for water efficiency, energy efficiency, material composition, and indoor air quality requirements.</t>
  </si>
  <si>
    <t>Submit manufacturer’s documentation of recycled content for each product.</t>
  </si>
  <si>
    <t>Submit documentation of manufacturer’s buyback, and/or recycling program.</t>
  </si>
  <si>
    <t>Submit manufacturer’s documentation that carpet cushion and adhesives meet the Carpet and Rug Institute (CRI) Indoor Air Quality (IAQ) Testing Programs (Green Label) or comply with the total volatile organic compounds (VOC) emissions criteria.</t>
  </si>
  <si>
    <t>Maintenance Instructions:  Submit manufacturer’s printed instructions for maintenance of installed work, including methods and frequency recommended for maintaining optimum condition under anticipated traffic and use conditions. Include precautions against materials and methods which may be detrimental to finishes and performance.</t>
  </si>
  <si>
    <t>Provide [5 percent] of required quantity of carpet tiles of each color selected in their original containers.</t>
  </si>
  <si>
    <t>Project written warranty for all labor and materials, signed by Subcontractor, Installer, and Manufacturer agreeing to repair or replace defective materials and workmanship of carpet installation during a [2] year period following final acceptance.  Provide non-prorated 15-year warranty against wear and lifetime warranty against loss of anti-static properties, from date of substantial completion.</t>
  </si>
  <si>
    <t>Submit manufacturer’s certificate stating all materials are asbestos-free and lead paint-free.</t>
  </si>
  <si>
    <t>Four 12 by 12-inch samples illustrating proposed color and pattern for each carpet specified.</t>
  </si>
  <si>
    <t>Shop drawings including seaming plan, method of joining seams, direction of carpet, [boundaries of different colors or patterns,] [and] [    .]</t>
  </si>
  <si>
    <t>Submit manufacturer’s documentation that adhesives, seam sealers, carpet and cushion meet the Carpet and Rug Institute (CRI) Indoor Air Quality (IAQ) Testing Programs (Green Label) or comply with the total volatile organic compounds (VOC) emissions criteria.</t>
  </si>
  <si>
    <t>Maintenance procedures, recommended maintenance materials, and suggested schedule for cleaning and shampooing.</t>
  </si>
  <si>
    <t>Provide overrun of 5 percent of carpeting calculated amount (other than scrap pieces) of each color and type specified, over and above amount needed for proper installation and unavoidable waste.  Wrap overrun carpet for protection.</t>
  </si>
  <si>
    <t>Project warranty for all labor and materials, signed by Contractor, Installer and Manufacturer agreeing to repair or replace defective materials and workmanship of carpet installation during a [2] year period following final acceptance.  Provide 10-year warranty against wear and lifetime warranty against loss of anti-static properties.</t>
  </si>
  <si>
    <t>Product Data: Unless providing exactly as specified, submit data for grid system, panels, and accessories; electrical resistance characteristics and ground connection requirements.</t>
  </si>
  <si>
    <t>Shop Drawings: Indicate floor layout, interruptions to grid, [special sized panels,] panels requiring drilling or cut-out for services, appurtenances or interruptions, edge details, [elevation differences,] [stairs,] [ramps,] [grilles,] [registers,] [location of perforated panels,] [and] [________].</t>
  </si>
  <si>
    <t>Samples: Submit two [____x____] inch in size of floor grid and panel, illustrating finishes and color.]</t>
  </si>
  <si>
    <t>Delegated Design Submittal: For seismic design for access floor.
1. Include design calculations and analysis data, signed and sealed by the professional engineer, registered in the State of New Mexico, responsible for their preparation.</t>
  </si>
  <si>
    <t>Field quality-control reports.</t>
  </si>
  <si>
    <t>Manufacturer's Certificate: Certify products meet or exceed specified sustainable design requirements: Material resource certificate</t>
  </si>
  <si>
    <t>Product Data:  Manufacturer's catalog data, label analysis, volatile organic compound (VOC) content, and application instructions for each material proposed for use.</t>
  </si>
  <si>
    <t>Qualification Data:  For applicator per Paragraph 1.4.D.</t>
  </si>
  <si>
    <t>Samples:  For each color specified, apply a complete liquid glaze coating system to representative samples of the actual substrate to be used in the work and submit for approval.  The approved sample panels will be used for quality control in applying the glaze coating system.</t>
  </si>
  <si>
    <t>Certificate of compliance for specified post-consumer recycled content.</t>
  </si>
  <si>
    <t>Submit product data indicating compliance with USDA bio-based content standards.</t>
  </si>
  <si>
    <t>Submit product data that lists the VOC content of each product.</t>
  </si>
  <si>
    <t>Product Data: Submit product data for specified products. Include material details for each sign specified. Include printed illustrative literature.</t>
  </si>
  <si>
    <t>Manufacturer’s Installation Instructions.</t>
  </si>
  <si>
    <t>Samples - Submit color samples for verification purposes.</t>
  </si>
  <si>
    <t>Provide copy of manufacturer’s recommended care and cleaning methods including precautions against harmful cleaning materials and methods.</t>
  </si>
  <si>
    <t>Provide copy of manufacturer’s warranty documents.</t>
  </si>
  <si>
    <t>Shop Drawings: Submit three (3) sets showing layout, profiles, and product components, including dimensions, anchorage, and accessories. Indicate layout, fit, and character of product specified.</t>
  </si>
  <si>
    <t>SD (3)</t>
  </si>
  <si>
    <t>Sustainable Design (LD) Submittals:  Comply with requirements specified in [individual specification sections] Section 01 8113.13 - [LEED v4 and] Guiding Principles 2020: Requirements for water efficiency, energy efficiency, material composition, and indoor air quality requirements.</t>
  </si>
  <si>
    <t>Samples:
1. Furnish one sample of each anchoring devise type to properly install product to building walls/fabric surfaces or other construction.
2. Submit manufacturer/supplier’s color samples for verification purposes. Color samples can be actual materials used in signage or color charts.</t>
  </si>
  <si>
    <t>X, F</t>
  </si>
  <si>
    <t>Schedule of signs: Provide sign schedule to include all signs to be furnished and installed. Include text for each sign.</t>
  </si>
  <si>
    <t>Provide copy of manufacturer’s recommended maintenance methods.</t>
  </si>
  <si>
    <t>Manufacturer’s warranty documentation.</t>
  </si>
  <si>
    <t>Template file to end-user as described in 2.2.E.2.</t>
  </si>
  <si>
    <t>Six (6) suction cup tools for changing inserts in the aluminum frame.</t>
  </si>
  <si>
    <t>Product Data: For each type of product.
1. Include construction details, material descriptions, dimensions of individual components and profiles, and finishes for toilet compartments.</t>
  </si>
  <si>
    <t>Shop Drawings: For toilet compartments.</t>
  </si>
  <si>
    <t>Samples for Initial Selection: For each type of toilet compartment material indicated.
1. Include Samples of hardware and accessories involving material and color selection.</t>
  </si>
  <si>
    <t>Samples for Verification: For the following products, in manufacturer's standard sizes unless otherwise indicated:
1. Each type of material, color, and finish required for toilet compartments, prepared on 6-inch square Samples of same thickness and material indicated for Work.
2. Each type of hardware and accessory.</t>
  </si>
  <si>
    <t>Product Schedule: For toilet compartments, prepared by or under the supervision of supplier, detailing location and selected colors for toilet compartment material.</t>
  </si>
  <si>
    <t>Product Certificates: For each type of toilet compartment.</t>
  </si>
  <si>
    <t>Maintenance Data: For toilet compartments to include in maintenance manuals.</t>
  </si>
  <si>
    <t>Maintenance Materials: Furnish extra materials that match products installed and that are packaged with protective covering for storage and identified with labels describing contents.</t>
  </si>
  <si>
    <t>Maintenance Materials: Door Hinges: One hinge with associated fasteners.</t>
  </si>
  <si>
    <t>Maintenance Materials: Latch and Keeper: One latch and keeper with associated fasteners.</t>
  </si>
  <si>
    <t>Maintenance Materials: Door Bumper: One door bumper with associated fasteners.</t>
  </si>
  <si>
    <t>Maintenance Materials: Door Pull: One door pull with associated fasteners.</t>
  </si>
  <si>
    <t>Maintenance Materials: Fasteners: 10 fasteners of each size and type.</t>
  </si>
  <si>
    <t>Samples: Full size, for each accessory item to verify design, operation, and finish requirements. 
1. Approved full-size Samples will be returned and may be used in the Work.</t>
  </si>
  <si>
    <t>Product Schedule: Indicating types, quantities, sizes, and installation locations by room of each accessory required.
1. Identify locations using room designations indicated.
2. Identify products using designations indicated.</t>
  </si>
  <si>
    <t>Manufacturer’s Certificate: Certify products meet or exceed specified sustainable design requirements. Materials Resources certificates.</t>
  </si>
  <si>
    <t>Manufacturer’s Certificate: Certify products meet or exceed specified sustainable design requirements. Indoor Air Quality Certificates.</t>
  </si>
  <si>
    <t>Warranty: Sample of special warranty.</t>
  </si>
  <si>
    <t>Maintenance data: For toilet and bath accessories to include in maintenance manuals.</t>
  </si>
  <si>
    <t>Catalog data indicating roughing-in dimensions and details showing mounting methods, relationships of box and trim to surrounding construction, door hardware, cabinet type and materials, trim style and door construction, and panel style and materials.</t>
  </si>
  <si>
    <t>Shop Drawings indicating location and type of fire extinguisher.</t>
  </si>
  <si>
    <t>Provide submittals listed in Attachment 4 and in accordance with the requirements of 01 3300, Submittal Procedures.</t>
  </si>
  <si>
    <t>Design Drawings</t>
  </si>
  <si>
    <t>1.7.B &amp; Att 4</t>
  </si>
  <si>
    <t>S, M</t>
  </si>
  <si>
    <t>Seismic Analysis</t>
  </si>
  <si>
    <t>Lower Tier Services Plan</t>
  </si>
  <si>
    <t>At Prefabrication conference</t>
  </si>
  <si>
    <t>Quality Assurance Manual (Design)</t>
  </si>
  <si>
    <t>Provide design schedule in accordance with Article 1.9 Schedule</t>
  </si>
  <si>
    <t>At kick-off meeting</t>
  </si>
  <si>
    <t>Provide submittals listed in Attachment 2 to LANL for review before shipment of the GB.  The Subcontractor shall allow a minimum of [14] calendar days for return of submittals.</t>
  </si>
  <si>
    <t>As-built Drawings</t>
  </si>
  <si>
    <t>1.7.B &amp; Att 2</t>
  </si>
  <si>
    <t>With shipment</t>
  </si>
  <si>
    <t>Lower Tier Service Plan</t>
  </si>
  <si>
    <t>At Prefabrication conference, with shipment</t>
  </si>
  <si>
    <t>Fabrication schedule</t>
  </si>
  <si>
    <t>Bill of Lading</t>
  </si>
  <si>
    <t>QA Manual (Fabrication)</t>
  </si>
  <si>
    <t>QA needs to review for ML-1 through ML-4, EOR not necessarily has experience to review from a QA perspective. This is for glovebox fabrication.</t>
  </si>
  <si>
    <t>Fabrication and Quality Control Procedures</t>
  </si>
  <si>
    <t xml:space="preserve">Welding Procedure Specifications (WPS) with the supporting Procedure Qualification Records (PQRs). </t>
  </si>
  <si>
    <t>Stud Test Procedure</t>
  </si>
  <si>
    <t>Commerical Grade Dedication Plans and Procedures</t>
  </si>
  <si>
    <t>Shop Traveler Procedure</t>
  </si>
  <si>
    <t>Cleaning Procedure</t>
  </si>
  <si>
    <t>Packaging Procedure</t>
  </si>
  <si>
    <t>Radiography Procedure</t>
  </si>
  <si>
    <t>Calibration Procedure</t>
  </si>
  <si>
    <t>Dimension Mapping Procedure</t>
  </si>
  <si>
    <t>Welding and NDE Personnel List</t>
  </si>
  <si>
    <t>Personnel Qualifications: Welder Performance Qualification Records, NDE Personnel Certifications</t>
  </si>
  <si>
    <t>F, with shipment</t>
  </si>
  <si>
    <t>QA Document Package</t>
  </si>
  <si>
    <t>Test Reports: Production Stud Test, Liquid Penetrant Test, Radiography Test, Leak Test, Torque Map, Dimensional Control Map, Cutout flatness grip map</t>
  </si>
  <si>
    <t>Certified Material Test Reports: Stainless steel for shell, other stainless steel items, carbon steel for stand, lead, weld filler materials, chloride content</t>
  </si>
  <si>
    <t>W needs to review since critical QA record relating to Welding &amp; NDE being "special processes"</t>
  </si>
  <si>
    <t>Shop Traveler</t>
  </si>
  <si>
    <t>Certificates of Compliance</t>
  </si>
  <si>
    <t>M, FE-M</t>
  </si>
  <si>
    <t>Supplier Deviation Disposition Request</t>
  </si>
  <si>
    <t>With shipment, as required</t>
  </si>
  <si>
    <t>Nonconformance Reports</t>
  </si>
  <si>
    <t>Commercial Grade Dedication Records</t>
  </si>
  <si>
    <t>Notification of Inspection of Weld Fit-up</t>
  </si>
  <si>
    <t>7 working days advance notice</t>
  </si>
  <si>
    <t>Notification of Inspection of Lead Placement</t>
  </si>
  <si>
    <t>Notification for Acceptance Testing &amp; Final Inspection</t>
  </si>
  <si>
    <t xml:space="preserve">Provide binders with clear pockets on front and binding edge for insertion of titles. Binders shall be not more than 75 percent full.
1. Internally subdivide the binder contents with permanent page dividers, logically organized as described below, with tab titling clearly printed under reinforced laminated plastic tabs.
a. Prepare a Table of Contents for each volume, with each product or system description identified, printed on 24-pound white paper.
b.	Part 1: Directory-listing names, addresses, and telephone numbers of sub-tier Subcontractors and major equipment suppliers.
c.	Part 2: Operation and maintenance instructions arranged by specification section.  For each category, identify names, addresses, and telephone numbers of sub-tier Subcontractors and suppliers.  </t>
  </si>
  <si>
    <t>Rev 5
 12/10/19</t>
  </si>
  <si>
    <t>For all materials used, provide Certified Material Test Report (CMTRs) if unavailable from manufacturer, provide Certificates of Conformance (CoC) indicating compliance with required chemical and physical properties and the test(s) performed to the applicable nationally recognized standards.</t>
  </si>
  <si>
    <t xml:space="preserve">The installer shall implement and maintain a quality assurance program in accordance with 10 CFR 830, Subpart A Quality Assurance Requirements; DOE Order 414.1D, Quality Assurance; and  Part I of ASME NQA-1-2008 with ASME NQA-1A-2009 addenda, QA Requirements for Nuclear Facility Applications, and the following additional requirements:
1. Suspect/counterfeit items controls and processes shall be in accordance with DOE Order 414.1D, Attachment 3, Suspect/Counterfeit Items Prevention.
2.	Commercial Grade Dedication shall be performed in accordance with ASME NQA-1-2008/-1A-2009, Part II, Subpart 2.14, Quality Assurance Requirements for Commercial Grade Items and Services.  Prior to fabrication, the supplier shall submit for concurrence dedication plans or procedures including the essential elements of the dedication process. </t>
  </si>
  <si>
    <t>1.7.A.1,2</t>
  </si>
  <si>
    <t>Prior to shipment, the supplier shall submit other dedication records for concurrence including the following:
a.	Commercial grade item or service procurement documents,
b.	Technical evaluations
c.	Critical characteristics identification and acceptance criteria
d.	Test reports or results, inspection reports, analyses reports
e.	Commercial grade survey reports
f.	Source verification reports
g.	Historical performance information
h.	Dedication report containing sufficient data to accept the item or service.</t>
  </si>
  <si>
    <t>1.7.A.2</t>
  </si>
  <si>
    <t>Installer's QA Manual</t>
  </si>
  <si>
    <t>Installation Quality Control (QC) Procedures: Provide list of procedures to be followed and submit per Project submittal requirements.  LANL in cases may waive submittal, where procedures have previously been evaluated.</t>
  </si>
  <si>
    <t>Personnel Certifications: Ensure that supplier personnel assigned to GB installation including welding per ASME BPVC Section IX, assembly, non- destructive testing per ASNT SNT-TC-1A or ANSI/ASNT CP-189, and inspections are fully qualified to perform their respective job functions.  Submit required personnel certifications per Project submittal requirements.</t>
  </si>
  <si>
    <t>Test Reports: Ensure that tests performed in support of the GB installation, welding, assembly, testing, and inspection are fully documented.  Submit test reports per Project submittal requirements.</t>
  </si>
  <si>
    <t>Material Certifications: Provide material certifications for installation materials including legible copies of mill test reports indicating chemical analysis, physical test data, and heat number.</t>
  </si>
  <si>
    <t>As-Built Drawings: Submit as-built drawings to reflect modifications or deviations to the subcontract drawings during installation.</t>
  </si>
  <si>
    <t>QA Document Package: Submit documents identified in this specification as a part of the QA Document Package.  Complete three bound or stapled document packages containing these documents required with Project submittal requirements. Torque Maps: Submit Torque Map identifying location of fastener, required torque, applied torque, and calibration data of each torque wrench used to tighten fastener. Supply Torque Map for fasteners on windows, service panels, access panels, support stand anchors, support stand fasteners, and any other fastener with a specified torque in this specification.</t>
  </si>
  <si>
    <t>P (3)</t>
  </si>
  <si>
    <t>Weld Map: Submit Weld Map identifying location of weld and heat number of materials being welded for all welds to glovebox shell or appurtenances.</t>
  </si>
  <si>
    <t>Quality Assurance Program
1.	Submit a description of their quality assurance program and procedures to LANL for periodic review and when major changes are added.</t>
  </si>
  <si>
    <t>QA needs to review for ML-1 through ML-4, EOR not necessarily has experience to review from a QA perspective. This is for glovebox gloves.</t>
  </si>
  <si>
    <t>Submit a CoC that is signed or otherwise authenticated by responsible managers within the supplying organization and that certifies the conformance of end-items to order requirements.</t>
  </si>
  <si>
    <t>Lot Test Results:</t>
  </si>
  <si>
    <t>Provide lot test results for the properties for each shipment: material continuity, visual inspection, air tightness, resistance to nitric acid, aging tests, results of mechanical properties testing, lead equivalency measurements</t>
  </si>
  <si>
    <t>Certification to applicable portions of the ASTM standards D120-95, F1236-96-e1, F640-79</t>
  </si>
  <si>
    <t>5 pairs of gloves and prototype test results, verify compliance with all of the inspection requirements, verify manufacturer ensures that shipment of gloves meets test requirements and are free of visual defects</t>
  </si>
  <si>
    <t>(5) S, TR</t>
  </si>
  <si>
    <t>Maintain records of inspections for each lot shipment. The records shall provide, for a period of 10 years, objective evidence of conformance of materials and assembly to requirements specified in this specification.  When requested, the records are to be accessible to LANL Subcontract Technical Representative (STR) for review.</t>
  </si>
  <si>
    <t>Rev 2
 01/31/17</t>
  </si>
  <si>
    <t>Product Data:</t>
  </si>
  <si>
    <t xml:space="preserve">Field Engineering/Procurement: Submit catalog data and/or drawings for each type of hermetically-sealed feedthrough device. If the procurement documentation includes detailed catalog data or drawings as part of the purchase order, no other product data is required unless a substitution is requested or required. (Note to procurement: Any drawing(s) or detailed date sheets should be uploaded in the e-procurement system to aid any inspection). </t>
  </si>
  <si>
    <t>Vendor: Provide Certified Material Test Reports (CMTR’s) for the stainless steel used in fabrication of sealed connectors and sealed wiring harnesses. Certificates of Conformance may be substituted for CMTR’s with LANL approval.</t>
  </si>
  <si>
    <t>Vendor: Submit a CoC that the product provided conforms to the drawings and conditions (testing, housing specification, and lead wire/connector data) listed on the drawing.</t>
  </si>
  <si>
    <t>Vendor: Submit any test reports (results) that demonstrate that the hermetically-sealed feedthrough device has met the requirements of the tests established on the drawings or quote.</t>
  </si>
  <si>
    <t>QA needs to review for ML-1 through ML-4, EOR not necessarily has experience to review from a QA perspective.</t>
  </si>
  <si>
    <t>I&amp;C, FE-E</t>
  </si>
  <si>
    <t>NDE needs to review since critical QA record relating to Welding &amp; NDE being "special processes"</t>
  </si>
  <si>
    <t>FE-E, NDE</t>
  </si>
  <si>
    <t>P, OT, SP, WA</t>
  </si>
  <si>
    <t>M, QA</t>
  </si>
  <si>
    <t>An uncontrolled copy of the supplier’s QA plan identifying procurement, fabrication, test and inspection, material traceability and nonconformity controls for approval.</t>
  </si>
  <si>
    <t>Helium leak test procedure per ASTM E499; pressure during helium leak test to be +10” W.C.</t>
  </si>
  <si>
    <t>FE-M, FE-E, NDE</t>
  </si>
  <si>
    <t>Test reports with signatures by personnel who either performed or witnessed the helium leak test and who hold either Level II or Level III certification in accordance with ASNT SNT-TC-1A.</t>
  </si>
  <si>
    <t>CMTRs (alloy designations) for all process-wetted surfaces, consisting of legible copies of mill test reports indicating chemical analysis, physical test data, and heat number; COCs may be provided in lieu of CMTRs with prior LANL approval.</t>
  </si>
  <si>
    <t>E, FE-M</t>
  </si>
  <si>
    <t>Calibration data sheets for all instrumentation.</t>
  </si>
  <si>
    <t>FE-M, FE-E</t>
  </si>
  <si>
    <t>Circuit wiring diagrams and electrical schematics (wiring drawings show the point-to-point wiring of a piece of equipment or between pieces of equipment in a system).</t>
  </si>
  <si>
    <t>Supplier's installation instructions, step-by-step if necessary, showing the field installation of the purification unit and associated equipment and components.</t>
  </si>
  <si>
    <t>Catalog data for blower, vacuum pump and valves; identify manufacturer, model number, and materials for all process-wetted surfaces.</t>
  </si>
  <si>
    <t>Performance Data/Curves: Provide the following performance data:
a. Blower: Pump curve of flowrate as a function of differential pressure.
b. Vacuum Pump: Displacement, pumping speed, pump curve of flowrate as a function of pressure.
c. Catalyst: Data for oxygen capacity as a function of temperature and chemical composition.
d. Molecular Sieve:  Data for water capacity.</t>
  </si>
  <si>
    <t>Documentation of cleaning techniques to be used during manufacture; use of Freon or other fluorocarbon cleaners is not allowed.</t>
  </si>
  <si>
    <t>Within 30 days after receipt of order, three copies of dimensioned detailed drawings of the proposed purification unit, illustrating sizes, types and locations of all control panel components, electrical, vent, circulating, regeneration gas and makeup gas (if applicable) connections, pump, blower, valves and piping; approval drawings must indicate overall dimensions of the unit and wheels or stanchions.</t>
  </si>
  <si>
    <t>Within 30 days after receipt of order</t>
  </si>
  <si>
    <t>D (3)</t>
  </si>
  <si>
    <t>Before or at the time of shipment, two copies per purification unit of a complete operating and maintenance manual; information contained in the manual must include operation and maintenance instructions specific to the purification unit supplied.</t>
  </si>
  <si>
    <t>OM (2)</t>
  </si>
  <si>
    <t>Rev 1
 12/15/22</t>
  </si>
  <si>
    <t>A, EPC-CP</t>
  </si>
  <si>
    <t>S (3)</t>
  </si>
  <si>
    <t>Personnel certifications</t>
  </si>
  <si>
    <t>Test Reports: Bond and adhesion, spark and DFT test reports</t>
  </si>
  <si>
    <t>1.6A.2</t>
  </si>
  <si>
    <t>Inspection Reports: Dimensional inspection and surface finish inspection reports</t>
  </si>
  <si>
    <t>1.6.A.3, 1.6.A.4</t>
  </si>
  <si>
    <t>Supplier Certifications</t>
  </si>
  <si>
    <t>Certificate of Conformance:  A certificate of conformance must be provided and signed by the Subcontractor.  This certificate must state that the glovebox coatings have been applied and tested in accordance with this Section and, if applicable, the Subcontract documents and that the final product fully complies with all technical requirements of the Subcontract.</t>
  </si>
  <si>
    <t>Product Data:  manufacturer’s specifications and other data for compliance with specified requirements.</t>
  </si>
  <si>
    <t>Shop Drawings:  showing catalog number and location of each item, dimensioned plans and elevations, large scale details, attachment devices, and other components.</t>
  </si>
  <si>
    <t>Samples: manufacturer’s standard color and finishes.</t>
  </si>
  <si>
    <t>Manufacturer’s Instructions:  recommended installation instructions.</t>
  </si>
  <si>
    <t>Manufacturer’s Certificates: Manufacturer's Certificate: Certify products meet or exceed specified sustainable design requirements: Material Resources Certificates</t>
  </si>
  <si>
    <t>Indoor Air Quality Certificates: Certify each composite wood [and agrifiber] product contains no added urea-formaldehyde resins.</t>
  </si>
  <si>
    <t>Product Cost Data: Submit cost of products to verify compliance with Project sustainable design requirements. Exclude cost of labor and equipment to install products.
a. Salvaged products.
b. Reused products.
c. Products with recycled material content.
d. Local and regional products.
e. [____________________.]</t>
  </si>
  <si>
    <t>Operation and Maintenance Data:  manufacturer’s operation and maintenance instructions.</t>
  </si>
  <si>
    <t>Structural/Architectural</t>
  </si>
  <si>
    <t>Product Data: for each type of building component. 
1.	Include construction details, material descriptions, dimensions of individual components and profiles, and finished for the following:
a.	Metal roof panels.
b.	Metal wall panels.
c.	Foamed-insulation-core metal panels.
d.	Metal soffit panels.
e.	Translucent roof panels.
f.	Roof ventilators.
g.	Louvers].</t>
  </si>
  <si>
    <t>Shop/Erection Drawings:  Indicate components by others. Include full building plan, elevations, sections, details and the following:
1.	Anchor-Rod Plans: Submit anchor-rod plans and templates before foundation work begins. Include location, diameter, and minimum required projection of anchor rods required to attach metal building to foundation. Indicate column reactions at each location.
2.	Structural-Framing Drawings: Show complete fabrication of primary and secondary framing; include provisions for openings. Indicate welds and bolted connections, distinguishing between shop and field applications. Include transverse cross-sections
3.	Metal [Roof] [and] [Wall] Panel Layout Drawings: Show layouts of panels including methods of support. Include details of edge conditions, joints, panel profiles, corners, anchorages, clip spacing, trim, flashings, closures, and special details. Distinguish between factory- and field-assembled work; [show locations of exposed fasteners – metal wall panels only].
4.	Accessory Drawings: Include details of the following items (as specified elsewhere), at a scale of not less than [1-1/2 inches per 12 inches (1:8)] [_________].</t>
  </si>
  <si>
    <t xml:space="preserve">Letter of Design Certification: Signed and sealed by a professional engineer who is legally qualified to practice in New Mexico. Include the following:  
a.	Name and location of Project.
b.	Order Number.
c.	Name of Manufacturer.
d.	Name of Subcontractor.
e.	Building dimensions including width, length, height, and roof slope.
f.	Indicate compliance with AISC standards for hot-rolled steel and AISI standards for cold-rolled steel, including edition dates of each standard.
g.	Governing version of IBC.
h.	Design Loads: Include dead load, roof live load, collateral loads, roof snow load, deflection, wind loads/speeds and exposure, Seismic Design Category D, and auxiliary loads (cranes).
i.	Load Combinations: Indicate that loads were applied acting simultaneously with concentrated loads, according to governing version of IBC.
j.	Building Risk Category: Indicate IBC Risk Category, along with rationale behind/reason for this, and its effect on load importance factors. </t>
  </si>
  <si>
    <t>Structural-design calculations for the metal building system.  Include analysis data indicating compliance with performance requirements signed and sealed by the professional engineer who is responsible for the preparation of the calculation and is legally qualified to practice in New Mexico.</t>
  </si>
  <si>
    <t>Erector Certificates: For qualified erector, from manufacturer</t>
  </si>
  <si>
    <t>Material Test Reports:
1.	Structural steel including chemical and physical properties.
2.	Bolts, nuts, and washers including mechanical properties and chemical analysis.
3.	Tension-control, high-strength, bolt-nut-washer assemblies.
4.	Shop primers.
5.	Non-shrink grout.</t>
  </si>
  <si>
    <t>Source quality-control reports</t>
  </si>
  <si>
    <t>Surveys: Show final elevations and locations of major members.  Indicate discrepancies between actual installation and the Subcontract Documents.  Have surveyor who performed surveys certify their accuracy</t>
  </si>
  <si>
    <t>Sample Warranties:  For special warranties.</t>
  </si>
  <si>
    <t>Manufacturer’s Certificate:  Certify products meet or exceed specified sustainable design requirements: Sustainable Site Certificates</t>
  </si>
  <si>
    <t>1.9.A.1</t>
  </si>
  <si>
    <t>Manufacturer’s Certificate:  Certify products meet or exceed specified sustainable design requirements: Material Resources Certificates</t>
  </si>
  <si>
    <t>1.9.A.2</t>
  </si>
  <si>
    <t>Manufacturer’s Certificate:  Certify products meet or exceed specified sustainable design requirements: Indoor Air Quality Certificates</t>
  </si>
  <si>
    <t>1.9.A.3</t>
  </si>
  <si>
    <t>Product Cost Data: Submit cost of products to verify compliance with Project sustainable design requirements.  Exclude cost of labor and equipment to install products</t>
  </si>
  <si>
    <t>Maintenance Data:  for metal panel finishes</t>
  </si>
  <si>
    <t>Warranties:  Normal and special warranties.</t>
  </si>
  <si>
    <t>Design drawings (schematic, logic, programming; internal and external wiring; mounting and support; outline with CG and wt; electrical identification schedule)</t>
  </si>
  <si>
    <t>Lists and Data (catalog data, part lists, spare parts lists etc.)</t>
  </si>
  <si>
    <t>CD, ML, SP</t>
  </si>
  <si>
    <t>Procedures (for storage, handling, surface preparation; equipment production test, equipment performance test, surveillance/inspection, field test)</t>
  </si>
  <si>
    <t>1.4.A.4.a</t>
  </si>
  <si>
    <t>1.4.A.4.b</t>
  </si>
  <si>
    <t>1.4.A.4.c</t>
  </si>
  <si>
    <t>Schedules (engineering, fabrication and production test, delivery)</t>
  </si>
  <si>
    <t xml:space="preserve">Certifications
a.	Certification that products meet or exceed the specified requirements including that the products are listed and labeled by a nationally recognized testing laboratory (NRTL) such as Underwriters Laboratories, Inc. as suitable for the application and environment in which installed
</t>
  </si>
  <si>
    <t>1.4.A.6.a</t>
  </si>
  <si>
    <t>Certifications
b.	Manufacturer’s certificate of compliance for each component with applicable standard (e.g., ANSI, ASTM, NEMA) or any other NRTL acceptable to OSHA.</t>
  </si>
  <si>
    <t>1.4.A.6.b</t>
  </si>
  <si>
    <t>Certifications
c.	Certifications demonstrating that firms meet qualifications specified in "Quality Assurance" Article to demonstrate capabilities and experience. Include list of completed projects with project names, addresses, names of architects and owners, and other information specified.</t>
  </si>
  <si>
    <t>1.4.A.6.c</t>
  </si>
  <si>
    <t>Certifications
d.	Letter indicating that manufacturer will issue a one-year commercial warranty against defects in material or workmanship when LANL has received, inspected and accepted the equipment.</t>
  </si>
  <si>
    <t>1.4.A.6.d</t>
  </si>
  <si>
    <t>Certifications
e.	Certificate of Conformance from installer stating compliance with all Section and NACE Standard requirements including calculations, drawings, and material.</t>
  </si>
  <si>
    <t>1.4.A.6.e</t>
  </si>
  <si>
    <t>Hydraulic Calculations prepared per NFPA 13.  Submit hydraulic calculations with shop drawings.</t>
  </si>
  <si>
    <t>Seismic Design Documents: Calculations</t>
  </si>
  <si>
    <t>Seismic Design Documents: Drawings</t>
  </si>
  <si>
    <t>Seismic Design Documents: Test and Inspection Plan</t>
  </si>
  <si>
    <t>Catalog Data with equipment and materials to be used for the sprinkler system highlighted.</t>
  </si>
  <si>
    <t>Shop Drawings using a minimum scale of 1/8" = 1'0" for plans and 1/4" = 1'0" for details.  Lettering shall be a minimum of 1/8-inch high. Each sheet shall be stamped and signed by a PE licensed in the state of NM.</t>
  </si>
  <si>
    <t>Test Reports
1. Submit system final inspection, and Subcontractor's Material and Test Certificates for Aboveground and Underground Piping per NFPA 13.</t>
  </si>
  <si>
    <t>Operation and Maintenance Manual.</t>
  </si>
  <si>
    <t>Project Record Drawings (as-builts) on CDs and full-size prints reflecting as-built conditions showing Work completed under this Section.</t>
  </si>
  <si>
    <t>Product data as specified in NFPA 2001, Section 3 1.2.</t>
  </si>
  <si>
    <t xml:space="preserve">AHJ-FP </t>
  </si>
  <si>
    <t>Shop Drawings using a minimum scale of 1/8" = 1'0" for plans and 1/4" = 1'0" for details. All lettering shall be a minimum of 1/8 inch high. Include information as specified in NFPA 2001 under “Working Plans” (5.1.2).</t>
  </si>
  <si>
    <t>Provide complete flow calculations from a UL-listed computer program. Calculation sheets must include the manufacturer’s name and UL listing for verification. The individual sections of pipe and each fitting to be used, as shown on isometric drawings, must be identified and included in the calculations. Total agent discharge time must be shown and detailed by zone.</t>
  </si>
  <si>
    <t>Provide an egress time study per NFPA 2001 to verify that the maximum exposure time limits in NFPA 2001 are achieved.</t>
  </si>
  <si>
    <t>Design Documents for Pipe Hangers and Supports, including Seismic Bracing:
Calculations, prepared in accordance with LANL AP-341-605, or LANL-FP-approved equivalent, that demonstrate compliance with 1.2.B.</t>
  </si>
  <si>
    <t>Design Documents for Pipe Hangers and Supports, including Seismic Bracing:
Drawings, prepared in accordance with the LANL CAD Standard that convey the design to the constructor.</t>
  </si>
  <si>
    <t>Design Documents for Pipe Hangers and Supports, including Seismic Bracing:
Test and Inspection Plan, prepared in accordance with LANL ESM Chapter 16, as necessary / applicable.</t>
  </si>
  <si>
    <t>Catalog Data with selected options circled, highlighted, or similarly indicated.</t>
  </si>
  <si>
    <t>Materials Part List (Bill of Materials) with manufacturer, model number, and quantity.</t>
  </si>
  <si>
    <t>Operation and Maintenance Manual: Submit system description, system final inspection and Subcontractor's material and test certificates per NFPA 2001, of the completed system project record documents.</t>
  </si>
  <si>
    <t>Project Record Drawings (As-Built): Provide updated shop drawings on CDs and prints reflecting as-built conditions showing Work completed under this Section.</t>
  </si>
  <si>
    <t>Shop Drawings: Show fabrication and installation details [and include calculations] for the following; include Product Data for components.</t>
  </si>
  <si>
    <t>[M], S</t>
  </si>
  <si>
    <t>For custom fabrications, certification of offsite welders and qualified welding procedure per Section 01 4444 (follow 01 4455 for onsite work).</t>
  </si>
  <si>
    <t>E, [M], Cx, [I&amp;C], FE-M</t>
  </si>
  <si>
    <t>E, [M], [I&amp;C]</t>
  </si>
  <si>
    <t>Cx,FE-M</t>
  </si>
  <si>
    <t>STR, Cx,FE-M</t>
  </si>
  <si>
    <t>Product Data: For each type of product.
1.	Include rated load, rated deflection, and overload capacity for each vibration isolation device.
2.	Illustrate and indicate style, material, strength, fastening provision, and finish for each type and size of [vibration-isolation and seismic-restraint device required.
a.	Tabulate types and sizes of seismic restraints, complete with report numbers and rated strength in tension and shear as evaluated [in an ICC-ES ESR] [by OSHPD] [_____].
b.	Annotate to indicate application of each product submitted and compliance with requirements.
3.	Interlocking Snubbers: Include ratings for horizontal, vertical, and combined loads.</t>
  </si>
  <si>
    <t>S, [M]</t>
  </si>
  <si>
    <t>Shop Drawings:
1.	Detail fabrication and assembly of equipment bases. Detail fabrication including anchorages and attachments to structure and to supported equipment.  Include adjustable motor bases, rails, and frames for equipment mounting.</t>
  </si>
  <si>
    <t>Delegated-Design Submittal: For each vibration-isolation and seismic-restraint device and, as applicable, for each connection type and/or connection detail associated with providing adequate flexibility.
1.	Include design calculations and details for selecting vibration isolators and seismic restraints complying with performance requirements, design criteria, and analysis data signed and sealed by the professional engineer, registered in the state of New Mexico, responsible for their preparation.
2.	Design Calculations: Calculate static and dynamic loading due to equipment weight, operation, and seismic [and wind] forces required to select vibration isolators, and seismic [and wind] restraints.  [Calculate anticipated differential movement between adjacent structures, or portions of the same structure that may move independently, required to select a type(s) of, and/or provide a detail(s) for, flexible connection(s).]
a.	[Coordinate design calculations with wind load calculations required for equipment mounted outdoors. Comply with requirements in other Sections for equipment mounted outdoors.]
3.	Riser Supports: Include riser diagrams and calculations showing anticipated expansion and contraction at each support point, initial and final loads on building structure, spring deflection changes, and seismic loads. Include certification that riser system was examined for excessive stress and that none exists.
4.	Seismic[- and Wind]-Restraint Details:
a.	Design Analysis: To support selection and arrangement of seismic [and wind] restraints. Include calculations of combined tensile and shear loads.</t>
  </si>
  <si>
    <t>1.3.D.1, 2, 3, 4a</t>
  </si>
  <si>
    <t xml:space="preserve">Delegated-Design Submittal: For each vibration-isolation and seismic-restraint device and, as applicable, for each connection type and/or connection detail associated with providing adequate flexibility.
4.	Seismic[- and Wind]-Restraint Details:
b.	Details: Indicate fabrication and arrangement. Detail attachments of restraints to the restrained items and to the structure. Show attachment locations, methods, and spacings. Identify components, list their strengths, and indicate directions and values of forces transmitted to the structure during seismic events. Indicate association with vibration-isolation devices.
1)	Vibration isolators used for component mounting shall comply with the associated “Additional Requirements” in ASCE 7 paragraph 13.6.5.5.]
c.	[Coordinate seismic-restraint and vibration-isolation details with wind-restraint details required for equipment mounted outdoors. Comply with requirements in other Sections for equipment mounted outdoors.]
5.	Details to Provide Adequate Flexibility During a Seismic Event:
a.	The portions of the aforementioned “Seismic-Restraint Details” applicable to compliance with the provisions of ASCE 7 Chapter 13 pertaining to “Seismic Relative Displacements” and “differential displacements” shall be provided/adhered to. </t>
  </si>
  <si>
    <t>1.3.D.4b, 4c, 5</t>
  </si>
  <si>
    <t>Delegated-Design Submittal: For each vibration-isolation and seismic-restraint device and, as applicable, for each connection type and/or connection detail associated with providing adequate flexibility.
d.	Preapproval and Evaluation Documentation: [In an ICC-ES ESR] [By OSHPD] [_________], showing maximum ratings of restraint items and the basis for approval (tests or calculations).</t>
  </si>
  <si>
    <t>1.3.D.4d</t>
  </si>
  <si>
    <t>1.4B</t>
  </si>
  <si>
    <t>Equipment Label Schedule: Include a listing of all equipment to be labeled with the proposed content for each label.</t>
  </si>
  <si>
    <t>Valve numbering scheme</t>
  </si>
  <si>
    <t>Valve Schedules: For each piping system to include in maintenance manuals.</t>
  </si>
  <si>
    <t>Product Data: For each type of product indicated. Include thermal conductivity, water-vapor permeance thickness, and jackets (both factory and field applied, if any).</t>
  </si>
  <si>
    <t>Manufacturer's Installation Instructions: Manufacturers published literature indicating proper installation procedures.</t>
  </si>
  <si>
    <t>Test plan for approval</t>
  </si>
  <si>
    <t>Test Reports:  Submit within 10 working days of successful test.</t>
  </si>
  <si>
    <t>Within 10 working days of successful test</t>
  </si>
  <si>
    <t>Bacteriological test (coliform bacteria)</t>
  </si>
  <si>
    <r>
      <rPr>
        <sz val="12"/>
        <color theme="1"/>
        <rFont val="Times New Roman"/>
        <family val="1"/>
      </rPr>
      <t xml:space="preserve">4        </t>
    </r>
    <r>
      <rPr>
        <sz val="12"/>
        <color theme="1"/>
        <rFont val="Arial"/>
        <family val="2"/>
      </rPr>
      <t> </t>
    </r>
  </si>
  <si>
    <t>Test Reports: Submit test results within 5 working days of successful test to LANL STR and LANL U&amp;I water system representative.</t>
  </si>
  <si>
    <t>Catalog data on pipe materials, pipe fittings, valves, circulator pump, and accessories.</t>
  </si>
  <si>
    <t>Submit shop drawings showing pump type, capacity, certified pump curves showing pump performance characteristics with pump and system operating point plotted. Include NPSH curve when applicable. Include electrical characteristics and connection requirements.</t>
  </si>
  <si>
    <t>Installation instructions for pumps, valves, and accessories.</t>
  </si>
  <si>
    <t>Field quality-control test reports.</t>
  </si>
  <si>
    <t>Operation and Maintenance Data: For water valves and specialties to include in emergency, operation, and maintenance manuals.</t>
  </si>
  <si>
    <t>Catalog data on pipe materials, fittings and accessories.</t>
  </si>
  <si>
    <t>Manufacturer's Installation Instructions for piping and accessories.</t>
  </si>
  <si>
    <t>M, UI-W, Cx</t>
  </si>
  <si>
    <t>M, UI-W</t>
  </si>
  <si>
    <t>Operation and maintenance data:
a. Theory of operation.
b. Test procedure.
c. Operating procedures</t>
  </si>
  <si>
    <t>Rev 3
 03/11/21</t>
  </si>
  <si>
    <t>Catalog data on pipe materials, fittings, and accessories.</t>
  </si>
  <si>
    <t>Product data: Include the Manufacturer’s name, model number, parts list, and brief description of equipment and its basic operational features — i.e., data sheet, spec sheet, etc.  Include air compressor performance data for LANL elevation (7,500ft).</t>
  </si>
  <si>
    <t>Spare Parts and Maintenance Materials list.</t>
  </si>
  <si>
    <t>SP, ML</t>
  </si>
  <si>
    <t>Installation Manual.</t>
  </si>
  <si>
    <t>Operation, &amp; Maintenance Manual.</t>
  </si>
  <si>
    <t>1.5.A.5.d</t>
  </si>
  <si>
    <t>Manufacturer’s data report form for ASME pressure vessels.</t>
  </si>
  <si>
    <t>PS-related information, but submittal review is not critical.</t>
  </si>
  <si>
    <t>Follow Section 01 4115 Pressure Safety Submittals regarding required documentation and submit under this Section 22 1500.  In addition, provide the installation examination evidence documentation required by Article 3.1 of this Section.</t>
  </si>
  <si>
    <t>Follow Section 01 4731 Flange Assembly for ASME B31 Systems and submit under this Section 22 1500.</t>
  </si>
  <si>
    <t>Before fabrication, submit NDE (non-destructive examination) procedures that will be used for fabrication and examination of the piping, test and inspection plan, and cleaning procedures.</t>
  </si>
  <si>
    <t>[M], PS, NDE</t>
  </si>
  <si>
    <t xml:space="preserve">Prior to receiving materials, submit the Material Control Procedure. </t>
  </si>
  <si>
    <t>Maintenance Material Submittals
1.	Air compressor inlet air filters, two for each compressor
2.	Belts: [One] [Two] for each belt-driven compressor</t>
  </si>
  <si>
    <t>Submit under this Section the system and component documentation per Section 01 4115, Pressure Safety Submittals.</t>
  </si>
  <si>
    <t>Rev 2
 03/11/21</t>
  </si>
  <si>
    <t>Product Data:  For each type and size of water heater indicated, include rated capacities, operating characteristics, electrical characteristics, and furnished specialties and accessories.  Include documentation indicating that units comply with applicable requirements in ASHRAE/IESNA 90.1, Section 7, Service Water Heating [or Energy Star].</t>
  </si>
  <si>
    <t>M, Cx, FE-M</t>
  </si>
  <si>
    <t>Shop Drawings:  Wiring Diagrams for power, signal, and control wiring.</t>
  </si>
  <si>
    <t>Product Certificates:  For each type of [electric,] [tankless,] [gas-fired] water heater from manufacturer.</t>
  </si>
  <si>
    <t>Test Reports:  For each type of [electric,] [tankless,] [gas-fired] water heater. [Include factory test reports]</t>
  </si>
  <si>
    <t>M, Cx</t>
  </si>
  <si>
    <t>Water Heater Labeling:  Certified and labeled by testing agency acceptable to authorities having jurisdiction. [UL, AGA, ASME, ASHRAE, CSA, NSF]</t>
  </si>
  <si>
    <t>Operation and Maintenance Data:  Submit O&amp;M data under 01 7823.</t>
  </si>
  <si>
    <t>Mechanical/Architectural</t>
  </si>
  <si>
    <t>Rev 7
 03/11/21</t>
  </si>
  <si>
    <t>Product Data: Submit catalog illustrations of fixtures, sizes, [rough-in dimensions], utility sizes, trim, and finishes.</t>
  </si>
  <si>
    <t>CD, II, CT</t>
  </si>
  <si>
    <t>Manufacturer's Installation Instructions: Submit installation methods and procedures.</t>
  </si>
  <si>
    <t>Manufacturer's Certificate: Certify products meet or exceed specified requirements (e.g., flow test for [      ] gallons or gpm).</t>
  </si>
  <si>
    <t>Operation and Maintenance Data: Submit fixture, trim, exploded view and replacement parts lists. See Section 01 7823, Operation and Maintenance Data.</t>
  </si>
  <si>
    <t>PC, W</t>
  </si>
  <si>
    <t>TAB instruments that are to be used and calibration dates per AABC or NEBB requirements (prior to starting work).</t>
  </si>
  <si>
    <t>Proposed TAB procedures, together with the TAB schematic drawings and Report Forms, for review.</t>
  </si>
  <si>
    <t>Field Reports indicating deficiencies preventing proper testing, adjusting, and balancing of systems and equipment to achieve specified performance</t>
  </si>
  <si>
    <t>Draft copies of test report for review prior to final acceptance TAB test result.</t>
  </si>
  <si>
    <t>Final test reports that are signed and stamped by an AABC or NEBB TAB Supervisor on the latest edition of approved AABC or NEBB Report Forms</t>
  </si>
  <si>
    <r>
      <t>1</t>
    </r>
    <r>
      <rPr>
        <sz val="12"/>
        <color rgb="FF000000"/>
        <rFont val="Times New Roman"/>
        <family val="1"/>
      </rPr>
      <t xml:space="preserve">        </t>
    </r>
    <r>
      <rPr>
        <sz val="12"/>
        <color rgb="FF000000"/>
        <rFont val="Arial"/>
        <family val="2"/>
      </rPr>
      <t> </t>
    </r>
  </si>
  <si>
    <t>Acceptance test procedures including a performance checklist and performance data sheets for each HVAC system</t>
  </si>
  <si>
    <r>
      <t>2</t>
    </r>
    <r>
      <rPr>
        <sz val="12"/>
        <color rgb="FF000000"/>
        <rFont val="Times New Roman"/>
        <family val="1"/>
      </rPr>
      <t xml:space="preserve">        </t>
    </r>
    <r>
      <rPr>
        <sz val="12"/>
        <color rgb="FF000000"/>
        <rFont val="Arial"/>
        <family val="2"/>
      </rPr>
      <t> </t>
    </r>
  </si>
  <si>
    <r>
      <t>3</t>
    </r>
    <r>
      <rPr>
        <sz val="12"/>
        <color rgb="FF000000"/>
        <rFont val="Times New Roman"/>
        <family val="1"/>
      </rPr>
      <t xml:space="preserve">        </t>
    </r>
    <r>
      <rPr>
        <sz val="12"/>
        <color rgb="FF000000"/>
        <rFont val="Arial"/>
        <family val="2"/>
      </rPr>
      <t> </t>
    </r>
  </si>
  <si>
    <r>
      <t>4</t>
    </r>
    <r>
      <rPr>
        <sz val="12"/>
        <color rgb="FF000000"/>
        <rFont val="Times New Roman"/>
        <family val="1"/>
      </rPr>
      <t xml:space="preserve">        </t>
    </r>
    <r>
      <rPr>
        <sz val="12"/>
        <color rgb="FF000000"/>
        <rFont val="Arial"/>
        <family val="2"/>
      </rPr>
      <t> </t>
    </r>
  </si>
  <si>
    <r>
      <t>5</t>
    </r>
    <r>
      <rPr>
        <sz val="12"/>
        <color rgb="FF000000"/>
        <rFont val="Times New Roman"/>
        <family val="1"/>
      </rPr>
      <t xml:space="preserve">        </t>
    </r>
    <r>
      <rPr>
        <sz val="12"/>
        <color rgb="FF000000"/>
        <rFont val="Arial"/>
        <family val="2"/>
      </rPr>
      <t> </t>
    </r>
  </si>
  <si>
    <r>
      <t>6</t>
    </r>
    <r>
      <rPr>
        <sz val="12"/>
        <color rgb="FF000000"/>
        <rFont val="Times New Roman"/>
        <family val="1"/>
      </rPr>
      <t xml:space="preserve">        </t>
    </r>
    <r>
      <rPr>
        <sz val="12"/>
        <color rgb="FF000000"/>
        <rFont val="Arial"/>
        <family val="2"/>
      </rPr>
      <t> </t>
    </r>
  </si>
  <si>
    <t>Rev 5
 1/10/23</t>
  </si>
  <si>
    <t>Catalog data on pipe materials, pipe fittings, valves, [pipe coating], and accessories</t>
  </si>
  <si>
    <t>PS,FE-M</t>
  </si>
  <si>
    <t>[Sustainable Design (LD) Submittals:  Comply with requirements specified in individual specification sections] [Section 01 81 13 - [LEED v4 and] Guiding Principles 2020: Requirements for water efficiency, energy efficiency, material composition, and indoor air quality requirements]</t>
  </si>
  <si>
    <t>1.3.A.2/3</t>
  </si>
  <si>
    <t>1.3.A.4.b</t>
  </si>
  <si>
    <t>1.3.A.4.c</t>
  </si>
  <si>
    <t>Catalog data on pipe materials, fittings, valves, and accessories.</t>
  </si>
  <si>
    <t>M, PS, FE-M</t>
  </si>
  <si>
    <t>Spare Parts and Maintenance Materials list</t>
  </si>
  <si>
    <t>Installation, Operation, &amp; Maintenance Manual</t>
  </si>
  <si>
    <t>1.4.A.5.a</t>
  </si>
  <si>
    <t>1.4.A.5.b</t>
  </si>
  <si>
    <t>1.4.A.5.c</t>
  </si>
  <si>
    <t>1.4.A.5.d</t>
  </si>
  <si>
    <t>1.4.A.5.e</t>
  </si>
  <si>
    <t>[Sustainable Design (LD) Submittals:  Comply with requirements specified in [individual Specification Sections]  Section 01 8113 - [LEED v4 and] Guiding Principles 2020: Requirements for water efficiency, energy efficiency, material composition, and indoor air quality requirements]</t>
  </si>
  <si>
    <t>Submit under this Section the system and component documentation per Section 01 4115, Pressure Safety Submittals.</t>
  </si>
  <si>
    <t>Provide installation examination evidence documentation required by Article 3.1 of this Section.</t>
  </si>
  <si>
    <t>Catalog data on pipe materials, pipe fittings, valves, and piping specialties specified including electrical characteristics and connection requirements. Manufacturer’s catalog information shall include valve data and rating for each service. Catalog data shall include the product description, model, dimensions, component/service sizes, rough-in requirements, and finishes used for the project.</t>
  </si>
  <si>
    <t>Installation, Operation, and Maintenance Manual</t>
  </si>
  <si>
    <t>1.3.A.5.b</t>
  </si>
  <si>
    <t>1.3.A.5.c</t>
  </si>
  <si>
    <t xml:space="preserve">Submit under this Section the system and component documentation per Section 01 4115, Pressure Safety Submittals.  </t>
  </si>
  <si>
    <t>Submit installation examination evidence documentation required by Article 3.1 of this Section.</t>
  </si>
  <si>
    <t>Product Data, for all components: Include the Manufacturer’s name, model number, parts list,</t>
  </si>
  <si>
    <t>1.4.A.4.d</t>
  </si>
  <si>
    <t>1.4.A.4.e</t>
  </si>
  <si>
    <t>Submit Non-Destructive Examination (NDE) procedures as defined by 538.4.3 Leak Test, and personnel qualifications as defined by 536.3 Examination Personnel Qualification and Certification. 
1. Provide LANL Refrigerant Service Record Form, ENV-ES-QP-312.10.</t>
  </si>
  <si>
    <t>Submit Non-Destructive Examination (NDE) procedures as defined by 538.4.3 Leak Test, and personnel qualifications as defined by 536.3 Examination Personnel Qualification and Certification. 
2. Provide all submittals required by Section 01 4115, Pressure Safety Submittals, for the as-built configuration under this Section.</t>
  </si>
  <si>
    <t>Submit under this Section the system and component documentation per 01 4115, Pressure Safety Submittals.</t>
  </si>
  <si>
    <t>Flushing plan detailing how each piping system will be flushed in accordance with these requirements, including provisions for temporary bypasses and pumps. When: Provide prior to the start of work.</t>
  </si>
  <si>
    <t>EPC-CP, EPC-WQ, M</t>
  </si>
  <si>
    <t>Shop Drawings indicating system schematic, equipment locations, and controls schematics, electrical characteristics and connection requirements</t>
  </si>
  <si>
    <t>M,  [E], [I&amp;C]</t>
  </si>
  <si>
    <t>Manufacturer's Installation Instructions showing placement of equipment in systems, piping configuration, and connection requirements</t>
  </si>
  <si>
    <t>Manufacturer's Certification of products to meet or exceed specified requirements</t>
  </si>
  <si>
    <t>Operation and Maintenance data on equipment, procedures, and treatment program. Include instructions on test procedures including target concentrations</t>
  </si>
  <si>
    <t>OM, P</t>
  </si>
  <si>
    <t>Material list of all chemicals to be used, including chemical composition.  When:  30 days prior to using chemicals.  Do not begin chemical treatment until chemicals have been approved by the LANL Water Quality Group.</t>
  </si>
  <si>
    <t>Manufacturer’s Field Reports: Indicate start-up of treatment systems when completed and operating properly. Indicate analysis of system water after cleaning and after treatment.</t>
  </si>
  <si>
    <t>Water Analysis Provider Qualifications: Verification of experience and capability of HVAC water-treatment service provider</t>
  </si>
  <si>
    <t>Water-Treatment Program: Written sequence of operation on an annual basis for the application equipment required to achieve water quality defined in "Performance Requirements" Article.</t>
  </si>
  <si>
    <t>Water Analysis: Illustrate water quality available at Project site</t>
  </si>
  <si>
    <t>1.6.C.2</t>
  </si>
  <si>
    <t>Passivation Confirmation Report: Verify passivation of galvanized-steel surfaces, and confirm this observation in a letter to Architect</t>
  </si>
  <si>
    <t>1.6.C.3</t>
  </si>
  <si>
    <t>Operation and Maintenance Data: For sensors, injection pumps, [water softeners,] [RO equipment,] [water filtration units,] and controllers to include in emergency, operation, and maintenance manuals.</t>
  </si>
  <si>
    <t>Rev 1
 09/21/17</t>
  </si>
  <si>
    <t>Catalog data for duct materials, flexible duct/connectors, sealing materials.</t>
  </si>
  <si>
    <t>Test Reports indicating pressure tests performed.  Include segment tested, test pressure, leakage rate, and tester/date following SMACNA HVAC Air Duct Leakage Test Manual.</t>
  </si>
  <si>
    <t>Certificates shall be submitted showing conformance with the applicable standards for ductwork materials, brazing materials, mill-rolled reinforcing and supporting materials, welding procedures, shop test procedures and reports.</t>
  </si>
  <si>
    <t>Certification of welders and qualified welding procedure per Section [01 4444] [and] [01 4455].</t>
  </si>
  <si>
    <t>Coordination Drawings: Plans, drawn to scale, on which the following items are shown and coordinated with each other, using input from installers of the items involved.</t>
  </si>
  <si>
    <t>Rev 3
 06/26/1</t>
  </si>
  <si>
    <t xml:space="preserve">Fire Screen </t>
  </si>
  <si>
    <t>Catalog data indicating materials of construction and mesh size</t>
  </si>
  <si>
    <t>Catalog data indicating the filter efficiency and pressure drop at rated capacity</t>
  </si>
  <si>
    <t>1.6.A.2.a</t>
  </si>
  <si>
    <t>Certificate of Conformance (CoC) that prefilter conforms to ASME AG-1, Section FB and to the purchase specs.</t>
  </si>
  <si>
    <t>1.6.A.2.b</t>
  </si>
  <si>
    <t>Drawings giving outline and interface dimensions of the moisture separator.</t>
  </si>
  <si>
    <t>1.6.A.3.a</t>
  </si>
  <si>
    <t>1.6.A.3.b</t>
  </si>
  <si>
    <t>1.6.A.3.c</t>
  </si>
  <si>
    <t xml:space="preserve">CoC that the moisture separator conforms to ASME AG-1, section FA and to the purchase specs </t>
  </si>
  <si>
    <t>1.6.A.3.d</t>
  </si>
  <si>
    <t>Chemical Adsorbers</t>
  </si>
  <si>
    <t xml:space="preserve">Table or drawing giving outline dimensions of the cell </t>
  </si>
  <si>
    <t>1.6.A.4.a</t>
  </si>
  <si>
    <t>CMTRs of materials used in construction</t>
  </si>
  <si>
    <t>1.6.A.4.b</t>
  </si>
  <si>
    <t>Adsorbent type with applicable test reports</t>
  </si>
  <si>
    <t>1.6.A.4.c</t>
  </si>
  <si>
    <t>Welding procedures and procedure qualifications</t>
  </si>
  <si>
    <t>1.6.A.4.d</t>
  </si>
  <si>
    <t>1.6.A.4.e</t>
  </si>
  <si>
    <t>1.6.A.4.f</t>
  </si>
  <si>
    <t>1.6.A.4.g</t>
  </si>
  <si>
    <t>1.6.A.4.h</t>
  </si>
  <si>
    <t>Copy of the filter train manufacturer’s QA plan identifying procurement, fabrication, test &amp; inspection, material traceability and non-conformity control for approval.</t>
  </si>
  <si>
    <t>1.6.A.5.b</t>
  </si>
  <si>
    <t>1.6.A.5.c</t>
  </si>
  <si>
    <t>Certification of Conformance (CoC)</t>
  </si>
  <si>
    <t>1.6.A.5.d</t>
  </si>
  <si>
    <t>Manufacturer’s installation and assembly instructions showing the field installation of parts and components</t>
  </si>
  <si>
    <t>1.6.A.5.e.1</t>
  </si>
  <si>
    <t>Written instructions providing details on proper operation and maintenance</t>
  </si>
  <si>
    <t>1.6.A.5.e.2</t>
  </si>
  <si>
    <t>1.6.A.5.f</t>
  </si>
  <si>
    <t>1.6.A.5.g</t>
  </si>
  <si>
    <t>Test report of structural capability test</t>
  </si>
  <si>
    <t>1.6.A.5.h</t>
  </si>
  <si>
    <t>1.6.A.5.i</t>
  </si>
  <si>
    <t>1.6.A.5.j</t>
  </si>
  <si>
    <t>1.6.A.5.k</t>
  </si>
  <si>
    <t>1.6.A.5.l</t>
  </si>
  <si>
    <t>Product data including materials, dimensions, weights, loads, and required clearances; and method of field assembly into duct systems and applicable electrical characteristics and wiring diagrams.</t>
  </si>
  <si>
    <t>Shop drawings for shop fabricated assemblies [dampers] [duct access doors] [and] [duct test holes]:  Include dimensions, weights, loads, and required clearances; fire and smoke damper installation including sleeves, and method of field assembly into duct systems and other construction.</t>
  </si>
  <si>
    <t>Damper Schedule:  Include [as applicable] damper identification number, damper type, damper size, damper orientation, airflow, pressure rating, leakage rating, fire rating, smoke rating, actuator type, manufacturer, and model number.</t>
  </si>
  <si>
    <t>Manufacturer's Installation Instructions:  Submit for fire and combination smoke and fire dampers</t>
  </si>
  <si>
    <t>Certification showing conformance with the applicable standards for duct accessories materials, brazing materials, mill-rolled reinforcing and supporting materials, welding procedures, shop test procedures and reports.</t>
  </si>
  <si>
    <t>W, M</t>
  </si>
  <si>
    <t>Certification of welders and qualified welding procedure per Section [01 4444] [and] [01 4455].</t>
  </si>
  <si>
    <t>Coordination Drawings: Reflected ceiling plans, drawn to scale, on which ceiling-mounted access panels and access doors required for access to duct accessories are shown and coordinated with each other, using input from Installers of the items involved.</t>
  </si>
  <si>
    <t>Per Section 01 8113.13, (1) Guiding Principles: Requirements for energy efficiency; [(2) when LEED:  Product Data for Prerequisite EQ 1:  Documentation indicating that units comply with ASHRAE 62.1, Section 5 - "Systems and Equipment."]</t>
  </si>
  <si>
    <t>Operations and Maintenance Data: 
1. For air duct accessories (to include in operations and maintenance manuals)</t>
  </si>
  <si>
    <t>Rev 1
 11/09/17</t>
  </si>
  <si>
    <t>Product data for each type of product
1.	Include rated capacities, furnished specialties, and accessories for each fan.
2.	Certified fan performance curves with system operating conditions indicated.
3.	Certified fan sound-power ratings.
4.	Motor ratings and electrical characteristics, plus motor and electrical accessories.
5.	Material thickness and finishes, including color charts.
6.	Dampers, including housings, linkages, and operators.
7.	Fan speed controllers.</t>
  </si>
  <si>
    <t>Shop Drawings 
1.	Include plans, elevations, sections, and attachment details.
2.	Include details of equipment assemblies. Indicate dimensions, weights, loads, required clearances, method of field assembly, components, and location and size of each field connection.
3.	Include diagrams for power, signal, and control wiring.
5.	Vibration Isolation Base Details: Detail fabrication, including anchorages and attachments to structure and to supported equipment. Include auxiliary motor slides and rails, and base weights.</t>
  </si>
  <si>
    <t>1.5.B.1-3, 5</t>
  </si>
  <si>
    <t>Shop Drawings 
4.	Design Calculations: Calculate requirements for selecting vibration isolators and seismic restraints and for designing vibration isolation bases.</t>
  </si>
  <si>
    <t>M, S</t>
  </si>
  <si>
    <t>Coordination Drawings: Show fan room layout and relationships between components and adjacent structural and mechanical elements. Show support locations, type of support, and weight on each support. Indicate and certify field measurements.
1.	Field quality-control reports.</t>
  </si>
  <si>
    <t>M, Cx, [I&amp;C], FE-M</t>
  </si>
  <si>
    <t>W, PI</t>
  </si>
  <si>
    <t>Rev 0
 12/12/18</t>
  </si>
  <si>
    <r>
      <t>1</t>
    </r>
    <r>
      <rPr>
        <sz val="12"/>
        <rFont val="Times New Roman"/>
        <family val="1"/>
      </rPr>
      <t xml:space="preserve">        </t>
    </r>
    <r>
      <rPr>
        <sz val="12"/>
        <rFont val="Arial"/>
        <family val="2"/>
      </rPr>
      <t> </t>
    </r>
  </si>
  <si>
    <t>From Manufacturer before order placement:
1. Certification documentation from an independent test facility indicating that HEPA filter model(s) have been successfully qualified or requalified within the past five years in accordance with ASME AG 1, Article FC 5100 (with DOE-STD-3020, Section 6.1.2 allowances).</t>
  </si>
  <si>
    <r>
      <t>2</t>
    </r>
    <r>
      <rPr>
        <sz val="12"/>
        <rFont val="Times New Roman"/>
        <family val="1"/>
      </rPr>
      <t xml:space="preserve">        </t>
    </r>
    <r>
      <rPr>
        <sz val="12"/>
        <rFont val="Arial"/>
        <family val="2"/>
      </rPr>
      <t> </t>
    </r>
  </si>
  <si>
    <t>From Manufacturer before shipment
1. Certified performance test results by the manufacturer for aerosol penetration and airflow resistance.  Test results shall be identified for each filter by serial number.</t>
  </si>
  <si>
    <t>From Manufacturer before shipment
2. Copy of the HEPA filter manufacturer’s QA plan identifying procurement, fabrication, test &amp; inspection, material traceability and non conformity controls for approval.</t>
  </si>
  <si>
    <t>From Manufacturer before shipment
3. Certificate of Conformance (C of C) that is signed or otherwise authenticated by authorized individuals certifying the degree to which items or services meet specified requirements.  (Paraphrased from ASME AG-1, Article AA-1400.)</t>
  </si>
  <si>
    <t>From Manufacturer before shipment
Warranty documentation – guarantee against failure in proper use or operation caused by defective materials and/or workmanship for a period of one year from the date of acceptance at LANL.</t>
  </si>
  <si>
    <t>From FTF before shipment
1. Certified performance test results by the FTF for aerosol penetration and airflow resistance.  Test results identified for each filter by serial number.</t>
  </si>
  <si>
    <t>From Manufacturer before order placement
1. Certification documentation from an independent test facility indicating that HEPA filter model(s) have been successfully qualified or requalified within the past five years in accordance with ASME AG 1, Article [FK 5100] [FK-5200] [FK-5400] (with DOE-STD-3020-2015, Section 6.1.2 allowances).</t>
  </si>
  <si>
    <t>From Manufacturer before shipment
1. Certified performance test results by the manufacturer for aerosol penetration and airflow resistance.  Test results are to be identified for each filter by serial number.</t>
  </si>
  <si>
    <t>From Manufacturer before shipment
3. Certificate of Conformance (C of C) that is signed or otherwise authenticated by authorized individuals certifying the degree to which items or services meet specified requirements. (Paraphrased from ASME AG-1, Article AA-1400.)</t>
  </si>
  <si>
    <t>From Manufacturer before shipment
Warranty documentation   guarantee against failure in proper use or operation caused by defective materials and/or workmanship for a period of 1 year from the date of acceptance at LANL.</t>
  </si>
  <si>
    <t>From the FTF before shipment
1. Certified performance test results by the FTF for aerosol penetration and airflow resistance.  Test results identified for each filter by serial number.</t>
  </si>
  <si>
    <t>Submittals from the Filter Manufacturer:
Certified performance test results by the manufacturer for aerosol penetration and airflow resistance.  Test results are to be identified for each filter by serial number.</t>
  </si>
  <si>
    <t>Submittals from the Filter Manufacturer:
Copy of the HEPA filter manufacturer’s QA plan identifying procurement, fabrication, test &amp; inspection, material traceability and non-conformity controls for approval.</t>
  </si>
  <si>
    <t>Submittals from the Filter Manufacturer:
Documentation showing that the filter meets the design requirements of Article 1.5, including material requirements of Article 2.3.  Examples of such documents include supplier performance test information, inspection reports, drawings, etc.</t>
  </si>
  <si>
    <t>Submittals from the Filter Manufacturer:
Certification that all custom-built filter housings are fabricated and leak tested to meet the requirements of this Section. Examples of such documents include inspection and leak test procedures and reports.</t>
  </si>
  <si>
    <t>Submittals from the Filter Manufacturer:
Certificate of Conformance (C of C) that is signed or otherwise authenticated by an authorized individual certifying the degree to which items or services meet specified requirements. (Paraphrased from definition in ASME AG-1, Article AA-1400.)</t>
  </si>
  <si>
    <t>Submittals from the Filter Manufacturer:
Warranty documentation – guarantee against failure in proper use or operation caused by defective materials and/or workmanship for a period of one year from the date of acceptance at LANL.</t>
  </si>
  <si>
    <t>Submittals from the FTF
1. Certified performance test results by the FTF for aerosol penetration and airflow resistance.  Test results are identified for each filter by serial number.</t>
  </si>
  <si>
    <t>Rev 1
 11/21/17</t>
  </si>
  <si>
    <t>Product Data: For each compressor and condenser unit. Include rated capacities, operating characteristics, and furnished specialties and accessories. Include equipment dimensions, weights and structural loads, required clearances, method of field assembly, components, and location and size of each field connection.</t>
  </si>
  <si>
    <t>Sustainable Design Submittals
1.	Product Data for Prerequisite EA 2:  Documentation indicating that units comply with applicable requirements in ASHRAE/IESNA 90.1.
2.	Product Data for Credit EA 4:  Documentation indicating that compressor and condenser units and refrigerants comply.</t>
  </si>
  <si>
    <t>Shop Drawings: For compressor and condenser units. Include plans, elevations, sections, details, and attachments to other work.
1.	Wiring Diagrams: For power, signal, and control wiring.</t>
  </si>
  <si>
    <t>Coordination Drawings: Plans, drawn to scale, on which the following items are shown and coordinated with each other, based on input from installers of the items involved.</t>
  </si>
  <si>
    <t>Packaged, Outdoor, Central-Station Air-Handling Units</t>
  </si>
  <si>
    <t>Rev 3
 11/21/17</t>
  </si>
  <si>
    <t>Product Data: For each RTU.
1. Include manufacturer's technical data.
2. Include rated capacities, dimensions, required clearances, characteristics, and furnished specialties and accessories.</t>
  </si>
  <si>
    <t>Sustainable Design Submittals</t>
  </si>
  <si>
    <t>Delegated-Design Submittal: For RTU supports indicated to comply with performance requirements and design criteria, including analysis data signed and sealed by the qualified professional engineer responsible for their preparation.
1.	Include design calculations for selecting vibration isolators [ and seismic restraints] and for designing vibration isolation bases.</t>
  </si>
  <si>
    <t>1.2.D.1</t>
  </si>
  <si>
    <t>Delegated-Design Submittal: For RTU supports indicated to comply with performance requirements and design criteria, including analysis data signed and sealed by the qualified professional engineer responsible for their preparation.
2.	Detail mounting, securing, and flashing of roof curb to roof structure. Indicate coordinating requirements with roof membrane system.
3.	[Wind-] [and] [Seismic-]Restraint Details: Detail fabrication and attachment of wind and seismic restraints and snubbers. Show anchorage details and indicate quantity, diameter, and depth of penetration of anchors.</t>
  </si>
  <si>
    <t>1.2.D.2,3</t>
  </si>
  <si>
    <t>Coordination Drawings: Plans and other details, drawn to scale, on which the following items are shown and coordinated with each other, using input from installers of the items involved.</t>
  </si>
  <si>
    <t>Product Certificates: Submit certification that specified equipment will withstand wind forces identified in "Performance Requirements" Article and in Section 22 0548.23, Vibration and Seismic Controls for Mechanical Systems.</t>
  </si>
  <si>
    <t>Sustainable Design Submittals
1.	Product Data for Credit EA 4:  Documentation indicating that equipment and refrigerants comply.
2.	Product Data for Prerequisite IEQ 1:  Documentation indicating that units comply with ASHRAE 62.1.</t>
  </si>
  <si>
    <t>Coordination Drawings: Plans, elevations, and other details, drawn to scale, using input from installers of the items involved.</t>
  </si>
  <si>
    <t>Operation and Maintenance Data: For computer-room air conditioners to include in emergency, operation, and maintenance manuals.</t>
  </si>
  <si>
    <t>Coordination Drawings: Floor plans, reflected ceiling plans, and other details, drawn to scale, on which the following items are shown and coordinated with each other, using input from installers of the items involved.</t>
  </si>
  <si>
    <t>M,FE-M</t>
  </si>
  <si>
    <t>Operation and Maintenance Data: For propeller unit heaters to include in emergency, operation, and maintenance manuals.</t>
  </si>
  <si>
    <t>Rev 2
 4/3/23</t>
  </si>
  <si>
    <t>Catalog Data: BAS wire</t>
  </si>
  <si>
    <t xml:space="preserve">Catalog Data: cable </t>
  </si>
  <si>
    <t>Catalog Data: compression connectors</t>
  </si>
  <si>
    <t>Submit product data on cable hook devices, including attachment methods.  Product data to include, but not limited to materials, finishes, approvals, load ratings, and dimensional information</t>
  </si>
  <si>
    <t>I&amp;C, [S], FE-E</t>
  </si>
  <si>
    <t>Catalog Data: Submit catalog data describing surface metal raceway. Include data substantiating that materials comply with specified requirements.</t>
  </si>
  <si>
    <t>Catalog Data: Submit catalog data describing wire way. Include data substantiating that materials comply with specified requirements</t>
  </si>
  <si>
    <t>None required, unless alternate, engineer-approved alternative is used</t>
  </si>
  <si>
    <t xml:space="preserve">With Bid - BAS system manufacturer and subcontract information </t>
  </si>
  <si>
    <t>Equipment that is fully specified by manufacture, model, and /or part number in the project drawings do not require a submittal.  Submit substitution requests per 01 3300 Submittal Procedures</t>
  </si>
  <si>
    <t>I&amp;C, Cx</t>
  </si>
  <si>
    <t>Shop drawings shall be provided that show detailed communications architectures (including connection to the LANL campus LAN), control devices, electrical ladder diagrams, control system schematics, approved protocol implementation compliance statements (PICS), sequences of operation, and a material list.  These same sequences of operation shall also be provided as a separate document from the drawings in either Microsoft Word or PDF format.  All systems and the associated control components as well as all connections between components shall be clearly indicated. The submittal shall indicate the required coordination with equipment supplied by sources other than this section.  The intention is for the shop drawings to be comprehensive enough for the installation crew to complete all aspects of the installation without the need for supporting documentation, except third party equipment installation manuals.  All wiring shown on the drawings shall be labeled on both ends and these labels shall be used in the installation process for ease of comparing the shop drawings to the actual field installation.  Each control component shall be given a unique identifier.  This identifier shall be used in creating equipment field device labels and in the sequence of operation so that each device can be matched uniquely to the drawings</t>
  </si>
  <si>
    <t>I&amp;C, UI-BAS, Cx</t>
  </si>
  <si>
    <t xml:space="preserve">Catalog data sheets shall be provided for each different piece of equipment provided under this section.  At a minimum the data sheet shall contain sufficient information so that compliance with the specification can be verified.  Where multiple models or options are indicated on the same catalog data sheet, the equipment proposed shall be circled or otherwise indicated (highlighter is not acceptable because of copy quality).  The catalog data sheets shall be organized in alphabetical order to match the material listing on the shop drawings. </t>
  </si>
  <si>
    <t>Point verification and sensor calibration forms shall be recorded  for all points and sensors that are installed as part of the BAS.  Calibration forms may be submitted as hard copy or recorded in BAS.  This includes all points connected to unitary controllers (UCs).  Once approved, the Subcontractor shall complete the forms during startup to document successful point functionality and sensor calibration.  The completed forms shall be included as part of the record documentation. The LANL Subcontract Technical Representative (STR) reserves the right to designate a representative to monitor completion of the point verification.</t>
  </si>
  <si>
    <t xml:space="preserve">All graphic slides (or typical graphics for identical equipment) proposed for use on this project shall be submitted for review and approval.  </t>
  </si>
  <si>
    <t>Software development parameters including all trend logs, reports, point alarm parameters, passwords, and scheduling shall be submitted based on the contents of this specification section.  The information contained in this portion of the submittal shall be followed during development of the programming code and shall be used for evaluation of the systems performance during the commissioning phase.</t>
  </si>
  <si>
    <t>1.3.A.3.e</t>
  </si>
  <si>
    <t>Provide detailed operation sequences for all variable frequency drives including required ramp up/down speeds, accelerations, resets, and deadbands.</t>
  </si>
  <si>
    <t>1.3.A.3.f</t>
  </si>
  <si>
    <t>Programs shall be submitted for review as required in Section 25 5000, Integrated Automated Facility Controls</t>
  </si>
  <si>
    <t>1.3A</t>
  </si>
  <si>
    <t>I&amp;C, UI-BAS</t>
  </si>
  <si>
    <t xml:space="preserve">None.  The components and installation details used to meet the requirements of this Section shall be submitted as part of BAS Section 25 5000, Integrated Automated Facility Controls requirements. No separate submittal is required for this section.  </t>
  </si>
  <si>
    <t>Note:  Certification of the Subcontractor’s tool and instrument calibration program is an element of the Subcontractor’s Quality Assurance Program required by Section 01 4000; submit under that Section.  If not present in Specification, submit under this Section</t>
  </si>
  <si>
    <t>Field Test Records: 
a.	Tool and instrument calibration records.
b.	Termination torque records. 
c.	Cable pulling records. 
d.	Field Quality Control inspection reports and tests results</t>
  </si>
  <si>
    <t>Documentation of 10% witness of torquing per Field Quality Control article (3.9).  Note: For further information, refer to Section 01 4000.</t>
  </si>
  <si>
    <t>Provide documentation of quality control inspections performed under this Section.  Meet the requirements of 01 0400 Quality Requirements when present in Specification.</t>
  </si>
  <si>
    <t>Catalog Data: Submit catalog data for [each type of product specified] [__].  Include information substantiating equivalent corrosion resistance to zinc coated steel of alternative treatment, finish, or inherent material characteristic.</t>
  </si>
  <si>
    <t xml:space="preserve">Catalog Data describing floor boxes. </t>
  </si>
  <si>
    <t xml:space="preserve">Catalog Data describing surface metal raceway. </t>
  </si>
  <si>
    <t xml:space="preserve">Catalog Data describing wireway. </t>
  </si>
  <si>
    <t>Catalog Data:  Submit manufacturer's data on cable tray including, but not limited to, types, materials, finishes, rung spacing, tray dividers, inside depths and fitting radii</t>
  </si>
  <si>
    <t>Installation Instructions:  Indicate application conditions and limitations of use stipulated by Product testing agency specified under Regulatory Requirements.  Include instructions for storage, handling, protection, examination, preparation, and installation of Product.</t>
  </si>
  <si>
    <t>Structural/Electrical</t>
  </si>
  <si>
    <t>Product Data: For each type of product.
1.	Illustrate and indicate style, material, strength, fastening provision, and finish for each type and size of seismic-restraint component used.
a.	Tabulate types and sizes of seismic restraints, complete with report numbers and rated strength in tension and shear as evaluated [in an ICC-ES ESR] [by OSHPD] [______].
b.	Annotate to indicate application of each product submitted and compliance with requirements.</t>
  </si>
  <si>
    <t>Delegated-Design Submittal: For each seismic-restraint device and, as applicable, for each connection type and/or connection detail associated with providing adequate flexibility.
1.	Include design calculations and details for selecting seismic restraints complying with performance requirements, design criteria, and analysis data signed and sealed by the professional engineer, registered in the State of New Mexico, responsible for their preparation.
2.	Design Calculations: Calculate static and dynamic loading caused by equipment weight, operation, and seismic [and wind] forces required to select seismic [and wind] restraints [and for designing vibration isolation bases].  [Calculate anticipated differential movement between adjacent structures, or portions of the same structure that may move independently, required to select a type(s) of, and/or provide a detail(s) for, flexible connection(s).]
a.	[Coordinate design calculations with wind load calculations required for equipment mounted outdoors. Comply with requirements in other Sections for equipment mounted outdoors.]
3.	Seismic[- and Wind]-Restraint Details:
a.	Design Analysis: To support selection and arrangement of seismic [and wind] restraints. Include calculations of combined tensile and shear loads.</t>
  </si>
  <si>
    <t>1.3.C.1, 2, 3a</t>
  </si>
  <si>
    <t xml:space="preserve">Delegated-Design Submittal: For each seismic-restraint device and, as applicable, for each connection type and/or connection detail associated with providing adequate flexibility.
3.	Seismic[- and Wind]-Restraint Details:
b.	Details: Indicate fabrication and arrangement. Detail attachments of restraints to the restrained items and to the structure. Show attachment locations, methods, and spacings. Identify components, list their strengths, and indicate directions and values of forces transmitted to the structure during seismic events. [Indicate association with vibration-isolation devices.
1)	Vibration isolators used for component mounting shall comply with the associated “Additional Requirements” in ASCE 7 paragraph 13.6.5.5.]
c.	[Coordinate seismic-restraint [and vibration-isolation] details with wind-restraint details required for equipment mounted outdoors. Comply with requirements in other Sections for equipment mounted outdoors.]
4.	Details to Provide Adequate Flexibility During a Seismic Event:
a.	The portions of the aforementioned “Seismic-Restraint Details” applicable to compliance with the provisions of ASCE 7 Chapter 13 pertaining to “Seismic Relative Displacements” and “differential displacements” shall be provided/adhered to. </t>
  </si>
  <si>
    <t>1.3.C.3b, 3c, 4a</t>
  </si>
  <si>
    <t>Delegated-Design Submittal: For each seismic-restraint device and, as applicable, for each connection type and/or connection detail associated with providing adequate flexibility.
3.	Seismic[- and Wind]-Restraint Details:
d.	Preapproval and Evaluation Documentation: [In an ICC-ES ESR] [By OSHPD] [__________], showing maximum ratings of restraint items and the basis for approval (tests or calculations).</t>
  </si>
  <si>
    <t>1.3.C.3d</t>
  </si>
  <si>
    <t>Electrical identification schedule including list of wording, symbols, letter size, color-coding, tag information/number, location, and function</t>
  </si>
  <si>
    <t>Catalog Data: Submit catalog data for each motor furnished loose. Indicate nameplate data, standard compliance, electrical ratings and characteristics, and physical dimensions, weights, mechanical performance data, and support points</t>
  </si>
  <si>
    <t>Installation instructions including handling, storage, setting, mechanical connections, lubrication, wiring, and testing</t>
  </si>
  <si>
    <t>Operation and maintenance data:
a.	Operation data including instructions for safe operating procedures.
b.	Maintenance data including assembly drawings, bearing data with replacement sizes, and lubrication instructions</t>
  </si>
  <si>
    <t>Rev 4
 5/2/23</t>
  </si>
  <si>
    <t>Test Plans: Acceptance and system functions test plan for each item of equipment or system to be field tested at least 45 days prior to planned testing date. Include applicable procedures, forms, and lists of test equipment. Do not perform testing until test plan and procedures have been approved.</t>
  </si>
  <si>
    <t>At least 45 days prior to planned testing date</t>
  </si>
  <si>
    <t>[E],FE-E</t>
  </si>
  <si>
    <t>Test Reports: Certified copies of inspection reports, test reports, and system function tests. Reports shall include certification of compliance with specified requirements including test instrument calibration, identification of deficiencies, and recommendation of corrective action when appropriate. Type and neatly bind test reports to form a part of the final record. Submit test report not more than 10 days after each test is completed</t>
  </si>
  <si>
    <t>No more than 10 days after each test is completed</t>
  </si>
  <si>
    <t>[E], Cx,FE-E</t>
  </si>
  <si>
    <t>Calculations: Submit certified copies of power system studies listed below. Calculations shall include certification of compliance with specified requirements, identify deficiencies, and recommend corrective action when appropriate.
a.	Final short circuit study
b.	Final coordination study
c.	Arc-flash hazard analysis
d.	Load flow study
e.	Stability study
f.	Harmonic analysis</t>
  </si>
  <si>
    <t>Elec review needed to ascertain state of system.</t>
  </si>
  <si>
    <t>Submit the following in accordance with Project submittal procedures, for transformers greater than 10 kVA</t>
  </si>
  <si>
    <t>Catalog Data. Include outline and support point dimensions of transformer enclosures and accessories, unit weight, voltages, kVA, percent impedance, NEMA TP 1 efficiency, sound level, tap configurations, insulation system type, rated temperature rise, shipping bolt instructions</t>
  </si>
  <si>
    <t>Catalog Data describing each type low-voltage switchgear, circuit breaker, accessory item, and component specified. Include data substantiating that materials comply with specified requirements</t>
  </si>
  <si>
    <t>Installation Instructions indicating application conditions and limitations of use stipulated by Product testing agency specified under Quality Assurance. Include instructions for storage, handling, protection, examination, installation, and starting of Product, including equipment anchoring requirements to meet the seismic conditions specified in "SERVICE CONDITIONS.”</t>
  </si>
  <si>
    <t>Shop Drawings for each low-voltage switchgear assembly including dimensioned plans and elevations and component lists. Include front and side views of enclosure showing overall dimensions, enclosure type, enclosure finish, unit locations, and conduit entrances</t>
  </si>
  <si>
    <t>Additional information for seismic:
1.	Include dimensioned plans and elevations that identify the weight, and the locations of the horizontal and vertical centers or gravity.
2.	Indicate field anchorage or mounting provisions to hold the equipment in place and resist forces derived from the criteria specified in [Section 01 8734] [Section 26 0548.16].
3.	Identify anchors and other mounting devices.
4.	Include information on the size, type, and spacing of factory-installed mounting brackets, holes, and other mounting provisions</t>
  </si>
  <si>
    <t>Wiring Diagrams including detailed schematic wiring diagrams including device identifications and numbered terminals for power, control, communications and instrumentation systems, and differentiating between manufacturer-installed and field-installed wiring. [Include a wiring diagram of the modified differential ground fault system.]</t>
  </si>
  <si>
    <t>Test Reports including results of factory production tests specified in IEEE C37.20.1 and field inspections and tests required by this Section</t>
  </si>
  <si>
    <t>Operation and Maintenance Instructions including step-by-step inspection and maintenance test procedures and a listing of recommended spare parts. Include instructions for testing circuit breakers. [Include a test procedure for the modified differential ground fault system using high current injection equipment.]</t>
  </si>
  <si>
    <t>Furnish maintenance materials per Article 1.7 Maintenance Materials.</t>
  </si>
  <si>
    <t>OM, ML</t>
  </si>
  <si>
    <t>Furnish extra products in accordance with Article 1.8 Extra Products.</t>
  </si>
  <si>
    <t>Catalog Data: Submit catalog data describing each type switchboard, circuit breaker, metering, accessory item, and component specified. Include data substantiating that materials comply with specified requirements</t>
  </si>
  <si>
    <t>Installation Instructions: Indicate application conditions and limitations of use stipulated by Product testing agency specified under Quality Assurance. Include instructions for storage, handling, protection, examination, installation, and starting of Product</t>
  </si>
  <si>
    <t>Operation and Maintenance Instructions: Submit operation and maintenance instructions including step-by-step inspection and maintenance test procedures and a listing of recommended spare parts. Include instructions for testing circuit breakers</t>
  </si>
  <si>
    <t xml:space="preserve">Performance Data/Curves: Submit time-current curves for each circuit breaker. </t>
  </si>
  <si>
    <t>Shop Drawings: Submit shop drawings for each switchboard including dimensioned plans and elevations and component lists. Include front and side views of enclosure showing overall dimensions, enclosure type, enclosure finish, unit locations, and conduit entrances</t>
  </si>
  <si>
    <t>Test Reports: Submit results of factory production tests specified in NEMA PB 2 and field inspections and tests required by this Section</t>
  </si>
  <si>
    <t>Furnish materials in accordance with Article 1.7 Extra Materials</t>
  </si>
  <si>
    <t>Catalog Data: Submit catalog data describing each type panelboard, accessory item, and component specified. Include data substantiating that materials comply with specified requirements</t>
  </si>
  <si>
    <t>Installation Instructions: Manufacturer’s instructions concerning installation.</t>
  </si>
  <si>
    <t>Operation and Maintenance Instructions: Submit operation and maintenance instructions</t>
  </si>
  <si>
    <t>Furnish materials in accordance with Article 1.6 Extra Materials</t>
  </si>
  <si>
    <t>Motor-Control Centers</t>
  </si>
  <si>
    <t>Catalog Data: Submit manufacturer’s descriptive literature describing each MCC. Include data substantiating that materials comply with specified requirements including a full description of the arc-resistant design features</t>
  </si>
  <si>
    <t>Shop Drawings: Submit shop drawings for each MCC including dimensioned plans and elevations and component lists. Show ratings, including short time and short circuit ratings, and horizontal and vertical bus ampacities. Include: front and side views of enclosure showing overall dimensions, enclosure type, enclosure finish, unit locations, and conduit entrance locations</t>
  </si>
  <si>
    <t>Wiring Diagrams: Submit interconnecting wiring diagrams pertinent to the class and type specified for the MCC. Submit a schematic diagram of each type of controller unit supplied</t>
  </si>
  <si>
    <t>Additional Information for Seismic: Certification: Submit certified test report of IEEE Std C37.20.7 tests. Indicate the test conditions used, including the voltage, arc current and arc duration, whether a plenum was used and the number of structures tested simultaneously</t>
  </si>
  <si>
    <t>1.4.A.4,5</t>
  </si>
  <si>
    <t>Installation Instructions: Indicate application conditions and limitations of use stipulated by Product testing agency specified below in “QUALITY ASSURANCE”.  Include instructions for storage, handling, protection, examination, installation, and starting of Product, including equipment anchoring requirements to meet the seismic conditions specified below in “SERVICE CONDITIONS”.
a.	Include dimensioned plans and elevations that identify the weight, and the locations of the horizontal and vertical centers or gravity.
b.	Indicate field anchorage or mounting provisions to hold the equipment in place and resist forces derived from the criteria specified in [section 01 8734] [section 26 0548.16].
c.	Identify anchors and other mounting devices.
d.	Include information on the size, type, and spacing of factory-installed mounting brackets, holes, and other mounting provisions</t>
  </si>
  <si>
    <t>Operation and Maintenance Instructions: 
a.	Submit complete operation and maintenance instructions including step-by-step inspection, and maintenance procedures. 
b.	Include the manufacturer’s name, equipment model number, service manual, parts list, and brief description of equipment and its basic operational features.</t>
  </si>
  <si>
    <t>Furnish materials in accordance with Article 1.9 Extra Materials</t>
  </si>
  <si>
    <t>Catalog Data: Submit manufacturer’s descriptive and technical literature describing each type of enclosed bus assembly, fitting, bus plug-in device, and accessory item. Include data substantiating that materials and equipment comply with specified requirements</t>
  </si>
  <si>
    <t>Shop Drawings:  For each type of enclosed bus assembly:
a.	Submit fabrication and installation details for enclosed bus assemblies based on field measurements. Include plans, elevations, and sections of components. Identify components and accessories, including clamps, brackets, hanger rods, connectors, straight lengths, and fittings.
b.	Show fittings, materials, fabrication, and installation methods for [listed fire-stop barriers] [and] [weather barriers].
c.	Indicate required clearances, method of field assembly, and location and size of each field connection.
d.	Detail connections to transformers, switchgear, switchboards, motor control centers, and other system components</t>
  </si>
  <si>
    <t>Installation Instructions: Indicate application conditions and limitations of use stipulated by Product testing agency specified in “QUALITY ASSURANCE.” Include instructions for storage, handling, protection, examination, installation, and starting of Product</t>
  </si>
  <si>
    <t>Operation and Maintenance Instructions: Submit complete operation and maintenance instructions including step-by-step start-up, operating, shutdown, inspection, and maintenance procedures</t>
  </si>
  <si>
    <t>Furnish materials in accordance with Article 1.8 Extra Materials</t>
  </si>
  <si>
    <t>Catalog data and manufacturer's technical data.  Provide catalog sheets showing ratings, dimensions, and enclosure details.</t>
  </si>
  <si>
    <t>Installation instructions indicating application conditions and limitations of use stipulated by Product testing agency specified under Regulatory Requirements.  Include instructions for storage, handling, protection, examination, preparation, installation, and starting of Product.</t>
  </si>
  <si>
    <t>Catalog Data:  only required for occupancy sensors or similar complicated wiring devices.</t>
  </si>
  <si>
    <t>E, Cx, FE-E</t>
  </si>
  <si>
    <t>Product Data: Submit manufacturer's technical data for each type of safety switch, fuse, enclosed circuit breaker and fractional horsepower motor disconnects; including data proving that materials comply with specified requirements. Provide catalog sheets showing voltage and current ratings, short circuit ratings, dimensions, and enclosure details.</t>
  </si>
  <si>
    <t>Installation Instructions: Indicate application conditions and limitations of use stipulated by Product testing agency specified under Regulatory Requirements. Include instructions for storage, handling, protection, examination, preparation, installation, and starting of Product.</t>
  </si>
  <si>
    <t>Catalog data:  Submit manufacturer's technical data for each type of motor controller and starter, including data proving that materials comply with specified requirements. Provide catalog sheets showing voltage, controller size, ratings and size of switching and overcurrent protective devices, short circuit ratings, dimensions, and enclosure details</t>
  </si>
  <si>
    <t>Installation instructions:  Indicate application conditions and limitations of use stipulated by Product testing agency specified under Quality Assurance.  Include instructions for storage, handling, protection, examination, preparation, installation, and starting of Product</t>
  </si>
  <si>
    <t xml:space="preserve">Wiring diagrams: Submit the following diagrams for each type of enclosed controller supplied:
a.	Wiring diagram showing the relative locations of controller components and terminals. 
b.	Elementary diagram with components arranged in a “ladder” format to show sequence of operation of the devices. </t>
  </si>
  <si>
    <t>Variable-Frequency Motor Controllers</t>
  </si>
  <si>
    <t>Catalog Data: Submit catalog data describing each type of VFD.  Include data substantiating that materials comply with specified requirements.  Provide catalog sheets showing voltage, controller size, ratings and size of switching and overcurrent protective devices, short circuit ratings, dimensions, and enclosure details</t>
  </si>
  <si>
    <t>[E], [I&amp;C], FE-E</t>
  </si>
  <si>
    <t>Certification: Submit certification by manufacturer’s field technical representative that the Subcontractor has installed, adjusted, and tested each VFD according to the manufacturer’s recommendations</t>
  </si>
  <si>
    <t>Shop Drawings: Submit shop drawings for each VFD including dimensioned plans and elevations and component lists. Include front and side views of enclosure showing overall dimensions, enclosure type, enclosure finish, unit locations, and conduit entrances</t>
  </si>
  <si>
    <t>[I&amp;C]</t>
  </si>
  <si>
    <t>Installation Instructions: Indicate application conditions and limitations of use stipulated by Product testing agency specified under Regulatory Requirements. Include instructions for storage, handling, protection, examination, installation, and starting of Product</t>
  </si>
  <si>
    <t>Test Reports: Submit results of required factory tests</t>
  </si>
  <si>
    <t>Parameter Settings: For each VFD, provide a listing of all drive parameter settings that were changed from the manufacturer’s default settings</t>
  </si>
  <si>
    <t>Catalog Data: Manufacturer’s descriptive and technical literature describing each SEPSS, battery, accessory item, and component specified.  Include data substantiating that materials comply with specified requirements.</t>
  </si>
  <si>
    <t>E, Cx</t>
  </si>
  <si>
    <t>Installation Instructions: Indicate application conditions and limitations of use stipulated by Product testing agency specified in “Quality Assurance”.  Include instructions for storage, handling, protection, examination, installation, and starting of Product, including equipment anchoring requirements.</t>
  </si>
  <si>
    <t xml:space="preserve">Operation and Maintenance Instructions: </t>
  </si>
  <si>
    <t>Cx, FE-E</t>
  </si>
  <si>
    <t>Furnish materials in accordance with Article 1.4 Extra Materials</t>
  </si>
  <si>
    <t>Calculations: Battery sizing calculations per IEEE Std 1184, Guide for Batteries for Uninterruptible Power Systems</t>
  </si>
  <si>
    <t>Calculations: UPS selection calculations indicating de-rating for altitude and ambient temperature per IEC 62040-3, Uninterruptible Power Systems (UPS) - Part 3: Method of Specifying the Performance and Test Requirements</t>
  </si>
  <si>
    <t>Calculations: Coordination study for UPS prepared in accordance with IEEE Std 242, Recommended Practice for Protection and Coordination of Industrial and Commercial Power Systems; demonstrate fully selective coordination with immediate upstream and downstream overcurrent protective devices</t>
  </si>
  <si>
    <t>Catalog Data: Submit manufacturer’s descriptive and technical literature describing each type UPS, battery, accessory item, and component specified.  Include data substantiating that materials comply with specified requirements</t>
  </si>
  <si>
    <t>Certification: Submit certification by [manufacturer’s field technical representative][the startup and commissioning team] that the subcontractor has installed, adjusted, and tested the UPS according to the manufacturer’s recommendations</t>
  </si>
  <si>
    <t>Installation Instructions: Indicate application conditions and limitations of use stipulated by Product testing agency specified in “Quality Assurance.”  Include instructions for storage, handling, protection, examination, installation, and starting of Product, including equipment anchoring requirements to meet the seismic conditions specified in “SERVICE CONDITIONS”.</t>
  </si>
  <si>
    <t xml:space="preserve">Shop Drawings: Submit shop drawings for each UPS including dimensioned installation plans and elevations.  Include front and side views of enclosure showing overall dimensions, enclosure type, enclosure finish, unit locations, conduit entrances, and details required to demonstrate that the system has been coordinated and will function properly as a unit.  </t>
  </si>
  <si>
    <t>Test Reports: Submit results of factory production tests specified in NEMA PE 1 – Uninterruptible Power Systems, additional factory tests required by this Section, and field tests required by this Section. 
a.	Submit detailed description of proposed factory test and field test procedures, including proposed dates and steps outlining each test, how it is to be performed, what it accomplishes, and its duration, not later than 2 months prior to the date of each test.
b.	Submit factory and field test reports in booklet form, tabulating factory and field tests and measurements performed, upon completion and testing of the installed system.  Factory and field test reports shall be signed by an official authorized to certify on behalf of the manufacturer of the UPS that the system meets specified requirements.  The reports shall state the Subcontractor’s name and address, shall name the project and location, and shall list the specific requirements which are being certified.</t>
  </si>
  <si>
    <t>No later than 2 months prior to date of each test</t>
  </si>
  <si>
    <t>[E], Cx, FE-E</t>
  </si>
  <si>
    <t>Wiring Diagrams: Submit detailed schematic wiring diagrams including device identifications and numbered terminals for power, control, communications and instrumentation systems, and differentiating between manufacturer-installed and field-installed wiring.</t>
  </si>
  <si>
    <t>Catalog data for each component of the lightning protection system, including data substantiating that material complies with specified requirements.  Include data for roof adhesive when used</t>
  </si>
  <si>
    <t>Rev 5
 4/28/23</t>
  </si>
  <si>
    <t>Catalog data for each component of the lightning protection system, including data substantiating that material complies with specified requirements.  Include data for roof adhesive when used.</t>
  </si>
  <si>
    <t>Subcontractor certifications for installing lightning protection systems</t>
  </si>
  <si>
    <t>Any repairs that have been made to a lightning protection system after inspection</t>
  </si>
  <si>
    <t>Catalog Data: Submit catalog data describing SPDs. Include data substantiating that proposed products comply with specified requirements</t>
  </si>
  <si>
    <t xml:space="preserve">Installation Instructions: manufacturer’s manual. </t>
  </si>
  <si>
    <t>Catalog Data: Submit catalog data describing luminaires, including lamps and ballasts where applicable. Include data substantiating that materials comply with specified requirements.  Arrange data for luminaires in the order of fixture designation</t>
  </si>
  <si>
    <t>Performance Curves/Data:
a.	Submit certified photometric data for each type of luminaire.
b.	Submit supply-air, return-air, heat-removal, and sound performance data for air handling luminaires</t>
  </si>
  <si>
    <t>Catalog Data: Submit catalog data describing emergency lighting. Include data substantiating that materials comply with specified requirements.  Arrange data for luminaires in the order of fixture designation</t>
  </si>
  <si>
    <t>Performance Curves/Data: Submit certified photometric data for emergency lighting units</t>
  </si>
  <si>
    <t>Furnish materials in accordance with Article 1.4 Spare Materials</t>
  </si>
  <si>
    <t>Catalog Data: Submit catalog data describing poles, luminaires, lamps, ballasts, and pole and luminaire finishes. Include data substantiating that materials comply with specified requirements. Arrange data for luminaires in the order of luminaire designation</t>
  </si>
  <si>
    <t>Performance Curves/Data: Submit certified photometric data for each type of luminaire.</t>
  </si>
  <si>
    <t>Submit to LANL Telecommunications Group:</t>
  </si>
  <si>
    <t>Qualification certifications of cable installers (prior to commencement of applicable scope(s) of work)</t>
  </si>
  <si>
    <t>ISD-TS</t>
  </si>
  <si>
    <t>Test reports in a Fluke Linkware electronic format for each installed and terminated fiber and Category 5E or 6A horizontal cable. Deliver test results to the LANL Telecommunications Group that will review the electronic test results to determine acceptable conformance and archive. Cables must meet all testing requirements before cable is accepted</t>
  </si>
  <si>
    <t>Classified Network Infrastructure Rough-In</t>
  </si>
  <si>
    <t>Within 30 days after Notice to Proceed, certifications of the qualifications of the fiber-optic cable installers as described in Article 1.4 of this Section to the LANL Telecommunications Group for review and approval before work can commence.</t>
  </si>
  <si>
    <t>Within 30 days after Notice to Proceed</t>
  </si>
  <si>
    <t>Provide Fluke LinkWare test results in electronic file format for each cable to the LANL Telecommunications Group for review and acceptance.</t>
  </si>
  <si>
    <t>At the conclusion of physical work, provide detailed Project record documents (PRDs) showing outlets, routing, and size of raceways, junction boxes, and pull boxes to the LANL Telecommunications subcontract technical representative (STR). The LANL Requesting Organization will then submit the PRDs (along with an Enclosure 2, Classified Network Infrastructure Security Plan) to the LANL CNI POC.</t>
  </si>
  <si>
    <t xml:space="preserve">Wiring diagram; </t>
  </si>
  <si>
    <t xml:space="preserve">1.4.A.2
</t>
  </si>
  <si>
    <t>Proposed programming for zone paging controller.</t>
  </si>
  <si>
    <t>Record documents showing programming of zone paging controller, paging system speaker outlets, routing and size of raceways, junction boxes, and pull boxes.</t>
  </si>
  <si>
    <t>Record document on cable routing and speaker circuiting.</t>
  </si>
  <si>
    <t>Test Reports: Provide inspection and test report for each PSS power, signaling, and control cable.</t>
  </si>
  <si>
    <t>Record Drawings: Provide record drawings showing as-installed PSS raceways, boxes, and cables.</t>
  </si>
  <si>
    <t>Rev 3
 11/08/11</t>
  </si>
  <si>
    <t>Catalog Data: Submit manufacturer's data on power, signaling, control cables, electric door strikes, and panic bars.</t>
  </si>
  <si>
    <t>Test Reports: Provide inspection and test report for each power, signaling, and control cable.</t>
  </si>
  <si>
    <t>As-Built Drawings: Provide as-built drawings showing installed administrative access control system raceways, boxes, and cables.</t>
  </si>
  <si>
    <t>Rev 4
 11/10/22</t>
  </si>
  <si>
    <t>Within 30 days after Notice to Proceed, certifications of the qualifications of the fire alarm installing firm as described in the quality assurance paragraph above.</t>
  </si>
  <si>
    <t>Within 30 days after Notice to Proceed, certifications of the qualifications of the fire alarm system technician as described in the quality assurance paragraph above.</t>
  </si>
  <si>
    <t>Certification from the fire alarm control manufacturer that proposed alarm-initiating devices, alarm appliances, and auxiliary devices are compatible with the FACU and other auxiliary equipment.</t>
  </si>
  <si>
    <t>Deferred Detailed Desing (Installation) Documents:
Catalog Data for all equipment and devices.</t>
  </si>
  <si>
    <t>Deferred Detailed Desing (Installation) Documents:
A design package shall be submitted conforming to the requirements of NFPA 72 Section 7.4 “Shop Drawings” per the schedule in Appendix A</t>
  </si>
  <si>
    <t>1.5.B.2, 3, 4, 5, 7</t>
  </si>
  <si>
    <t>W [30]</t>
  </si>
  <si>
    <t>FA, AHJ-FA, S</t>
  </si>
  <si>
    <t>Deferred Detailed Desing (Installation) Documents:
Provide calculations as a sheet in the design package drawings which includes:
a.	System battery load calculations
b.	Voltage-drop calculations
c.	Line resistance calculations</t>
  </si>
  <si>
    <t>1.5.B.6</t>
  </si>
  <si>
    <t>FA, AHJ-FA</t>
  </si>
  <si>
    <t>Deferred Detailed Desing (Installation) Documents:
Installation Instructions</t>
  </si>
  <si>
    <t>1.5.B.8</t>
  </si>
  <si>
    <t>Deferred Detailed Desing (Installation) Documents:
Points/Address List with Descriptions</t>
  </si>
  <si>
    <t>1.5.B.9</t>
  </si>
  <si>
    <t>Deferred Detailed Desing (Installation) Documents:
FACU Program and Central Station Report</t>
  </si>
  <si>
    <t>1.5.B.10</t>
  </si>
  <si>
    <t>Deferred Detailed Desing (Installation) Documents:
Operations &amp; Maintenance Manual</t>
  </si>
  <si>
    <t>1.5.B.11</t>
  </si>
  <si>
    <t>Test reports of field-testing of material compaction</t>
  </si>
  <si>
    <t>C, FE-CSA</t>
  </si>
  <si>
    <t>Catalog data on identification tape, tracing wire test station and tracing wire</t>
  </si>
  <si>
    <t>Material certifications.  A complete list of materials including type; brand; source and amount of cement, fly ash, pozzolans, [silica fume], ground slag, and admixtures; and applicable reference specifications shall be included in the mix design submittal. Provide design mixes and test reports.</t>
  </si>
  <si>
    <t>Material certifications documenting compliance with the New Mexico Department of Transportation (NMDOT) Standard Specifications for Highway and Bridge Construction (SSHBC) including any Supplemental or Interim Specifications (i.e., use the latest specs).  http://www.dot.state.nm.us/content/nmdot/en/Standards.html</t>
  </si>
  <si>
    <t>Proposed mix design of each class of the HMA pavement with supporting documents in accordance with AASHTO R35.  Mix design analysis shall be developed by a laboratory accredited through AASHTO re:source (formerly AMRL) and complying with AASHTO R18 and ASTM D3666.</t>
  </si>
  <si>
    <t>UI-T,C,FE-CSA</t>
  </si>
  <si>
    <t>Laboratory test reports and calculations for mix design for the HMA pavement.  The mix design reports shall be less than one year old and be from the same source for the aggregate to be used for the Project. Two or more aggregate sources may be used only when each individual aggregate source meets all applicable quality requirements.  
a.	Aggregate quality testing shall include Los Angeles Abrasion and Impact, Soundness loss, Absorption, and fractured faces.</t>
  </si>
  <si>
    <t>Certification from the testing laboratory responsible for material analysis and field testing, that equipment to be utilized is properly and currently calibrated</t>
  </si>
  <si>
    <t>Certification that testing personnel are in compliance with ASTM D 3666</t>
  </si>
  <si>
    <t xml:space="preserve">Traffic analysis, vehicle loadings, and structural design. </t>
  </si>
  <si>
    <t>Detailed plan for temporary traffic control markings and traffic signs. This plan shall be approved by the LANL Traffic Engineer prior to applying the traffic control markings</t>
  </si>
  <si>
    <t>Detailed plan for permanent traffic control markings and traffic signs. This plan shall be approved by the LANL Traffic Engineer prior to applying the traffic control markings</t>
  </si>
  <si>
    <t>Rev 4
 01/14/14</t>
  </si>
  <si>
    <t>Catalog data on fabric, posts, accessories, fittings, and hardware</t>
  </si>
  <si>
    <t xml:space="preserve">Two legible copies of batch tickets for each load of concrete to the LANL Subcontract Technical Representative (STR). </t>
  </si>
  <si>
    <t>(2) ML</t>
  </si>
  <si>
    <t>STR, FE-CSA</t>
  </si>
  <si>
    <t>C, Cx, FE-CSA</t>
  </si>
  <si>
    <t>Installation instructions for underground sprinkler system</t>
  </si>
  <si>
    <t>Prepare a zone chart for each controller with waterproof, color-coded diagram keying stations of the controller to valve locations and to the irrigation heads served by the station.  Diagram is to be mounted inside the door of the automatic controller.  Copy to be included in the Operation and Maintenance Manual</t>
  </si>
  <si>
    <t>C, Cx</t>
  </si>
  <si>
    <t>Irrigation plan, to scale, showing the location of irrigation equipment: controllers and electrical connections, backflow preventer, valves, heads, piping and equipment schedule.  Refer to Part 3 for required location of irrigation equipment</t>
  </si>
  <si>
    <t>Record Drawing:  Prepare and make corrections as required by LANL Subcontract Technical Representative (STR).  On a record print mark the exact arrangement of the irrigation system, including the location of valves and main lines.  Show locations by a system of measurements from easily identified, permanent features such as building, roads and walks</t>
  </si>
  <si>
    <t>STR, Cx, FE-CSA</t>
  </si>
  <si>
    <t>Civil/Architectural</t>
  </si>
  <si>
    <t>Catalog data, including proposed seed mix, amendments, mulch, tackifier, fertilizer and erosion control blankets</t>
  </si>
  <si>
    <t>EPC-CP, FE-CSA</t>
  </si>
  <si>
    <t>Certification substantiating that material complies with specified requirements.  Submit certified seed bag tags and copies of seed invoices identified by project name</t>
  </si>
  <si>
    <t>Installation instructions, including proposed seeding schedule.  Coordinate with specified maintenance periods to provide maintenance from date of final acceptance.  Once schedule is accepted, revise dates only with LANL approval after documentation of delays</t>
  </si>
  <si>
    <t>Sod certification for grass species and name and location of sod source</t>
  </si>
  <si>
    <t>Sodding schedule, including dates and type of work to be performed.  Once accepted, revise schedule only as approved in writing, after documentation of delays</t>
  </si>
  <si>
    <t>Sample of materials for approval prior to ordering and name of supplier of soil amendments materials</t>
  </si>
  <si>
    <t>Rev 5
 4/5/23</t>
  </si>
  <si>
    <t>Materials list of trees, ground cover, and shrubs.  Indicate source name, address, telephone number, quantity, genus, variety, size, and species of trees to be ordered and provide installation instructions for trees and shrubs</t>
  </si>
  <si>
    <t>ML, II</t>
  </si>
  <si>
    <t>Catalog data, including sources of supply, for amendments, mulch, trees, ground cover, and shrubs</t>
  </si>
  <si>
    <t>Certifications: Furnish copies of materials certificates certifying that each material item complies with, or exceeds, specified requirements</t>
  </si>
  <si>
    <t>NMED approved septic tank list certification number</t>
  </si>
  <si>
    <t>Level alarm system product data and installation instructions</t>
  </si>
  <si>
    <t>CD, II</t>
  </si>
  <si>
    <t>Manhole exfiltration test results within 5 working days of successful test</t>
  </si>
  <si>
    <t>Written Materials Certification
a.	Certification that the coating and lining have been tested and satisfactorily used for direct underground burial in utility and industrial process piping systems for a period of at least five years and will meet the performance and requirements of Article 2.1</t>
  </si>
  <si>
    <t>Three certified copies of test procedures, test logs, and test results to show satisfactory completion of testing specified.</t>
  </si>
  <si>
    <t>UI-W, FE-CSA</t>
  </si>
  <si>
    <t>For plant-applied, fusion-bonded epoxy external pipe coating, copies of all records from quality control, inspection, and testing per NACE SP0394, within 24 hours of inspection or test</t>
  </si>
  <si>
    <t>Within 24 hours of inspection or test</t>
  </si>
  <si>
    <t>Catalog data on pipe materials, pipe fittings, valves, and accessories and directional drilling pull (weak link) device and casing seals.</t>
  </si>
  <si>
    <t>Existing system pressure calculations to support new water pipe design and selection.</t>
  </si>
  <si>
    <t>Certification of welders and qualified welding procedure</t>
  </si>
  <si>
    <t>Submittals for Horizontal Direction Drilling</t>
  </si>
  <si>
    <t>Catalog data on pipe materials, fittings and accessories, directional drilling pull (weak link) device, and casing seals</t>
  </si>
  <si>
    <t>Certifications of welders qualified welding procedure for heat fusion polyethylene joints</t>
  </si>
  <si>
    <t>Submittals for Horizontal Directional Drilling</t>
  </si>
  <si>
    <t>Installation instructions for accessories.</t>
  </si>
  <si>
    <t>Certifications of welders qualified welding procedure for heat fusion polyethylene pipe joints.</t>
  </si>
  <si>
    <t>Natural Gas Distribution</t>
  </si>
  <si>
    <t>Catalog data on regulators, pipe materials, pipe fittings, valves, pipe coating, pipe pig, accessories, directional drilling pull (weak link) device, special tooling (e.g., Lycofit fittings), and casing seals</t>
  </si>
  <si>
    <t>Certified Material Test Reports (CMTR) for metallic piping and components required by the code of record ASTM A269</t>
  </si>
  <si>
    <t>Certificate of Compliance (CoC) to show compliance to the applicable codes and standards as identified in this specification, specifically nonmetallic materials</t>
  </si>
  <si>
    <t>Submittals for the Horizontal Directional Drilling. Include calculations showing that proposed pipe can withstand all installation and in use stressors</t>
  </si>
  <si>
    <t>Pipe pigging inspection report for 4-inch diameter and larger pipe and for all piping sizes with lengths greater than 500 feet</t>
  </si>
  <si>
    <t>Tracer wire catalog data. Installed with non-metallic pipe</t>
  </si>
  <si>
    <t xml:space="preserve">1.3.A.7  </t>
  </si>
  <si>
    <t>Catalog data on identification tape</t>
  </si>
  <si>
    <t>Qualifications
a.	Installer Qualifications
1)	Documented OQ program per 49 CFR 192 Subpart “N” for all covered tasks
2)	Special training required for mechanical fitting installation (e.g., Lycofit fittings).</t>
  </si>
  <si>
    <t>1.3.B.3.a</t>
  </si>
  <si>
    <t xml:space="preserve">Before fabrication, submit the following procedures:
1)	Code leak testing
2)	Cleaning </t>
  </si>
  <si>
    <t>1.3.B.3.b</t>
  </si>
  <si>
    <t>Certified Factory Acceptance Test Report
a.	Indicate codes under which all inspections and tests were conducted at the factory, include inspection and testing forms and logs. 
b.	Instrument Calibration Certificates for equipment used during the Factory Acceptance Test.</t>
  </si>
  <si>
    <t>Field Test and Inspection Report providing evidence that the applicable code or standard was met.</t>
  </si>
  <si>
    <t>Commissioning (ASME B31.8, 841)
a.	The following commissioning records shall be maintained as permanent records:
1)	cleaning and drying procedures
2)	cleaning and drying results
3)	function-testing records of pipeline monitoring
4)	control equipment systems</t>
  </si>
  <si>
    <t>Submittals for the Horizontal Directional Drilling</t>
  </si>
  <si>
    <t>1.3.B.7</t>
  </si>
  <si>
    <t>1.3.B.8</t>
  </si>
  <si>
    <t>Tracing wire continuity test report, install with non-metallic pipe</t>
  </si>
  <si>
    <t>1.3.B.9</t>
  </si>
  <si>
    <t>Instrument Calibration Certificates for equipment used during the Factory Acceptance Test</t>
  </si>
  <si>
    <t>1.3.B.10</t>
  </si>
  <si>
    <t>Catalog data on pipe and pipe fittings, valves, steam traps, welding rod.</t>
  </si>
  <si>
    <t>Certification of welders and qualified welding procedures</t>
  </si>
  <si>
    <t>Welding Process Visual Examination Report</t>
  </si>
  <si>
    <t>Installation instructions for pre-insulated steam/condensate piping</t>
  </si>
  <si>
    <t>Thermal expansion calculation for steam/condensate piping system</t>
  </si>
  <si>
    <t>UI-E, FE-CSA</t>
  </si>
  <si>
    <t>Project Record Documents: Record GPS-based survey locations of ductbanks, new and existing manholes, and places where ductbanks cross other underground systems</t>
  </si>
  <si>
    <t>Catalog Data: Describing pre-cast manhole(s), manhole frame(s) and lid(s), ladders, and cable racks. Include data substantiating that materials comply with specified requirements</t>
  </si>
  <si>
    <t>Project Record Documents: Accurately record GPS-based survey locations of ductbanks, new and existing manholes, and places where ductbanks cross other underground systems</t>
  </si>
  <si>
    <t>Rev 1
 1/10/23</t>
  </si>
  <si>
    <t>Catalog Data: Include the Manufacturer’s name, model number, parts list, and brief description of equipment and its basic operational features</t>
  </si>
  <si>
    <t>PS, M</t>
  </si>
  <si>
    <t>Design Data, Evaluations, and Calculations: An item may be considered unlisted due to its component type or its material of construction. Such items shall adhere to the items below, respectively.
a.	Items that are unlisted due to component type shall be in accordance with ASME B31.3 Paragraph 326.1.2 for metallic or A326.1 for non-metallic piping components.
b.	Items that are unlisted due to material of construction shall be in accordance with ASME B31.3 Paragraph 323.1.2 for metallic or A323.1 for non-metallic piping components</t>
  </si>
  <si>
    <t>CD, TR, CA</t>
  </si>
  <si>
    <t>Manufacturer Qualifications are required when specified items are not supplied; see 1.4 Submittals, B.2</t>
  </si>
  <si>
    <t>1.4.C.1.a</t>
  </si>
  <si>
    <t>Installer Qualifications</t>
  </si>
  <si>
    <t>1.4.C.1.b</t>
  </si>
  <si>
    <t>Test, Nondestructive Examination (NDE), and Inspection Qualifications Records - Subcontractor and Supplier inspectors are required to have certifications and experience commensurate with the examinations or inspections</t>
  </si>
  <si>
    <t>1.4.C.1.c</t>
  </si>
  <si>
    <t>Examiner Qualifications/Certifications</t>
  </si>
  <si>
    <t>1.4.C.1.d</t>
  </si>
  <si>
    <t>Welder and Bonding Qualification Records</t>
  </si>
  <si>
    <t>1.4.C.2.a</t>
  </si>
  <si>
    <t>Welding and Bonding Procedure Specifications (WPS)</t>
  </si>
  <si>
    <t>1.4.C.2.b</t>
  </si>
  <si>
    <t>Welding and Bonding Procedure Qualification Record (WPQR)</t>
  </si>
  <si>
    <t>1.4.C.2.c</t>
  </si>
  <si>
    <t>1.4.C.4.a</t>
  </si>
  <si>
    <t>Before fabrication, submit the following procedures:
1)	NDE (non-destructive examination) procedures that will be used for examination of the piping, 
2)	Code leak testing
3)	Cleaning procedures</t>
  </si>
  <si>
    <t>1.4.C.4.b</t>
  </si>
  <si>
    <t>Test and Inspection Plan
a.	Provide TIP and Procedures for review and approval. All inspections and tests, including inspection and testing forms, logs shall be documented and submitted for review and approval.
b.	Provide a Field Test and Inspection Plan and Procedures for installed process plant piping and ancillary equipment.</t>
  </si>
  <si>
    <t>Test Reports
a.	Factory Acceptance Test Report
b.	NDE Test Reports
c.	Field Test and Inspection Report</t>
  </si>
  <si>
    <t>1.4.C.7.a</t>
  </si>
  <si>
    <t>Certified Material Test Reports (CMTR) for metallic piping and components required by the code of record specified below:
1)	ASTM A269</t>
  </si>
  <si>
    <t>1.4.C.7.b</t>
  </si>
  <si>
    <t>Certificate of Compliance (CoC) to show compliance to the applicable codes and standards as identified in this Section</t>
  </si>
  <si>
    <t>1.4.C.7.c</t>
  </si>
  <si>
    <t>Provide all submittals required by Section 01 4115, Pressure Safety Submittals, for the as-built configuration</t>
  </si>
  <si>
    <t>Mechanical/Structural</t>
  </si>
  <si>
    <t>Rev 2
 11/18/09</t>
  </si>
  <si>
    <t>Certification of previous crane installations, including name and address of project and owner.</t>
  </si>
  <si>
    <t>Certifications for structural steel, fasteners, hooks, wire rope, forgings and castings.</t>
  </si>
  <si>
    <t xml:space="preserve">1.3.B.2
</t>
  </si>
  <si>
    <t>Certifications for all electrical and mechanical components stating manufacturer and type.</t>
  </si>
  <si>
    <t>Certification of required inspection and load testing, including certification that the crane is capable of being load tested semi-annually up to 131.25% (125% + 5%) of the rated capacity without any detrimental effects.</t>
  </si>
  <si>
    <t>Welder certifications for all welders who will perform work on the crane system.  Welders, welding operations, and welding procedures shall be in accordance with AWS D14.1, Welding Industrial and Mill Cranes and Other Material Handling Equipment for work performed during crane manufacture and AWS D1.1 for all work performed in installing/welding parts supporting the crane to building interfaces</t>
  </si>
  <si>
    <t>Certificate that the crane contains no asbestos, lead paint, polychlorinated biphenyl’s (PCB’s), or elemental mercury.  Chromates shall be avoided where feasible</t>
  </si>
  <si>
    <t>Product Data:  Manufacturer’s catalog data shall be provided for all major components of the crane.  The catalog cuts shall be marked-up or supplemented with additional sheets to clearly identify the model or size, selected options, features, and/or modifications to demonstrate compliance with specification requirements.  Catalog cuts which show modifications beyond the standard options and all supplemental pages shall bear original signatures and dates of the equipment manufacturer’s authorized representative.  Each catalog cut and each supplemental sheet shall clearly identify the item to which it applies.</t>
  </si>
  <si>
    <t>Performance Data: Provide Quality Assurance Plan in accordance with PART 3, Section 3.6</t>
  </si>
  <si>
    <t>Structural
a.	These drawings shall show the fabrication details and list of materials for the girders, trucks, and trolleys.  The drawings shall include the following:
i.	Location and size of structural members
ii.	All weldments 
iii.	Fastener joints</t>
  </si>
  <si>
    <t>Crane arrangement drawings (Plans, Sections, Elevations, Details, and attachment to other work) showing the location of structural members, bridge and trolley equipment, travel of hook and work platforms.  Include clearances, lifting lengths, maximum crane wheel loads and simultaneous trolley wheel loads</t>
  </si>
  <si>
    <t xml:space="preserve">1.3.F.2
</t>
  </si>
  <si>
    <t>Bridge, bridge drive and hoist arrangement drawings (Plans, Section and Elevations) showing the arrangement of the bridge, bridge drive, and hoist.  Include equipment (gears, shafts, wheels, couplings, bearings, drum, blocks, rope reeving, framing, festooned conductors, trolleys, brakes, and machinery) dimensions and weight. Also, include description (as applicable, rating for horsepower, time, rpm, temperature, torque, amperes, current characteristics, model and size number) of motors couplings, brakes, limit switches, and similar parts</t>
  </si>
  <si>
    <t xml:space="preserve">1.3.F.3
</t>
  </si>
  <si>
    <t>Electrical drawings of the electrical equipment and wiring diagrams, showing and identifying electrical equipment and schematically showing connections and interconnections of panels and equipment.  Include manufacturer's name, model number and rating.  Also, include hook-speed/hook-load curves (hoisting and lowering) or motor-speed/ torque and current curves for controllers for hoist motor, and motor-speed/ torque and current curves for controllers for trolley and bridge travel</t>
  </si>
  <si>
    <t>Design Data
1.	These calculations shall demonstrate compliance with all design requirements, and LANL Procedure AP-341-605.
2.	Structural Calculations
a.	Calculations verifying compliance with Section 3 of CMAA #70 and paragraph 2.2.F.3 of this specification (Structural Design, Additional Load Combinations) for any non-commercial items.
b.	Calculations verifying design of trolley bumpers and end stops; and bridge bumpers in accordance AISE TR-06</t>
  </si>
  <si>
    <t>Quality assurance plan with proposal for evaluation against criteria listed in this document</t>
  </si>
  <si>
    <t>Design data for supplied hoist/trolley</t>
  </si>
  <si>
    <t>Weld Procedure Specifications and Procedure Qualification Reports prior to fabrication</t>
  </si>
  <si>
    <t>Certification of previous hoist or trolley installations, including name and address of project and owner</t>
  </si>
  <si>
    <t>Certified Material Test Reports and Certifications for structural steel, fasteners, welding filler materials, hooks, wire rope, brake/truck assemblies, and forgings and castings</t>
  </si>
  <si>
    <t>Certifications for all electrical and mechanical components stating manufacturer and type</t>
  </si>
  <si>
    <t>Welder certifications in accordance with AWS for all welders who will perform work on the hoist or trolley system</t>
  </si>
  <si>
    <t>Manufacturer’s assembly, installation, maintenance, and troubleshooting instructions including:
a.	Name, address and telephone number of nearest authorized service facilities and parts distributor
b.	Parts lists
c.	Recommended spare parts
d.	Lubrication requirements and list of lubricants including acceptable substitutes
e.	Maintenance requirements and schedules for all equipment
f.	Safety procedures
g.	Proper operation of all equipment
h.	Routine maintenance procedures
i.	Assembly drawings and descriptive literature
j.	Wiring schematics</t>
  </si>
  <si>
    <t>Structural steel fabrication drawings showing structural members and their connections</t>
  </si>
  <si>
    <t>Hoist or trolley drawings (Plans, Sections and Elevations) showing the location of structural members, trolley equipment, travel of hook.  Include clearances, lifting lengths, maximum trolley wheel loads and simultaneous trolley wheel loads</t>
  </si>
  <si>
    <t>Electrical drawings (plans, sections, elevations as required)</t>
  </si>
  <si>
    <t>Wiring diagrams identifying electrical equipment and schematic of connections and interconnections of panels and equipment.  Drawings to include the following:
1)	Manufacturer's name
2)	Model number
3)	Rating
4)	Hook-speed/hook-load curves (hoisting and lowering) or motor-speed/ torque and current curves for controllers for hoist motor
5)	Motor-speed/ torque and current curves for controllers for trolley travel</t>
  </si>
  <si>
    <t>Evidence of experience applicable to the type of work being performed per requirements of section 1.6.A</t>
  </si>
  <si>
    <t>Document inspections performed on the hoist or trolley systems during fabrication in a report to LANL</t>
  </si>
  <si>
    <t>Certified Material Test Reports or Certificates of Conformance for welding filler materials used in the fabrication process in accordance with Section 01 3300, Submittal Procedures</t>
  </si>
  <si>
    <t>Written 24-month parts and labor warranty.  Repair or replace defective materials and workmanship of the hoist or trolley during the warranty period.  The warranty will begin at the time of final acceptance of the installation by LANL</t>
  </si>
  <si>
    <t>Certificate of Conformance that is signed or otherwise authenticated by responsible managers within the supplying organization and that certifies the conformance of end-items to order requirements.  The Certificate of Conformance shall include:
a.	Copy of the filter manufacturer’s QA plan identifying procurement, fabrication, test &amp; inspection, material traceability and non conformity controls for approval.  
b.	Certification that filters and filter housing have been designed manufactured and constructed in accordance with manufacturer’s QA plan and Section 1.6.
c.	Certification documentation showing that the filter meets the design requirements of Section 1.4, including material requirements of Section 2.3.  Examples of such documents include: supplier performance test information, inspection reports, justification for design integrity, drawings, etc.
d.	Certification that any custom built filter housing was fabricated and leak tested to meet the requirements of this specification.  Examples of such document include: personnel certification for welding, inspection and leak testing, leak test procedures and reports.
e.	Purchased item identified by model number.
f.	Statement that the filter housing meets the leak test requirements in Section 1.4.
g.	Purchase Order (PO) number.
h.	Any approved changes, waivers, or deviations from this specification</t>
  </si>
  <si>
    <t>Warranty documentation   guarantee against failure in proper use or operation caused by defective materials and/or workmanship for a period of 1 year from the date of acceptance</t>
  </si>
  <si>
    <t>Drawings, Calculations, and Supporting Data
1.	Submit design drawings, calculations, and supporting data prior to beginning pressure vessel fabrication.  LANL will review and comment on design calculations and drawings, unless LANL chooses to waive this right.  The LANL review does not release the supplier from responsibility to design and fabricate the pressure vessel in accordance with ASME B&amp;PVC, Section VIII, Division 1, applicable regulations, and this specification. Include assumptions and input/output data with the calculations.  If computer calculations are performed, include the name of the calculation program and the version number.</t>
  </si>
  <si>
    <t>D, CA, OT</t>
  </si>
  <si>
    <t>Submit an uncontrolled copy of his QA manual for LANL approval. LANL may waive this requirement if the Supplier’s QA program has been previously reviewed and approved.</t>
  </si>
  <si>
    <t>Submit a Lower Tier Services Plan if outside subcontractors will perform some of the work.  Provide LANL with the name, address, telephone number, and point of contact for outside services that the supplier intends to use on this project.  Identify the specific work requirements of this specification that will be performed by those outside services</t>
  </si>
  <si>
    <t>Submit a Fabrication Schedule</t>
  </si>
  <si>
    <t>Material Control Procedure
a.	Prior to fabrication, submit for LANL approval a material control procedure to be used in the execution of the work.  Describe the control methods and traceability documentation in the procedure used by the supplier to handle and monitor the use of controlled materials, such as stainless steel and welding filler rod.  Address in the procedure items such as procurement controls, segregation of materials, and traceability of materials from receipt at the shop through processing and final assembly.
b.	Heat Numbers: Note heat numbers on weld maps using low-chloride content marking pens on each piece part and transfer the material identifications to the as-built drawings</t>
  </si>
  <si>
    <t>Welding Procedure Specifications (WPS)</t>
  </si>
  <si>
    <t>Welding Procedure Qualification Record (PQR)</t>
  </si>
  <si>
    <t>1.5.C.6.b</t>
  </si>
  <si>
    <t>Certifications:</t>
  </si>
  <si>
    <t>1.5.C.7</t>
  </si>
  <si>
    <t>Welder Performance Qualification Records</t>
  </si>
  <si>
    <t>Material certifications for steel, weld filler materials, and the chloride content of materials used in fabrication of stainless steel, and</t>
  </si>
  <si>
    <t>Supplier’s ASME “Certificate of Compliance,” in accordance with UG-120, of ASME B&amp;PVC, Section VIII, Division 1</t>
  </si>
  <si>
    <t>Nonconformances
1.	Submit a written request to LANL for any proposed technical changes, exceptions, and/or deviations to this specification or other Subcontract documents.  Do not implement proposed changes, exceptions, or deviations until the LANL Subcontract Technical Representative (STR) provides written approval.
2.	Conflicts: Notify LANL as soon as possible in the event of conflicts among the specifications, drawings, and/or the manufacturer’s recommended processes or instructions.
3.	Ensure that any substitutions are in conformance with LANL Section 01 2500, Substitution Procedures.</t>
  </si>
  <si>
    <t>Z (as soon as possible)</t>
  </si>
  <si>
    <t>Warranty: Supplier is to guarantee the pressure vessel and associated equipment at design conditions and warrant that materials and workmanship, plus apparatus supplied (if any), are in accordance with subcontract document requirements</t>
  </si>
  <si>
    <t>Drawings, Calculations and Supporting Data
a.	Submit design drawings, calculations, and supporting data prior to beginning storage tank fabrication.  LANL will review and comment on design calculations and drawings.  The LANL review does not release the supplier from responsibility to design and fabricate the storage tank in accordance with API-650, API-620 (if applicable), ASME B31.1, Category M (if applicable), applicable regulations, and this specification.  Include assumptions and input/output data with the calculations.  If computer calculations are performed, include the name of the calculation program and the version number.</t>
  </si>
  <si>
    <t>1.5.B.2.f</t>
  </si>
  <si>
    <t>1.5.B.2.f.ii</t>
  </si>
  <si>
    <t>Material certifications for steel, weld filler materials, and the chloride content of materials used in fabrication of stainless steel</t>
  </si>
  <si>
    <t>Warranty: Supplier is to guarantee the storage tank and associated equipment at design conditions and warrant that materials and workmanship, plus apparatus supplied (if any), are in accordance with subcontract document requirements</t>
  </si>
  <si>
    <t>For full and complete submittal description, refer to specific specification section.</t>
  </si>
  <si>
    <t>PS does not need to review
W needs to review since critical QA record relating to Welding &amp; NDE being "special processes" (base material, filler material compatibility)</t>
  </si>
  <si>
    <t>M, W</t>
  </si>
  <si>
    <t>FP, SE/CSE, FE-CSA</t>
  </si>
  <si>
    <t>FP, SE/CSE</t>
  </si>
  <si>
    <t>FP, AHJ-FP, SE/CSE</t>
  </si>
  <si>
    <t>FP, A</t>
  </si>
  <si>
    <t>FP, AHJ-FP</t>
  </si>
  <si>
    <t xml:space="preserve">FP, AHJ-FP </t>
  </si>
  <si>
    <t>[E], AHJ-FP, Cx, FE-E</t>
  </si>
  <si>
    <t>[E], AHJ-FP, Cx</t>
  </si>
  <si>
    <t>A,FE-CSA</t>
  </si>
  <si>
    <t>Needs to be reviewed by discipline-specific LANL reviewer to ensure compliance with design requirements</t>
  </si>
  <si>
    <t>M, FE-M, PS</t>
  </si>
  <si>
    <t>PS needs to review ASME B31/NFPA 54 pressure-safety scope piping supports only for safety.</t>
  </si>
  <si>
    <t>PS (for ASME B31/NFPA 54 piping)</t>
  </si>
  <si>
    <t>M, PS, Cx, FE-M</t>
  </si>
  <si>
    <t>ECP-CP</t>
  </si>
  <si>
    <t>I&amp;C, UI-BAS, Cx, PS</t>
  </si>
  <si>
    <t>PS needs to review for some materials (e.g., ASTM A269 stainless steel tubing), CMTRs are required by code to verify allowable stress.</t>
  </si>
  <si>
    <t>PS, M, SE</t>
  </si>
  <si>
    <t>PS needs to review to verify inputs and outputs for design.</t>
  </si>
  <si>
    <t>NDE needs to review since critical QA record relating to Welding &amp; NDE being "special processes"
PS needs to review only if leak test performed onsite or with LANL personnel.</t>
  </si>
  <si>
    <t>NDE, FE-M</t>
  </si>
  <si>
    <t>This is typically not a construction submittal, should be reviewed and approved during Title I/ Title II. Only FCRs related to design changes for traffic analysis need to be reviewed by UI-T during Title III.</t>
  </si>
  <si>
    <t>This is typically not a construction submittal, should be reviewed and approved during Title I/ Title II. Only FCRs related to design changes to traffic control need to be reviewed by UI-T during Title III.</t>
  </si>
  <si>
    <t>This is typically not a construction submittal, should be reviewed and approved during Title I/ Title II. Only FCRs related to design changes to permanent traffic control need to be reviewed by UI-T during Title III.</t>
  </si>
  <si>
    <t>C, FE-CSA, SEC</t>
  </si>
  <si>
    <t>EPC-CP, FE-CSA, C</t>
  </si>
  <si>
    <t>EPC-CP, C, FE-CSA</t>
  </si>
  <si>
    <t>UI-W needs to review test logs for potability and pressure testing.</t>
  </si>
  <si>
    <t>UI-W needs to review to ensure tracing wire is installed per LANL requirements.</t>
  </si>
  <si>
    <r>
      <t>TABLE 3 - CONSTRUCTION SUBMITTAL LOG</t>
    </r>
    <r>
      <rPr>
        <b/>
        <vertAlign val="superscript"/>
        <sz val="14"/>
        <color theme="1"/>
        <rFont val="Arial"/>
        <family val="2"/>
      </rPr>
      <t>5</t>
    </r>
    <r>
      <rPr>
        <b/>
        <sz val="14"/>
        <color theme="1"/>
        <rFont val="Arial"/>
        <family val="2"/>
      </rPr>
      <t xml:space="preserve">
</t>
    </r>
    <r>
      <rPr>
        <sz val="10"/>
        <color theme="1"/>
        <rFont val="Arial"/>
        <family val="2"/>
      </rPr>
      <t>(see notes at end of table)</t>
    </r>
  </si>
  <si>
    <t xml:space="preserve">For subcontracted work, the subcontractor is liable for complete and thorough review and approval of submittals and is responsible for correctness of the work performed. LANL review of submittals does not relieve the subcontractor from this responsibility. </t>
  </si>
  <si>
    <t>LANL Reviewer
(For LANL Use Only)</t>
  </si>
  <si>
    <t>W &amp; NDE need to review since critical QA record relating to Welding &amp; NDE being "special processes"</t>
  </si>
  <si>
    <t>M, W, FE-M</t>
  </si>
  <si>
    <t>OWNERS BUILDING INSPECTORS (OBI)</t>
  </si>
  <si>
    <t>All reviewers need to review for successful execution of project and understanding commitments/milestones and planning.</t>
  </si>
  <si>
    <t>QA needs to be review to ensure QA/QC Plan meets LANL's QA/QC requirements. Would want to review all general QAP's, the EOR is probably not knowledgable on QA requirements in the Exhibit H.</t>
  </si>
  <si>
    <t>Refer to Div 02-48 spec sections for direction</t>
  </si>
  <si>
    <t>QA needs to review to ensure QA/QC Plan meet's LANL's QA/QC requirements.This is a QAP for nuclear projects</t>
  </si>
  <si>
    <t>Struct needs to review due to potential impact to structural systems</t>
  </si>
  <si>
    <t>Needs to be reviewed for nuclear projects</t>
  </si>
  <si>
    <t>All reviewers need to review for successful execution of project and planning purposes. FE would be primary approver. QA needs to review to ensure hold and witness points are correctly identified.</t>
  </si>
  <si>
    <t>PS needs to review ONLY when the constructor substitutes for a component that is unlisted. Unlisted components specified by designer need to be approved in design phase.</t>
  </si>
  <si>
    <t>PS needs to review to verify compliance with piping code.</t>
  </si>
  <si>
    <t>PS does not need to review. Can trust that the Owner's Inspector verifies that the leak test met code requirements.</t>
  </si>
  <si>
    <t xml:space="preserve">PS needs to review in very limited situations (e.g., systems with seismic bracing that req'd a computerized stress analysis, if as-built different from design configuration). </t>
  </si>
  <si>
    <t>PS needs to review ONLY when the constructor makes changes that have an impact to design piping code evaluations.</t>
  </si>
  <si>
    <t>NDE review only applicable if performing a leak test that requires a qualified examiner (e.g., a Sensitive Leak Test per ASME B31.3 or a Leak Test per ASME B31.5). PS need to review Pressure/Leak Test Plan since it is a critical code compliance check.</t>
  </si>
  <si>
    <t>Yes</t>
  </si>
  <si>
    <t>OBI Lead</t>
  </si>
  <si>
    <t>OBI Electrical</t>
  </si>
  <si>
    <t>OBI Mechanical</t>
  </si>
  <si>
    <t>OBI Welding</t>
  </si>
  <si>
    <t>OBI Structural</t>
  </si>
  <si>
    <t>OBI Civil</t>
  </si>
  <si>
    <t>OBI-L</t>
  </si>
  <si>
    <t>OBI-E</t>
  </si>
  <si>
    <t>OBI-M</t>
  </si>
  <si>
    <t>OBI-W</t>
  </si>
  <si>
    <t>OBI-S</t>
  </si>
  <si>
    <t>OBI-C</t>
  </si>
  <si>
    <t>ES-UI Wastewater</t>
  </si>
  <si>
    <t>UI-WW</t>
  </si>
  <si>
    <r>
      <t>Cognizant System Engineer</t>
    </r>
    <r>
      <rPr>
        <vertAlign val="superscript"/>
        <sz val="11"/>
        <rFont val="Arial"/>
        <family val="2"/>
      </rPr>
      <t>3</t>
    </r>
  </si>
  <si>
    <r>
      <rPr>
        <vertAlign val="superscript"/>
        <sz val="11"/>
        <rFont val="Calibri"/>
        <family val="2"/>
        <scheme val="minor"/>
      </rPr>
      <t>3</t>
    </r>
    <r>
      <rPr>
        <sz val="11"/>
        <rFont val="Calibri"/>
        <family val="2"/>
        <scheme val="minor"/>
      </rPr>
      <t>System Engineers/Cognizant System Engineers may be required for more than one discipline, consult the FDAR and where more than one use the SE-[DISCIPLINE]/ CSE-[DISCIPLINE] nomenclature to designate.</t>
    </r>
  </si>
  <si>
    <t xml:space="preserve">PS needs to review ONLY when the constructor substitutes for a component that is unlisted. Unlisted components specified by designer need to be approved in design phase. </t>
  </si>
  <si>
    <t>PS does not need to review.
W needs to review since critical QA record relating to Welding &amp; NDE being "special processes" (base material, filler material compatibility)</t>
  </si>
  <si>
    <t>ECP-CP needs to review for EPA compliance requirements.</t>
  </si>
  <si>
    <t>UI-T needs to review due to safety concerns (NOTE: this should be approved in Title II and only changes should be submitted in Title III).</t>
  </si>
  <si>
    <t>All reviewers need to review for project closeout</t>
  </si>
  <si>
    <t>All reviewers need to review for technical baseline documents and project closeout</t>
  </si>
  <si>
    <t>PE needs to review for technical baseline documents and project closeout</t>
  </si>
  <si>
    <t>This specification is nuclear-safety related and doesn't apply to ML-4.</t>
  </si>
  <si>
    <t>Struct needs to review because it is Nuclear-Safety Related.</t>
  </si>
  <si>
    <t>Struct needs to review since most A&amp;E firms are not familiar with seimic qualification of nonstructural components (NSC), and typically delegate this task.</t>
  </si>
  <si>
    <t>[QA], S</t>
  </si>
  <si>
    <t>Struct needs to review since these are nonstandard, no preaproved mixes.</t>
  </si>
  <si>
    <t>Struct needs to review since the HWIP is critical to the quality of concrete placed during hot temperature.</t>
  </si>
  <si>
    <t>Struct needs to review since the CWIP is critical to the quality of concrete placed during cold temperature.</t>
  </si>
  <si>
    <t>This specification is nuclear-safety related and doesn't apply to ML-4. All submittals to be reviewed for ML-1 to ML-3.</t>
  </si>
  <si>
    <t>Civil needs to review for design mix compliance.</t>
  </si>
  <si>
    <t>Struct needs to review since the CWIP and HWIP are critical to the quality of grout or mortar placed.</t>
  </si>
  <si>
    <t>[S], OBI-S</t>
  </si>
  <si>
    <t>S, OBI-S</t>
  </si>
  <si>
    <t>FE-CSA, OBI-S</t>
  </si>
  <si>
    <t>S, FE-CSA, OBI-S</t>
  </si>
  <si>
    <t>S, FE-CSA, OBI-S, QA</t>
  </si>
  <si>
    <t>S, OBI-S, [FE-CSA]</t>
  </si>
  <si>
    <t>OBI-S, FE-CSA</t>
  </si>
  <si>
    <t>C, OBI-S</t>
  </si>
  <si>
    <t>QA, OBI-S</t>
  </si>
  <si>
    <t>S,  FE-CSA, OBI-S</t>
  </si>
  <si>
    <t>OBI-S, W</t>
  </si>
  <si>
    <t>W, OBI-S</t>
  </si>
  <si>
    <t>NDE, OBI-S</t>
  </si>
  <si>
    <t>W, NDE, OBI-S, S</t>
  </si>
  <si>
    <t>A, OBI-M</t>
  </si>
  <si>
    <t>FP, SE/CSE, OBI-M</t>
  </si>
  <si>
    <t>A, OBI-S</t>
  </si>
  <si>
    <t>OBI-W, NDE</t>
  </si>
  <si>
    <t>C, OBI-C</t>
  </si>
  <si>
    <t>FE-CSA, OBI-C</t>
  </si>
  <si>
    <t>OBI-W, NDE, PS</t>
  </si>
  <si>
    <t>W, OBI-W</t>
  </si>
  <si>
    <t>OBI-S needs to review for compliance with codes and standards specific to Materials Testing agencies and Concrete fabricators and batch plants.</t>
  </si>
  <si>
    <t>Struct &amp; OBI-S need to review ONLY when LANL preapproved mixes are not used by the project.</t>
  </si>
  <si>
    <t>OBI-S needs to review based on ACI 301 &amp; 347R requirements</t>
  </si>
  <si>
    <t>OBI-S needs to review based on ACI 301 &amp; 347R requirements.
FE review not required</t>
  </si>
  <si>
    <t xml:space="preserve">
OBI-S needs to review based on ACI 301.
FE review not required.</t>
  </si>
  <si>
    <t>OBI-S needs to review for special material water stops based on ACI 301.</t>
  </si>
  <si>
    <t>OBI-S needs to review based on ACI 301 &amp; 318 Code requirements.</t>
  </si>
  <si>
    <t>OBI-S needs to review for compliance to design documents.</t>
  </si>
  <si>
    <t>Struct &amp; OBI-S need to review since these are nonstandard, no preaproved mixes.</t>
  </si>
  <si>
    <t>Struct &amp; OBI-S need to review since these are nonstandard, no preaproved mixes</t>
  </si>
  <si>
    <t>OBI-S needs to review to ensure disposition is acceptable and meets code requirement.</t>
  </si>
  <si>
    <t>OBI-S needs to review based on ACI 301 requirement.</t>
  </si>
  <si>
    <t>OBI-S needs to review to ensure design requirements are being met.</t>
  </si>
  <si>
    <t>OBI-S needs to review to ensure installer/fabricator/testing agency is qualified to perform work.</t>
  </si>
  <si>
    <t>OBI-S needs to review to ensure compliance.</t>
  </si>
  <si>
    <t>Struct &amp; OBI-S need to review to verify the alternative anchor meets LANL requirements.</t>
  </si>
  <si>
    <t>OBI-S needs to review per AISC/SJI (Steel Joist Institute) requirements.</t>
  </si>
  <si>
    <t>OBI-S needs to review CoC per SJI.</t>
  </si>
  <si>
    <t>W &amp; OBI-S need to review since critical QA record relating to Welding &amp; NDE being "special processes"</t>
  </si>
  <si>
    <t>NDE &amp; OBI-S need to review since critical QA record relating to Welding &amp; NDE being "special processes"</t>
  </si>
  <si>
    <t>W, NDE &amp; OBI-S need to review since critical QA record relating to Welding &amp; NDE being "special processes"</t>
  </si>
  <si>
    <t>OBI-S needs to review per SJI.</t>
  </si>
  <si>
    <t>OBI-S needs to review per RCSC.</t>
  </si>
  <si>
    <t>OBI-S needs to review to ensure installer/QCI meets qualification requirements.</t>
  </si>
  <si>
    <t>OBI-S needs to review per SDI (Steel Deck Institute).</t>
  </si>
  <si>
    <t>OBI-S needs to review per AISI (American Iron and Steel Institute).</t>
  </si>
  <si>
    <t>OBI-S needs to review to ensure qualifications requirements are met.</t>
  </si>
  <si>
    <t>OBI-S needs to review for compliance to design documents</t>
  </si>
  <si>
    <t>OBI-S needs to review because of LANL fabricator approval process.</t>
  </si>
  <si>
    <t>OBI-S needs to review to ensure ICC-ES report is the most current.</t>
  </si>
  <si>
    <t>OBI-M needs to review to ensure compliance to project spec requirements.</t>
  </si>
  <si>
    <t>W needs to be reviewed since critical QA record relating to Welding &amp; NDE being "special processes"
OBI-W needs to review for custom fabrication since Welding &amp; NDE are "special processes"</t>
  </si>
  <si>
    <t>Cx review is required if project is pursuing LEED points for building enclosure commissioning for informational purposes only.
FE Review not required</t>
  </si>
  <si>
    <t>FP needs to review for approval and to verify proposed product is appropriate and VOC content.
FE Review not required</t>
  </si>
  <si>
    <t>Arch needs to review to verify that the doors and fames supplied meet the requirements of LANL and life safety.</t>
  </si>
  <si>
    <t>Arch and OBI-S need to review to verify that the doors and fames supplied meet the requirements of LANL and life safety.</t>
  </si>
  <si>
    <t>OBI-S needs to review to verify that the doors and fames supplied meet the requirements of LANL and life safety.</t>
  </si>
  <si>
    <t>Arch needs to review to verify that the door hardware supplied meet the requirments of LANL and life safety.</t>
  </si>
  <si>
    <t>Reason for LANL Review Selection 
(ML-4 Projects Subcontracted Design &amp; Construction Work Only)
(For LANL Use Only)</t>
  </si>
  <si>
    <t>QA needs to review for ML-1 through ML-4 since this is on a glovebox design.</t>
  </si>
  <si>
    <t>This spec is nuclear safety-related. For ML-1 to ML-3, review of all submittals is required. QA needs to be involved in ML-4 QA submittal reviews, UNO.</t>
  </si>
  <si>
    <t>QA needs to review as part of the QA requirements:
Yes for Suspect/Couterfeit Item. 
Yes for CGD for nuclear projects. CGD does not apply to ML-4.</t>
  </si>
  <si>
    <t>QA needs to review for nuclear projects
Note: CGD does not apply to ML-4.</t>
  </si>
  <si>
    <t>Struct needs to review shop drawings given that Engineering Services designs the foundation.</t>
  </si>
  <si>
    <t>Struct needs to review given that Engineering Services typicaly designs the foundations for these buildings.</t>
  </si>
  <si>
    <t>Elec needs to review to ensure proper interaction with other systems.</t>
  </si>
  <si>
    <t>This is a duplicate submittal, see above</t>
  </si>
  <si>
    <t>UI-NG needs to review and approve per 49 CFR 192 (pressure tests).</t>
  </si>
  <si>
    <t>UI-WW, FE-CSA</t>
  </si>
  <si>
    <t>Cx, FE-CSA, UI-WW</t>
  </si>
  <si>
    <t>ES-UI Stormwater</t>
  </si>
  <si>
    <t>UI-SW</t>
  </si>
  <si>
    <t>UI-SW, C, FE-CSA</t>
  </si>
  <si>
    <t>ES-UI Steam</t>
  </si>
  <si>
    <t>UI-ST</t>
  </si>
  <si>
    <t>LEED requires Cx review and Cx needs to develop commissioning procedure; for non-LEED projects, Cx review is optional.
FE Review not required</t>
  </si>
  <si>
    <t>Struct needs to review given that seismic-restraints are key to life safety during a seismic event.</t>
  </si>
  <si>
    <t>OBI-W &amp; NDE need to review since critical QA record relating to Welding &amp; NDE being "special processes"</t>
  </si>
  <si>
    <t>PS needs to review since Pressure/Leak Test Plan is a critical code compliance check.
(Side note, we don't need to review every system covered by this spec, only pressure safety scope ones. E.g., don't need to review UPC scope system test plans. Mechanical SME should review those.)
OBI-M needs to review for compliance to LANL spec &amp; codes.</t>
  </si>
  <si>
    <t>EPC-WQ needs to review to document water quality.</t>
  </si>
  <si>
    <t>LEED requires Cx review and Cx needs to develop commissioning procedure; for non-LEED projects, Cx review is optional</t>
  </si>
  <si>
    <t>LEED requires Cx review and Cx needs to develop commissioning procedure; for non-LEED projects, Cx review is optional.
PS needs to review product data because it is a critical code compliance check.
Mechanical review required, since compressors are major equipment - efficiency and altitude derating needs to be verified.
FE Review not required</t>
  </si>
  <si>
    <t>[M], PS</t>
  </si>
  <si>
    <t>E, [I&amp;C]</t>
  </si>
  <si>
    <t>UI-WW, FE-CSA, [I&amp;C]</t>
  </si>
  <si>
    <t>LEED requires Cx review and Cx needs to develop commissioning procedure; for non-LEED projects, Cx review is optional. 
Mechanical needs to review for Energy Star efficiency requirements.
FE Review not required.</t>
  </si>
  <si>
    <t>Mechanical needs to review to confirm fixtures meet Water Sense requirements.
FE Review not required.</t>
  </si>
  <si>
    <t>M, A, FE-M</t>
  </si>
  <si>
    <t>Cx needs to approve this for all projects to ensure TAB agency has correct certification.</t>
  </si>
  <si>
    <t>Cx needs to approve this for all projects to ensure TAB agency has correct instruments.</t>
  </si>
  <si>
    <t>LEED requires Cx review and Cx needs to develop commissioning procedure; for non-LEED projects, Cx review is optional.</t>
  </si>
  <si>
    <t>PS needs to review product data because it is a critical code compliance check.
FE Review not required</t>
  </si>
  <si>
    <t>PS needs to review product data because it is a critical code compliance check.
Mech review needed for accessories.
FE Review not required</t>
  </si>
  <si>
    <t>EPC-CP needs to review to confirm that chemicals are acceptable, and will be disposed of properly</t>
  </si>
  <si>
    <t>EPC-CP needs to review to confirm that chemicals are acceptable, and will be disposed of properly
Mech review needed for accessories.</t>
  </si>
  <si>
    <t>LEED requires Cx review and Cx needs to develop commissioning procedure; for non-LEED projects, Cx review is optional\.
FE Review not required</t>
  </si>
  <si>
    <t>W needs to review since critical QA record relating to Welding &amp; NDE being "special processes" when shop fabricated assemblies are welded.</t>
  </si>
  <si>
    <t>LEED requires Cx review and Cx needs to develop commissioning procedure; for non-LEED projects, Cx review is optional. 
I&amp;C review is required only when fume hoods are connected/controlled by BAS system to ensure correct factory provided options are included. 
Mechanical needs to review to confirm efficiency and performance at altitude.
FE Review not required.</t>
  </si>
  <si>
    <t>Cx needs to review to ensure fume hoods can be adequately tested and balanced.</t>
  </si>
  <si>
    <t>Cx needs to review to ensure fume hoods meet requirements.
FE Review not required.</t>
  </si>
  <si>
    <t>LEED requires Cx review and Cx needs to develop commissioning procedure; for non-LEED projects, Cx review is optional, 
I&amp;C needs to review when BAS system present on project to ensure proper control interface to equipment. 
Mechanical needs to review for efficiency and performance at high altitude.
FE Review not required.</t>
  </si>
  <si>
    <t>I&amp;C needs to review when BAS system present on project to ensure proper control interface to equipment (control wiring).</t>
  </si>
  <si>
    <t>LEED requires Cx review and Cx needs to develop commissioning procedure; for non-LEED projects, Cx review is optional. 
I&amp;C needs to review when BAS system present on project to ensure proper control interface to equipment. 
Mechanical needs to review for efficiency and performance at high altitude.
FE Review not required.</t>
  </si>
  <si>
    <t>I&amp;C to review when BAS system present on project to ensure proper control interface to equipment.</t>
  </si>
  <si>
    <t>Struct to review for designated seismic systems.</t>
  </si>
  <si>
    <t>LEED requires Cx review and Cx needs to develop commissioning procedure; for non-LEED projects, Cx review is optional. 
I&amp;C needs to review when BAS system present on project to ensure proper control interface to equipment. 
Mechanical needs to review for efficiency and performance at high altitude.</t>
  </si>
  <si>
    <t>I&amp;C needs to review when BAS system present on project to ensure proper control interface to equipment.</t>
  </si>
  <si>
    <t>I&amp;C needs to review due to lack of specific knowledge on A&amp;E side for BAS systems requirements.
FE Review not required.</t>
  </si>
  <si>
    <t>I&amp;C needs to review to ensure correct BAS system type and subcontractor is being used (prevents unauthorized substitutions).</t>
  </si>
  <si>
    <t>LEED requires Cx review and Cx needs to develop commissioning procedure; for non-LEED projects, Cx review is optional. 
I&amp;C needs to review due to lack of specific knowledge on A&amp;E side for BAS systems requirements.</t>
  </si>
  <si>
    <t>LEED requires Cx review and Cx needs to develop commissioning procedure; for non-LEED projects, Cx review is optional. 
I&amp;C needs to review due to lack of specific knowledge on A&amp;E side for BAS systems requirements. 
PS to review data sheets for I&amp;C control valves / anything else that is part of pressure system boundary.</t>
  </si>
  <si>
    <t>LEED requires Cx review and Cx needs to develop commissioning procedure; for non-LEED projects, Cx review is optional.
I&amp;C needs to review due to lack of specific knowledge on A&amp;E side for BAS systems requirements.</t>
  </si>
  <si>
    <t>Reviewed under spec section 25 5000 submittals: I&amp;C needs to review due to lack of specific knowledge on A&amp;E side for BAS systems requirements.</t>
  </si>
  <si>
    <t>Elec needs to review to ensure compatibility with design of floor.
FE Review not required.</t>
  </si>
  <si>
    <t>Elec needs to review for suitability.
FE Review not required.</t>
  </si>
  <si>
    <t>Struct needs to review given that seismic-restrains are key to life safety during a seismic event.</t>
  </si>
  <si>
    <t>OBI-W &amp; NDE needs to review since critical QA record relating to Welding &amp; NDE being "special processes"</t>
  </si>
  <si>
    <t>Elec needs to review for suitability.</t>
  </si>
  <si>
    <t>Elec needs to review for terminations.
FE Review not required</t>
  </si>
  <si>
    <t>LEED requires Cx review and Cx needs to develop commissioning procedure; for non-LEED projects, Cx review is optional.
Elec needs to review for occupancy sensors or similar complicated wiring devices.
FE Review not required.</t>
  </si>
  <si>
    <t>I&amp;C needs to review when BAS present on project to ensure correct controls interface. Note this is a shared specification between E and I&amp;C - Review should be directed to the LANL engineer (E or I&amp;C) that spcified/desgined the VFD.
FE Review not required.</t>
  </si>
  <si>
    <t>LEED requires Cx review and Cx needs to develop commissioning procedure; for non-LEED projects, Cx review is optional.
I&amp;C needs to review when BAS present on project. ESM Chapter 8 I&amp;C reqiures montitoring and alarming of heat trace to detect failures.
FE Review not required</t>
  </si>
  <si>
    <t>I&amp;C needs to review when BAS present on project. ESM Chapter 8 I&amp;C reqiures montitoring and alarming of heat trace to detect failures.</t>
  </si>
  <si>
    <t>I&amp;C needs to review when BAS present on project. ESM Chapter 8 I&amp;C requires montitoring and alarming.
Mech review needed for equipment schematics.</t>
  </si>
  <si>
    <t xml:space="preserve">I&amp;C needs to review when BAS present on project. ESM Chapter 8 I&amp;C requires montitoring and alarming. </t>
  </si>
  <si>
    <t>Cx needs to review to ensure fume hoods can be adequately tested and balanced. 
I&amp;C review is required only when fume hoods are connected/controlled by BAS system to assure correct factory provide options are included. 
Mechanical needs to review to confirm hood configuration, confirm all required services are provided.
FE Review not required.</t>
  </si>
  <si>
    <t>I&amp;C needs to review when BAS present on project to ensure correct controls interface.</t>
  </si>
  <si>
    <t>LEED requires Cx review and Cx needs to develop commissioning procedure; for non-LEED projects, Cx review is optional. 
FE Review not required.</t>
  </si>
  <si>
    <t>PS, M (UPC scope only), OBI-M, FP (NFPA 13 scope only), AHJ-FP (NFPA 13 scope only)</t>
  </si>
  <si>
    <t>PS, M (UPC scope only), FE-M, FP (NFPA 13 scope only), AHJ-FP (NFPA 13 scope only)</t>
  </si>
  <si>
    <t>PS does not need to review a test report submtital that is overseen by code Owners Inspector.
FE Review not required.</t>
  </si>
  <si>
    <t>LEED requires Cx review and Cx needs to develop commissioning procedure; for non-LEED projects, Cx review is optional.
FE Review not required.</t>
  </si>
  <si>
    <t>LEED requires Cx review and Cx needs to develop commissioning procedure; for non-LEED projects, Cx review is optional.
Elec needs to review for bypass arrangement.
FE Review not required.</t>
  </si>
  <si>
    <t>Elec needs to review for bypass arrangement.</t>
  </si>
  <si>
    <t>Elec needs to review for bonding.</t>
  </si>
  <si>
    <t>LEED requires Cx review and Cx needs to develop commissioning procedure.
Elec needs to review for dark sky compliance.
FE Review not required.</t>
  </si>
  <si>
    <t>LEED requires Cx review and Cx needs to develop commissioning procedure.</t>
  </si>
  <si>
    <t>ISD-TS needs to review when work is subcontracted external to ISD-TS subcontractors.</t>
  </si>
  <si>
    <t>This is N/A to external subcontractors due to classified nature of work.</t>
  </si>
  <si>
    <t>OBI-C needs to review for compliance to LANL requirements and project spec.</t>
  </si>
  <si>
    <t>OBI-C needs to review to ensure proper certifications.
FE Review not required.</t>
  </si>
  <si>
    <t>OBI-C needs to review for compliance.
FE Review not required.</t>
  </si>
  <si>
    <t>UI-T, C</t>
  </si>
  <si>
    <t>SEC needs to review if the proposed chain link fences and gates for a secure area do not match the LANL std detail.</t>
  </si>
  <si>
    <t>EPC-CP needs to review if product doesn't comply with spec section.</t>
  </si>
  <si>
    <t>EPC-CP needs to review if material doesn't comply with spec section.</t>
  </si>
  <si>
    <t>I&amp;C needs to review if remote monitoring is present.</t>
  </si>
  <si>
    <t>UI-WW needs to review to ensure waste water doesn't escape from the manhole.</t>
  </si>
  <si>
    <t>UI-WW needs to review to ensure tracing wire is installed per LANL requirements.</t>
  </si>
  <si>
    <t>UI-NG needs to review and approve per 49 CFR 192.</t>
  </si>
  <si>
    <t>OBI-C needs to review for compliance to LANL specs &amp; IBC since natural gas piping is a specialty item.</t>
  </si>
  <si>
    <t>UI-E needs to review for compliance.
FE Review not required.</t>
  </si>
  <si>
    <t>PS needs to review product data because it is a critical code compliance check.
Mechanical needs to review for accessories.</t>
  </si>
  <si>
    <t>PS needs to review for code compliance when substitutions made by constructor after design is approved.
Mechanical needs to review for accessories.</t>
  </si>
  <si>
    <t xml:space="preserve">1) OBI-W &amp; NDE need to review NDE procedures since critical QA record relating to Welding &amp; NDE being "special processes".
2) PS needs to review specifically for code leak testing plans (which are covered by spec section 22 0813). 
3) PS needs to review cleaning procedures for worker health and safety. </t>
  </si>
  <si>
    <t>OBI-M needs to review for compliance to LANL specs &amp; codes.</t>
  </si>
  <si>
    <t>QA needs to review since this is QAP for bridge cranes.</t>
  </si>
  <si>
    <t>Elec needs to review for code compliance.</t>
  </si>
  <si>
    <t>This spec is nuclear safety-related. For ML-1 to ML-3, review of all submittals is required. QA, W, NDE &amp; OBI-W need to be involved in ML-4 submittal reviews, UNO.</t>
  </si>
  <si>
    <t>This spec is nuclear safety-related. For ML-1 to ML-3, review of all submittals is required. QA, W &amp; NDE need to be involved in ML-4 submittal reviews, UNO.</t>
  </si>
  <si>
    <t>W needs to review since critical QA record relating to Welding &amp; NDE being "special processes". W needs to review for ML-1 through ML-4.</t>
  </si>
  <si>
    <t>NDE needs to review since critical QA record relating to Welding &amp; NDE being "special processes". NDE needs to review for ML-1 through ML-4.</t>
  </si>
  <si>
    <t>W &amp; NDE need to review since critical QA record relating to Welding &amp; NDE being "special processes". W &amp; NDE need to review for ML-1 through ML-4.</t>
  </si>
  <si>
    <t>QA needs to review since critical QA record relating to Welding &amp; NDE being "special processes". QA needs to review for ML-1 through ML-4.</t>
  </si>
  <si>
    <t>QA needs to review for nuclear projects. CGD applies to ML-1 and ML-2 only. This is not a ML-4 submittal.</t>
  </si>
  <si>
    <t>QA should be involved in review/management of Subcontractor NCRs. QA has required approvals at the initiation and closure phases of NCRs. QA needs to review for ML-1 through ML-4.</t>
  </si>
  <si>
    <t>QA needs to review for ML-1 through ML-4 since this is QAP for hoist and trolleys.</t>
  </si>
  <si>
    <t>Needs to be reviewed for nuclear projects.</t>
  </si>
  <si>
    <t>W needs to be reviewed since critical QA record relating to Welding &amp; NDE being "special processes". W needs to review for ML-1 through ML-4.</t>
  </si>
  <si>
    <t>OBI-W needs to review for custom fabrication since Welding &amp; NDE are "Special processes".
NDE needs to review since critical QA record relating to Welding &amp; NDE being "special processes".
OBI-W &amp; NDE need to review for ML-1 through ML-4.</t>
  </si>
  <si>
    <t>QA needs to review since this is QAP for pressure vessels.</t>
  </si>
  <si>
    <t>PE, QA</t>
  </si>
  <si>
    <t xml:space="preserve">PE needs be a gatekeeper to determine reviewers based on cause of the nonconformance issue.
QA should be involved in review/management of Subcontractor NCRs. QA has required approvals at the initiation and closure phases of NCRs. </t>
  </si>
  <si>
    <r>
      <t>LANL Critical Review Required [for ML-4 Subcontracted Projects]?</t>
    </r>
    <r>
      <rPr>
        <b/>
        <vertAlign val="superscript"/>
        <sz val="12"/>
        <color theme="0"/>
        <rFont val="Arial"/>
        <family val="2"/>
      </rPr>
      <t>4,5</t>
    </r>
    <r>
      <rPr>
        <b/>
        <sz val="12"/>
        <color theme="0"/>
        <rFont val="Arial"/>
        <family val="2"/>
      </rPr>
      <t xml:space="preserve"> 
(For LANL Use Only)</t>
    </r>
  </si>
  <si>
    <t>Rev 7 
4/30/24</t>
  </si>
  <si>
    <t>Current AABC or NEBB certification (prior to starting work)</t>
  </si>
  <si>
    <t>Rev 5 
4/30/24</t>
  </si>
  <si>
    <t>Product data
a.	Catalog or manufacturer’s data for each fume hood component and associated equipment specified.  Include design features, configurations, total CFM flow capacity, component dimensions, weight, furnished accessories, standard materials, construction details, utility and service requirements, and colors for each type of fume hood.
b.	Materials/parts list
c.	Provide UL Standards for Safety listing for the fume hood superstructure.</t>
  </si>
  <si>
    <t>Shop Drawings
a.	Shop drawings indicating component dimensions, tolerances, equipment locations, large scale plans, elevations, ends, cross sections, mechanical/electrical rough-in and anchor placement dimensions, clearances for maintenance and operation, size and location of field connections, construction details, utility requirements, service run spaces, and materials used.
b.	Wiring diagrams</t>
  </si>
  <si>
    <t>Test Reports
a.	Provide test reports on each size and type of hood verifying conformance to specified parameters and regulations.  A test report accompanies each hood as part of the installation and usage package.  Include performance data curves and documentation that fume hoods meet the performance requirements described in ASHRAE 110 and this section.
b.	Provide test report on operation of installed fume hood after installation.
c.	[TA-55: Refer to P840-1, “Quality Assurance for Procurements” for additional requirements.]</t>
  </si>
  <si>
    <t>Certification
a.	Provide certification (CoC or other equivalent document) that the fume hood was designed and factory tested to ASHRAE 110.</t>
  </si>
  <si>
    <t>Manufacturer’s Instructions:
a.	Manufacturer’s installation and assembly instructions showing the field installation of parts, components, equipment, and other similar items.
b.	Written instructions providing details on proper operation and maintenance.</t>
  </si>
  <si>
    <t>Provide certification that the fume hood has been through start-up procedures and that it is functioning properly.</t>
  </si>
  <si>
    <t>Rev 3 
4/30/24</t>
  </si>
  <si>
    <t>Rev 1
 5/1/24</t>
  </si>
  <si>
    <t>Structural/Mechanical</t>
  </si>
  <si>
    <t xml:space="preserve"> Where no numbering is provided for a submittal, the row is either provided as reference information and no submittal is required, or that submittal is provided under a different specification section. Numbering indicates the submittal is required under the specification section.</t>
  </si>
  <si>
    <t>Division
(Ref Only)</t>
  </si>
  <si>
    <t>Spec 
[Link to Master Spec]
(Ref Only)</t>
  </si>
  <si>
    <t>Owner
(Ref Only)</t>
  </si>
  <si>
    <t>Spec Rev Date
(Ref Only)</t>
  </si>
  <si>
    <r>
      <rPr>
        <vertAlign val="superscript"/>
        <sz val="11"/>
        <color theme="1"/>
        <rFont val="Calibri"/>
        <family val="2"/>
        <scheme val="minor"/>
      </rPr>
      <t>2</t>
    </r>
    <r>
      <rPr>
        <sz val="11"/>
        <color theme="1"/>
        <rFont val="Calibri"/>
        <family val="2"/>
        <scheme val="minor"/>
      </rPr>
      <t>ES-Project Delivery Design Reviewers shall be approved LBO reviewers when applicable.</t>
    </r>
  </si>
  <si>
    <t>Telecommunication Services</t>
  </si>
  <si>
    <t>Startup &amp; Commissioning</t>
  </si>
  <si>
    <t>TABLE 2 - LIST OF LANL REVIEWERS</t>
  </si>
  <si>
    <t>This specification for nuclear projects.</t>
  </si>
  <si>
    <r>
      <t xml:space="preserve">S &amp; FE-CSA to review for </t>
    </r>
    <r>
      <rPr>
        <sz val="12"/>
        <color rgb="FF0000FF"/>
        <rFont val="Arial"/>
        <family val="2"/>
      </rPr>
      <t>information</t>
    </r>
    <r>
      <rPr>
        <sz val="12"/>
        <rFont val="Arial"/>
        <family val="2"/>
      </rPr>
      <t xml:space="preserve"> only, since we are creating a database tracking the field performance of LANL pre-approved concrete mixes.</t>
    </r>
  </si>
  <si>
    <r>
      <t xml:space="preserve">Struct &amp; FE-CSA to review for </t>
    </r>
    <r>
      <rPr>
        <sz val="12"/>
        <color rgb="FF0000FF"/>
        <rFont val="Arial"/>
        <family val="2"/>
      </rPr>
      <t>information</t>
    </r>
    <r>
      <rPr>
        <sz val="12"/>
        <color theme="1"/>
        <rFont val="Arial"/>
        <family val="2"/>
      </rPr>
      <t xml:space="preserve"> only and reference purposes, since we are creating a database tracking the field performance of LANL pre-approved concrete mixes. We would like to know the field performance of alternative mixes.</t>
    </r>
  </si>
  <si>
    <r>
      <t xml:space="preserve">Struct to review for </t>
    </r>
    <r>
      <rPr>
        <sz val="12"/>
        <color rgb="FF0000FF"/>
        <rFont val="Arial"/>
        <family val="2"/>
      </rPr>
      <t>information</t>
    </r>
    <r>
      <rPr>
        <sz val="12"/>
        <rFont val="Arial"/>
        <family val="2"/>
      </rPr>
      <t xml:space="preserve"> only.</t>
    </r>
  </si>
  <si>
    <r>
      <t xml:space="preserve">Struct to review for </t>
    </r>
    <r>
      <rPr>
        <sz val="12"/>
        <color rgb="FF0000FF"/>
        <rFont val="Arial"/>
        <family val="2"/>
      </rPr>
      <t>information</t>
    </r>
    <r>
      <rPr>
        <sz val="12"/>
        <color theme="1"/>
        <rFont val="Arial"/>
        <family val="2"/>
      </rPr>
      <t xml:space="preserve"> only.</t>
    </r>
  </si>
  <si>
    <r>
      <t xml:space="preserve">Cx review is required if project is pursuing LEED points for building enclosure commissioning for </t>
    </r>
    <r>
      <rPr>
        <sz val="12"/>
        <color rgb="FF0000FF"/>
        <rFont val="Arial"/>
        <family val="2"/>
      </rPr>
      <t>informational</t>
    </r>
    <r>
      <rPr>
        <sz val="12"/>
        <color theme="1"/>
        <rFont val="Arial"/>
        <family val="2"/>
      </rPr>
      <t xml:space="preserve"> purposes only.
FE Review not required</t>
    </r>
  </si>
  <si>
    <r>
      <t xml:space="preserve">Cx review is required if project is pursuing LEED points for building enclosure commissioning for </t>
    </r>
    <r>
      <rPr>
        <sz val="12"/>
        <color rgb="FF0000FF"/>
        <rFont val="Arial"/>
        <family val="2"/>
      </rPr>
      <t>informational</t>
    </r>
    <r>
      <rPr>
        <sz val="12"/>
        <color theme="1"/>
        <rFont val="Arial"/>
        <family val="2"/>
      </rPr>
      <t xml:space="preserve"> purposes only</t>
    </r>
  </si>
  <si>
    <r>
      <t>Cx review is required if project is pursuing LEED points for building enclosure commissioning for</t>
    </r>
    <r>
      <rPr>
        <sz val="12"/>
        <color rgb="FF0000FF"/>
        <rFont val="Arial"/>
        <family val="2"/>
      </rPr>
      <t xml:space="preserve"> informational</t>
    </r>
    <r>
      <rPr>
        <sz val="12"/>
        <color theme="1"/>
        <rFont val="Arial"/>
        <family val="2"/>
      </rPr>
      <t xml:space="preserve"> purposes only.
FE Review not required</t>
    </r>
  </si>
  <si>
    <r>
      <t xml:space="preserve">Cx review is required if project is pursuing LEED points for building enclosure commissioning for </t>
    </r>
    <r>
      <rPr>
        <sz val="12"/>
        <color rgb="FF0000FF"/>
        <rFont val="Arial"/>
        <family val="2"/>
      </rPr>
      <t>informational</t>
    </r>
    <r>
      <rPr>
        <sz val="12"/>
        <color theme="1"/>
        <rFont val="Arial"/>
        <family val="2"/>
      </rPr>
      <t xml:space="preserve"> purposes only.</t>
    </r>
  </si>
  <si>
    <r>
      <t>LEED requires Cx review for</t>
    </r>
    <r>
      <rPr>
        <sz val="12"/>
        <color rgb="FF0000FF"/>
        <rFont val="Arial"/>
        <family val="2"/>
      </rPr>
      <t xml:space="preserve"> informational</t>
    </r>
    <r>
      <rPr>
        <sz val="12"/>
        <color theme="1"/>
        <rFont val="Arial"/>
        <family val="2"/>
      </rPr>
      <t xml:space="preserve"> purposes only and Cx needs to develop commissioning procedure; for non-LEED projects, Cx review is optional.
FE Review not required</t>
    </r>
  </si>
  <si>
    <r>
      <t xml:space="preserve">LEED requires Cx review for </t>
    </r>
    <r>
      <rPr>
        <sz val="12"/>
        <color rgb="FF0000FF"/>
        <rFont val="Arial"/>
        <family val="2"/>
      </rPr>
      <t>informational</t>
    </r>
    <r>
      <rPr>
        <sz val="12"/>
        <rFont val="Arial"/>
        <family val="2"/>
      </rPr>
      <t xml:space="preserve"> purposes only and Cx needs to develop commissioning procedure; for non-LEED projects, Cx review is optional.
FE Review not required</t>
    </r>
  </si>
  <si>
    <r>
      <t xml:space="preserve">LEED requires Cx review for </t>
    </r>
    <r>
      <rPr>
        <sz val="12"/>
        <color rgb="FF0000FF"/>
        <rFont val="Arial"/>
        <family val="2"/>
      </rPr>
      <t>informational</t>
    </r>
    <r>
      <rPr>
        <sz val="12"/>
        <rFont val="Arial"/>
        <family val="2"/>
      </rPr>
      <t xml:space="preserve"> purposes only and Cx needs to develop commissioning procedure; for non-LEED projects, Cx review is optional. 
FE Review not required</t>
    </r>
  </si>
  <si>
    <r>
      <t xml:space="preserve">LEED requires Cx review for </t>
    </r>
    <r>
      <rPr>
        <sz val="12"/>
        <color rgb="FF0000FF"/>
        <rFont val="Arial"/>
        <family val="2"/>
      </rPr>
      <t>informational</t>
    </r>
    <r>
      <rPr>
        <sz val="12"/>
        <color theme="1"/>
        <rFont val="Arial"/>
        <family val="2"/>
      </rPr>
      <t xml:space="preserve"> purposes only and Cx needs to develop commissioning procedure; for non-LEED projects, Cx review is optional.</t>
    </r>
  </si>
  <si>
    <r>
      <t xml:space="preserve">LEED requires Cx review for </t>
    </r>
    <r>
      <rPr>
        <sz val="12"/>
        <color rgb="FF0000FF"/>
        <rFont val="Arial"/>
        <family val="2"/>
      </rPr>
      <t>informational</t>
    </r>
    <r>
      <rPr>
        <sz val="12"/>
        <color theme="1"/>
        <rFont val="Arial"/>
        <family val="2"/>
      </rPr>
      <t xml:space="preserve"> purposes only and Cx needs to develop commissioning procedure; for non-LEED projects, Cx review is optional.
FE Review not required.</t>
    </r>
  </si>
  <si>
    <r>
      <t xml:space="preserve">LEED requires Cx review for </t>
    </r>
    <r>
      <rPr>
        <sz val="12"/>
        <color rgb="FF0000FF"/>
        <rFont val="Arial"/>
        <family val="2"/>
      </rPr>
      <t>informational</t>
    </r>
    <r>
      <rPr>
        <sz val="12"/>
        <color theme="1"/>
        <rFont val="Arial"/>
        <family val="2"/>
      </rPr>
      <t xml:space="preserve"> purposes only and Cx needs to develop commissioning procedure; for non-LEED projects, Cx review is optional</t>
    </r>
  </si>
  <si>
    <r>
      <t xml:space="preserve">Cx needs to review for </t>
    </r>
    <r>
      <rPr>
        <sz val="12"/>
        <color rgb="FF0000FF"/>
        <rFont val="Arial"/>
        <family val="2"/>
      </rPr>
      <t>informational</t>
    </r>
    <r>
      <rPr>
        <sz val="12"/>
        <color theme="1"/>
        <rFont val="Arial"/>
        <family val="2"/>
      </rPr>
      <t xml:space="preserve"> purposes only.
FE Review not required</t>
    </r>
  </si>
  <si>
    <r>
      <t xml:space="preserve">Cx needs to review for </t>
    </r>
    <r>
      <rPr>
        <sz val="12"/>
        <color rgb="FF0000FF"/>
        <rFont val="Arial"/>
        <family val="2"/>
      </rPr>
      <t>informational</t>
    </r>
    <r>
      <rPr>
        <sz val="12"/>
        <color theme="1"/>
        <rFont val="Arial"/>
        <family val="2"/>
      </rPr>
      <t xml:space="preserve"> purposes.
FE Review not required</t>
    </r>
  </si>
  <si>
    <r>
      <t>Cx needs to review for</t>
    </r>
    <r>
      <rPr>
        <sz val="12"/>
        <color rgb="FF0000FF"/>
        <rFont val="Arial"/>
        <family val="2"/>
      </rPr>
      <t xml:space="preserve"> informational</t>
    </r>
    <r>
      <rPr>
        <sz val="12"/>
        <color theme="1"/>
        <rFont val="Arial"/>
        <family val="2"/>
      </rPr>
      <t xml:space="preserve"> purposes.
FE Review not required</t>
    </r>
  </si>
  <si>
    <r>
      <t>LEED requires Cx review for</t>
    </r>
    <r>
      <rPr>
        <sz val="12"/>
        <color rgb="FF0000FF"/>
        <rFont val="Arial"/>
        <family val="2"/>
      </rPr>
      <t xml:space="preserve"> informational</t>
    </r>
    <r>
      <rPr>
        <sz val="12"/>
        <color theme="1"/>
        <rFont val="Arial"/>
        <family val="2"/>
      </rPr>
      <t xml:space="preserve"> purposes only and Cx needs to develop commissioning procedure; for non-LEED projects, Cx review is optional.
FE Review not required.</t>
    </r>
  </si>
  <si>
    <r>
      <t xml:space="preserve">UI-T needs to review for compliance and system lifespan estimation for </t>
    </r>
    <r>
      <rPr>
        <sz val="12"/>
        <color rgb="FF0000FF"/>
        <rFont val="Arial"/>
        <family val="2"/>
      </rPr>
      <t>informational</t>
    </r>
    <r>
      <rPr>
        <sz val="12"/>
        <color theme="1"/>
        <rFont val="Arial"/>
        <family val="2"/>
      </rPr>
      <t xml:space="preserve"> purposes.
FE Review not required.</t>
    </r>
  </si>
  <si>
    <r>
      <t xml:space="preserve">LEED requires Cx review for </t>
    </r>
    <r>
      <rPr>
        <sz val="12"/>
        <color rgb="FF0000FF"/>
        <rFont val="Arial"/>
        <family val="2"/>
      </rPr>
      <t xml:space="preserve">informational </t>
    </r>
    <r>
      <rPr>
        <sz val="12"/>
        <color theme="1"/>
        <rFont val="Arial"/>
        <family val="2"/>
      </rPr>
      <t>purposes only and Cx needs to develop commissioning procedure; for non-LEED projects, Cx review is optional.</t>
    </r>
  </si>
  <si>
    <r>
      <t>LEED requires Cx review for</t>
    </r>
    <r>
      <rPr>
        <sz val="12"/>
        <color rgb="FF0000FF"/>
        <rFont val="Arial"/>
        <family val="2"/>
      </rPr>
      <t xml:space="preserve"> informational</t>
    </r>
    <r>
      <rPr>
        <sz val="12"/>
        <color theme="1"/>
        <rFont val="Arial"/>
        <family val="2"/>
      </rPr>
      <t xml:space="preserve"> purposes only and Cx needs to develop commissioning procedure; for non-LEED projects, Cx review is optional.</t>
    </r>
  </si>
  <si>
    <r>
      <t xml:space="preserve">a. &amp; c. PS needs to review for </t>
    </r>
    <r>
      <rPr>
        <sz val="12"/>
        <color rgb="FF0000FF"/>
        <rFont val="Arial"/>
        <family val="2"/>
      </rPr>
      <t>informational</t>
    </r>
    <r>
      <rPr>
        <sz val="12"/>
        <color theme="1"/>
        <rFont val="Arial"/>
        <family val="2"/>
      </rPr>
      <t xml:space="preserve"> purposes only.
b. OBI-W &amp; NDE need to review since critical QA record relating to Welding &amp; NDE being "special processes"</t>
    </r>
  </si>
  <si>
    <t>Refer to 01 4115 spec section for direction.</t>
  </si>
  <si>
    <t>Refer to 01 4115 spec section for direction</t>
  </si>
  <si>
    <t>Refer to 25 5000 spec section for direction</t>
  </si>
  <si>
    <t>Excel Sheet Instructions for Editing and Printing</t>
  </si>
  <si>
    <t>01 3300 Submittal Procedures - Attachment A, Construction Submittal Log User Guide</t>
  </si>
  <si>
    <t>Required Columns (Will Print)
Instructions: DO NOT USE "Sort" feature in Excel. Only use "Filter" option as required (applies to entire worksheet). 
Refer to "Excel Instructions (READ ME)".</t>
  </si>
  <si>
    <t>Informational Submittal</t>
  </si>
  <si>
    <t xml:space="preserve">Att A Construction Submittal Log Excel Sheets Overview: </t>
  </si>
  <si>
    <r>
      <t>2. Edit headers to update the project title, Project Identification Number (PID), Engineering Service Request (ESR), Design Change Form (DCF), Rev. and Date to reflect the current project in tabs '</t>
    </r>
    <r>
      <rPr>
        <i/>
        <sz val="11"/>
        <color theme="1"/>
        <rFont val="Calibri"/>
        <family val="2"/>
        <scheme val="minor"/>
      </rPr>
      <t>Cover Sheet</t>
    </r>
    <r>
      <rPr>
        <sz val="11"/>
        <color theme="1"/>
        <rFont val="Calibri"/>
        <family val="2"/>
        <scheme val="minor"/>
      </rPr>
      <t>', '</t>
    </r>
    <r>
      <rPr>
        <i/>
        <sz val="11"/>
        <color theme="1"/>
        <rFont val="Calibri"/>
        <family val="2"/>
        <scheme val="minor"/>
      </rPr>
      <t>Table 1 - Log Acronyms</t>
    </r>
    <r>
      <rPr>
        <sz val="11"/>
        <color theme="1"/>
        <rFont val="Calibri"/>
        <family val="2"/>
        <scheme val="minor"/>
      </rPr>
      <t>', '</t>
    </r>
    <r>
      <rPr>
        <i/>
        <sz val="11"/>
        <color theme="1"/>
        <rFont val="Calibri"/>
        <family val="2"/>
        <scheme val="minor"/>
      </rPr>
      <t>Table 2 - LANL Reviewers</t>
    </r>
    <r>
      <rPr>
        <sz val="11"/>
        <color theme="1"/>
        <rFont val="Calibri"/>
        <family val="2"/>
        <scheme val="minor"/>
      </rPr>
      <t>', and '</t>
    </r>
    <r>
      <rPr>
        <i/>
        <sz val="11"/>
        <color theme="1"/>
        <rFont val="Calibri"/>
        <family val="2"/>
        <scheme val="minor"/>
      </rPr>
      <t>Table 3 - Submittal Log</t>
    </r>
    <r>
      <rPr>
        <sz val="11"/>
        <color theme="1"/>
        <rFont val="Calibri"/>
        <family val="2"/>
        <scheme val="minor"/>
      </rPr>
      <t xml:space="preserve">'.   If the title heading is not visible, change the display setting at the bottom right-hand side of the template from ‘Normal’ to ‘Page Layout’. </t>
    </r>
  </si>
  <si>
    <t>General Instructions for All:</t>
  </si>
  <si>
    <r>
      <t xml:space="preserve">LANL Editing Responsibilities in </t>
    </r>
    <r>
      <rPr>
        <b/>
        <i/>
        <u/>
        <sz val="12"/>
        <color theme="1"/>
        <rFont val="Arial"/>
        <family val="2"/>
      </rPr>
      <t>Attachment A</t>
    </r>
    <r>
      <rPr>
        <b/>
        <sz val="12"/>
        <color theme="1"/>
        <rFont val="Arial"/>
        <family val="2"/>
      </rPr>
      <t>:</t>
    </r>
  </si>
  <si>
    <r>
      <t xml:space="preserve">EOR Editing Responsibilities in </t>
    </r>
    <r>
      <rPr>
        <b/>
        <i/>
        <u/>
        <sz val="12"/>
        <color theme="1"/>
        <rFont val="Arial"/>
        <family val="2"/>
      </rPr>
      <t>Table 3 - Submittal Log</t>
    </r>
    <r>
      <rPr>
        <b/>
        <sz val="12"/>
        <color theme="1"/>
        <rFont val="Arial"/>
        <family val="2"/>
      </rPr>
      <t>:</t>
    </r>
  </si>
  <si>
    <r>
      <t>1. Read tabs '</t>
    </r>
    <r>
      <rPr>
        <i/>
        <sz val="11"/>
        <color theme="1"/>
        <rFont val="Calibri"/>
        <family val="2"/>
        <scheme val="minor"/>
      </rPr>
      <t>User Guide (READ ME FIRST)'</t>
    </r>
    <r>
      <rPr>
        <sz val="11"/>
        <color theme="1"/>
        <rFont val="Calibri"/>
        <family val="2"/>
        <scheme val="minor"/>
      </rPr>
      <t xml:space="preserve"> and this section (</t>
    </r>
    <r>
      <rPr>
        <i/>
        <sz val="11"/>
        <color theme="1"/>
        <rFont val="Calibri"/>
        <family val="2"/>
        <scheme val="minor"/>
      </rPr>
      <t>Excel Instructions (READ ME))</t>
    </r>
    <r>
      <rPr>
        <sz val="11"/>
        <color theme="1"/>
        <rFont val="Calibri"/>
        <family val="2"/>
        <scheme val="minor"/>
      </rPr>
      <t xml:space="preserve"> prior to using this template.</t>
    </r>
  </si>
  <si>
    <r>
      <t>3. When using '</t>
    </r>
    <r>
      <rPr>
        <i/>
        <sz val="11"/>
        <color theme="1"/>
        <rFont val="Calibri"/>
        <family val="2"/>
        <scheme val="minor"/>
      </rPr>
      <t>Table 3 - Submittal Log</t>
    </r>
    <r>
      <rPr>
        <sz val="11"/>
        <color theme="1"/>
        <rFont val="Calibri"/>
        <family val="2"/>
        <scheme val="minor"/>
      </rPr>
      <t>', type 'Y' in column O ("</t>
    </r>
    <r>
      <rPr>
        <i/>
        <sz val="11"/>
        <color theme="1"/>
        <rFont val="Calibri"/>
        <family val="2"/>
        <scheme val="minor"/>
      </rPr>
      <t>Required?</t>
    </r>
    <r>
      <rPr>
        <sz val="11"/>
        <color theme="1"/>
        <rFont val="Calibri"/>
        <family val="2"/>
        <scheme val="minor"/>
      </rPr>
      <t>") to indicate the spec section and submittal rows relevant to the current project. For spec sections and submittals that are not applicable to the current project, leave the entry blank. The 'Y' response in column O ("</t>
    </r>
    <r>
      <rPr>
        <i/>
        <sz val="11"/>
        <color theme="1"/>
        <rFont val="Calibri"/>
        <family val="2"/>
        <scheme val="minor"/>
      </rPr>
      <t>Required?</t>
    </r>
    <r>
      <rPr>
        <sz val="11"/>
        <color theme="1"/>
        <rFont val="Calibri"/>
        <family val="2"/>
        <scheme val="minor"/>
      </rPr>
      <t xml:space="preserve">") is used to filter for printing purposes.
NOTE: When selecting relevant submittals (rows) with 'Y', the parent section row must also be indicated with a 'Y'. This is to ensure that the specification section title shows up with the submittals corresponding to it. For example, if submittal '01 7700-1: </t>
    </r>
    <r>
      <rPr>
        <i/>
        <sz val="11"/>
        <color theme="1"/>
        <rFont val="Calibri"/>
        <family val="2"/>
        <scheme val="minor"/>
      </rPr>
      <t>Product Data'</t>
    </r>
    <r>
      <rPr>
        <sz val="11"/>
        <color theme="1"/>
        <rFont val="Calibri"/>
        <family val="2"/>
        <scheme val="minor"/>
      </rPr>
      <t xml:space="preserve"> is relevant to the current project, then both '01 7700' and '01 7700-1' rows need to include 'Y' in column O ("</t>
    </r>
    <r>
      <rPr>
        <i/>
        <sz val="11"/>
        <color theme="1"/>
        <rFont val="Calibri"/>
        <family val="2"/>
        <scheme val="minor"/>
      </rPr>
      <t>Required?</t>
    </r>
    <r>
      <rPr>
        <sz val="11"/>
        <color theme="1"/>
        <rFont val="Calibri"/>
        <family val="2"/>
        <scheme val="minor"/>
      </rPr>
      <t>") (see example below).
Do not delete spec sections and submittals that are not relevant to the project as this affects the row numbering system in the log. Use column O ("</t>
    </r>
    <r>
      <rPr>
        <i/>
        <sz val="11"/>
        <color theme="1"/>
        <rFont val="Calibri"/>
        <family val="2"/>
        <scheme val="minor"/>
      </rPr>
      <t>Required?</t>
    </r>
    <r>
      <rPr>
        <sz val="11"/>
        <color theme="1"/>
        <rFont val="Calibri"/>
        <family val="2"/>
        <scheme val="minor"/>
      </rPr>
      <t>") for filtering relevant spec sections and submittals as indicated above instead.</t>
    </r>
  </si>
  <si>
    <r>
      <t>4. When preparing to print '</t>
    </r>
    <r>
      <rPr>
        <i/>
        <sz val="11"/>
        <color theme="1"/>
        <rFont val="Calibri"/>
        <family val="2"/>
        <scheme val="minor"/>
      </rPr>
      <t>Table 3 - Submittal Log</t>
    </r>
    <r>
      <rPr>
        <sz val="11"/>
        <color theme="1"/>
        <rFont val="Calibri"/>
        <family val="2"/>
        <scheme val="minor"/>
      </rPr>
      <t>', filter column O ("</t>
    </r>
    <r>
      <rPr>
        <i/>
        <sz val="11"/>
        <color theme="1"/>
        <rFont val="Calibri"/>
        <family val="2"/>
        <scheme val="minor"/>
      </rPr>
      <t>Required?</t>
    </r>
    <r>
      <rPr>
        <sz val="11"/>
        <color theme="1"/>
        <rFont val="Calibri"/>
        <family val="2"/>
        <scheme val="minor"/>
      </rPr>
      <t>") for 'Y' in 'Table - 3: Submittal Log' to only print the applicable project-specific spec sections.</t>
    </r>
  </si>
  <si>
    <r>
      <t xml:space="preserve">5. The sheets that shall be included when printing the 01 3300 Att A Construction Submittal log have </t>
    </r>
    <r>
      <rPr>
        <sz val="11"/>
        <color rgb="FFFF0000"/>
        <rFont val="Calibri"/>
        <family val="2"/>
        <scheme val="minor"/>
      </rPr>
      <t>red</t>
    </r>
    <r>
      <rPr>
        <sz val="11"/>
        <rFont val="Calibri"/>
        <family val="2"/>
        <scheme val="minor"/>
      </rPr>
      <t xml:space="preserve"> tabs. All the tabs must be printed together for the correct page numbering in the attachment. To print all the tabs together for 01 3300 Attachment A Construction Submittal Log, select '</t>
    </r>
    <r>
      <rPr>
        <i/>
        <sz val="11"/>
        <rFont val="Calibri"/>
        <family val="2"/>
        <scheme val="minor"/>
      </rPr>
      <t>Cover Sheet</t>
    </r>
    <r>
      <rPr>
        <sz val="11"/>
        <rFont val="Calibri"/>
        <family val="2"/>
        <scheme val="minor"/>
      </rPr>
      <t>', press CTRL and select '</t>
    </r>
    <r>
      <rPr>
        <i/>
        <sz val="11"/>
        <rFont val="Calibri"/>
        <family val="2"/>
        <scheme val="minor"/>
      </rPr>
      <t>Table 1 - Log Acronyms</t>
    </r>
    <r>
      <rPr>
        <sz val="11"/>
        <rFont val="Calibri"/>
        <family val="2"/>
        <scheme val="minor"/>
      </rPr>
      <t>',  '</t>
    </r>
    <r>
      <rPr>
        <i/>
        <sz val="11"/>
        <rFont val="Calibri"/>
        <family val="2"/>
        <scheme val="minor"/>
      </rPr>
      <t>Table 2 - LANL Reviewers</t>
    </r>
    <r>
      <rPr>
        <sz val="11"/>
        <rFont val="Calibri"/>
        <family val="2"/>
        <scheme val="minor"/>
      </rPr>
      <t>' and '</t>
    </r>
    <r>
      <rPr>
        <i/>
        <sz val="11"/>
        <rFont val="Calibri"/>
        <family val="2"/>
        <scheme val="minor"/>
      </rPr>
      <t>Table 3 - Submittal Log</t>
    </r>
    <r>
      <rPr>
        <sz val="11"/>
        <rFont val="Calibri"/>
        <family val="2"/>
        <scheme val="minor"/>
      </rPr>
      <t>'; this groups the tabs (and makes them active) and they can be printed using File -&gt; Print.</t>
    </r>
  </si>
  <si>
    <r>
      <t>The tabs can be ungrouped by right clicking on the grouped sheets selecting the '</t>
    </r>
    <r>
      <rPr>
        <i/>
        <sz val="11"/>
        <color theme="1"/>
        <rFont val="Calibri"/>
        <family val="2"/>
        <scheme val="minor"/>
      </rPr>
      <t>Ungroup Sheets</t>
    </r>
    <r>
      <rPr>
        <sz val="11"/>
        <color theme="1"/>
        <rFont val="Calibri"/>
        <family val="2"/>
        <scheme val="minor"/>
      </rPr>
      <t xml:space="preserve">' option.
</t>
    </r>
  </si>
  <si>
    <r>
      <t xml:space="preserve">6. </t>
    </r>
    <r>
      <rPr>
        <b/>
        <sz val="11"/>
        <color theme="1"/>
        <rFont val="Calibri"/>
        <family val="2"/>
        <scheme val="minor"/>
      </rPr>
      <t>Do not use "Sort" feature in '</t>
    </r>
    <r>
      <rPr>
        <b/>
        <i/>
        <sz val="11"/>
        <color theme="1"/>
        <rFont val="Calibri"/>
        <family val="2"/>
        <scheme val="minor"/>
      </rPr>
      <t>Table 3 - Submittal Log</t>
    </r>
    <r>
      <rPr>
        <b/>
        <sz val="11"/>
        <color theme="1"/>
        <rFont val="Calibri"/>
        <family val="2"/>
        <scheme val="minor"/>
      </rPr>
      <t>'; only use "Filter" feature.</t>
    </r>
    <r>
      <rPr>
        <sz val="11"/>
        <color theme="1"/>
        <rFont val="Calibri"/>
        <family val="2"/>
        <scheme val="minor"/>
      </rPr>
      <t xml:space="preserve"> If the table rows become out-of-order due to sorting, put back in order using column 'M' (</t>
    </r>
    <r>
      <rPr>
        <i/>
        <sz val="11"/>
        <color theme="1"/>
        <rFont val="Calibri"/>
        <family val="2"/>
        <scheme val="minor"/>
      </rPr>
      <t>Order</t>
    </r>
    <r>
      <rPr>
        <sz val="11"/>
        <color theme="1"/>
        <rFont val="Calibri"/>
        <family val="2"/>
        <scheme val="minor"/>
      </rPr>
      <t>) by clicking the drop-down arrow and  selecting option '</t>
    </r>
    <r>
      <rPr>
        <i/>
        <sz val="11"/>
        <color theme="1"/>
        <rFont val="Calibri"/>
        <family val="2"/>
        <scheme val="minor"/>
      </rPr>
      <t>Sort Smallest to Largest</t>
    </r>
    <r>
      <rPr>
        <sz val="11"/>
        <color theme="1"/>
        <rFont val="Calibri"/>
        <family val="2"/>
        <scheme val="minor"/>
      </rPr>
      <t>'.</t>
    </r>
  </si>
  <si>
    <r>
      <rPr>
        <b/>
        <sz val="20"/>
        <rFont val="Arial"/>
        <family val="2"/>
      </rPr>
      <t>FOR HELP ON THE USE OF THIS FILE OR TO MAKE SUGGESTIONS, PLEASE CONTACT:</t>
    </r>
    <r>
      <rPr>
        <u/>
        <sz val="11"/>
        <color theme="10"/>
        <rFont val="Arial"/>
        <family val="2"/>
      </rPr>
      <t xml:space="preserve">
</t>
    </r>
    <r>
      <rPr>
        <b/>
        <sz val="18"/>
        <rFont val="Arial"/>
        <family val="2"/>
      </rPr>
      <t xml:space="preserve">COE Engineering Standards: </t>
    </r>
    <r>
      <rPr>
        <u/>
        <sz val="18"/>
        <color rgb="FF0000FF"/>
        <rFont val="Arial"/>
        <family val="2"/>
      </rPr>
      <t>engstandards@lanl.gov</t>
    </r>
    <r>
      <rPr>
        <u/>
        <sz val="11"/>
        <color theme="10"/>
        <rFont val="Calibri"/>
        <family val="2"/>
        <scheme val="minor"/>
      </rPr>
      <t xml:space="preserve">
</t>
    </r>
    <r>
      <rPr>
        <b/>
        <sz val="16"/>
        <rFont val="Arial"/>
        <family val="2"/>
      </rPr>
      <t xml:space="preserve">Version: </t>
    </r>
    <r>
      <rPr>
        <sz val="16"/>
        <rFont val="Arial"/>
        <family val="2"/>
      </rPr>
      <t>5/6/2024</t>
    </r>
  </si>
  <si>
    <r>
      <t>1.</t>
    </r>
    <r>
      <rPr>
        <sz val="7"/>
        <color theme="1"/>
        <rFont val="Times New Roman"/>
        <family val="1"/>
      </rPr>
      <t xml:space="preserve">     </t>
    </r>
    <r>
      <rPr>
        <sz val="10"/>
        <color theme="1"/>
        <rFont val="Arial"/>
        <family val="2"/>
      </rPr>
      <t>Tabs '</t>
    </r>
    <r>
      <rPr>
        <i/>
        <sz val="10"/>
        <color theme="1"/>
        <rFont val="Arial"/>
        <family val="2"/>
      </rPr>
      <t>Cover Sheet</t>
    </r>
    <r>
      <rPr>
        <sz val="10"/>
        <color theme="1"/>
        <rFont val="Arial"/>
        <family val="2"/>
      </rPr>
      <t>', '</t>
    </r>
    <r>
      <rPr>
        <i/>
        <sz val="10"/>
        <color theme="1"/>
        <rFont val="Arial"/>
        <family val="2"/>
      </rPr>
      <t>Table 1 - Log Acronyms</t>
    </r>
    <r>
      <rPr>
        <sz val="10"/>
        <color theme="1"/>
        <rFont val="Arial"/>
        <family val="2"/>
      </rPr>
      <t>', and '</t>
    </r>
    <r>
      <rPr>
        <i/>
        <sz val="10"/>
        <color theme="1"/>
        <rFont val="Arial"/>
        <family val="2"/>
      </rPr>
      <t>Table 3 - Submittal Log</t>
    </r>
    <r>
      <rPr>
        <sz val="10"/>
        <color theme="1"/>
        <rFont val="Arial"/>
        <family val="2"/>
      </rPr>
      <t>' shall be edited as noted in the table above by the Design Agency (EOR). The Construction Submittal log template shall be modified to reflect project-specific submittal requirements in '</t>
    </r>
    <r>
      <rPr>
        <i/>
        <sz val="10"/>
        <color theme="1"/>
        <rFont val="Arial"/>
        <family val="2"/>
      </rPr>
      <t>Table 3 - Submittal Log</t>
    </r>
    <r>
      <rPr>
        <sz val="10"/>
        <color theme="1"/>
        <rFont val="Arial"/>
        <family val="2"/>
      </rPr>
      <t>' (see #3 in tab '</t>
    </r>
    <r>
      <rPr>
        <i/>
        <sz val="10"/>
        <color theme="1"/>
        <rFont val="Arial"/>
        <family val="2"/>
      </rPr>
      <t xml:space="preserve">Excel Instructions (READ ME)' </t>
    </r>
    <r>
      <rPr>
        <sz val="10"/>
        <color theme="1"/>
        <rFont val="Arial"/>
        <family val="2"/>
      </rPr>
      <t>on how to identify relevant rows). '</t>
    </r>
    <r>
      <rPr>
        <i/>
        <sz val="10"/>
        <color theme="1"/>
        <rFont val="Arial"/>
        <family val="2"/>
      </rPr>
      <t>Table 3 - Submittal Log</t>
    </r>
    <r>
      <rPr>
        <sz val="10"/>
        <color theme="1"/>
        <rFont val="Arial"/>
        <family val="2"/>
      </rPr>
      <t>' is where most of the editing takes place since it includes a list of submittals for all the unedited LANL Master specification section templates. The Design Agency (EOR) is responsible to edit '</t>
    </r>
    <r>
      <rPr>
        <i/>
        <sz val="10"/>
        <color theme="1"/>
        <rFont val="Arial"/>
        <family val="2"/>
      </rPr>
      <t>Table 3 - Submittal Log</t>
    </r>
    <r>
      <rPr>
        <sz val="10"/>
        <color theme="1"/>
        <rFont val="Arial"/>
        <family val="2"/>
      </rPr>
      <t>', the LANL Master specification sections AND to ensure that the submittals listed in the log and specification sections match.
To avoid signficant rework in '</t>
    </r>
    <r>
      <rPr>
        <i/>
        <sz val="10"/>
        <color theme="1"/>
        <rFont val="Arial"/>
        <family val="2"/>
      </rPr>
      <t>Table 3 - Submittal Log</t>
    </r>
    <r>
      <rPr>
        <sz val="10"/>
        <color theme="1"/>
        <rFont val="Arial"/>
        <family val="2"/>
      </rPr>
      <t>' due to edits in the LANL Master specification section templates, it is suggested to avoid deleting submittals not required for the current project when working in the specific LANL Master specification sections and use "</t>
    </r>
    <r>
      <rPr>
        <i/>
        <sz val="10"/>
        <color theme="1"/>
        <rFont val="Arial"/>
        <family val="2"/>
      </rPr>
      <t>Not Used</t>
    </r>
    <r>
      <rPr>
        <sz val="10"/>
        <color theme="1"/>
        <rFont val="Arial"/>
        <family val="2"/>
      </rPr>
      <t>" instead to keep consistent numbering between the specificaiton section and log (see below on how to edit submittals in LANL Master spec sections). In addition, follow #3 in tab '</t>
    </r>
    <r>
      <rPr>
        <i/>
        <sz val="10"/>
        <color theme="1"/>
        <rFont val="Arial"/>
        <family val="2"/>
      </rPr>
      <t>Excel Instructions (READ ME)</t>
    </r>
    <r>
      <rPr>
        <sz val="10"/>
        <color theme="1"/>
        <rFont val="Arial"/>
        <family val="2"/>
      </rPr>
      <t>' to identify relevant rows for applicable submittals in the log and avoid deleting submittals that don't apply to the current project.</t>
    </r>
  </si>
  <si>
    <r>
      <rPr>
        <i/>
        <sz val="10"/>
        <color theme="1"/>
        <rFont val="Arial"/>
        <family val="2"/>
      </rPr>
      <t>Table 2 - LANL Reviewers</t>
    </r>
    <r>
      <rPr>
        <sz val="10"/>
        <color theme="1"/>
        <rFont val="Arial"/>
        <family val="2"/>
      </rPr>
      <t>' shall be edited by LANL to include the list of LANL Reviewers (name and email). External agencies shall request this input from the LANL Project Engineer. Att A shall distinguish between in-process construction submittal logs in the header (e.g., Rev. 60%, 90% etc.). For editing and printing instructions, refer to tab '</t>
    </r>
    <r>
      <rPr>
        <i/>
        <sz val="10"/>
        <color theme="1"/>
        <rFont val="Arial"/>
        <family val="2"/>
      </rPr>
      <t>Excel Instructions (READ ME)</t>
    </r>
    <r>
      <rPr>
        <sz val="10"/>
        <color theme="1"/>
        <rFont val="Arial"/>
        <family val="2"/>
      </rPr>
      <t>'.</t>
    </r>
  </si>
  <si>
    <r>
      <t>4.</t>
    </r>
    <r>
      <rPr>
        <sz val="7"/>
        <color theme="1"/>
        <rFont val="Times New Roman"/>
        <family val="1"/>
      </rPr>
      <t xml:space="preserve">     </t>
    </r>
    <r>
      <rPr>
        <sz val="10"/>
        <color theme="1"/>
        <rFont val="Arial"/>
        <family val="2"/>
      </rPr>
      <t>When a LANL Critical Review is prescribed, it is standard that the review is conducted after the Design Agency (EOR) has reviewed and approved the submittal (consecutive or serial fashion). When a concurrent review is requested the Constructor, PM, or any other entity, the PE shall evaluate and implement the request if determined appropriate.</t>
    </r>
  </si>
  <si>
    <r>
      <t>5.</t>
    </r>
    <r>
      <rPr>
        <sz val="7"/>
        <color theme="1"/>
        <rFont val="Times New Roman"/>
        <family val="1"/>
      </rPr>
      <t xml:space="preserve">     </t>
    </r>
    <r>
      <rPr>
        <sz val="10"/>
        <color theme="1"/>
        <rFont val="Arial"/>
        <family val="2"/>
      </rPr>
      <t xml:space="preserve">For design-build projects only: completion of this submittal log is specification/design dependent and therefore the responsibility of the Subcontractor's Design Agency. Subcontractor shall provide a draft submittal log at the 60% review and submit with the specification package for LANL review. Subcontractor will submit the revised schedule at final design stage (90%) for LANL review. LANL has the final say on which submittals shall receive a LANL Critical Review.  </t>
    </r>
  </si>
  <si>
    <r>
      <t>6.</t>
    </r>
    <r>
      <rPr>
        <sz val="7"/>
        <color theme="1"/>
        <rFont val="Times New Roman"/>
        <family val="1"/>
      </rPr>
      <t xml:space="preserve">     </t>
    </r>
    <r>
      <rPr>
        <sz val="10"/>
        <color theme="1"/>
        <rFont val="Arial"/>
        <family val="2"/>
      </rPr>
      <t>When design for specialties is deferred to after permitting/construction start, submittals for such designs shall be added by the Subcontractor.</t>
    </r>
  </si>
  <si>
    <r>
      <rPr>
        <sz val="10"/>
        <rFont val="Arial"/>
        <family val="2"/>
      </rPr>
      <t xml:space="preserve">7.    This template may not be 100% complete or accurate and will be improved over time if users provide feedback to </t>
    </r>
    <r>
      <rPr>
        <u/>
        <sz val="10"/>
        <color rgb="FF0000FF"/>
        <rFont val="Arial"/>
        <family val="2"/>
      </rPr>
      <t>engstandards@lanl.gov</t>
    </r>
    <r>
      <rPr>
        <sz val="10"/>
        <rFont val="Arial"/>
        <family val="2"/>
      </rPr>
      <t>. The Design Agency (EOR) is responsible to ensure the Construction submittal log matches the project specification sections.</t>
    </r>
  </si>
  <si>
    <r>
      <rPr>
        <sz val="10"/>
        <rFont val="Arial"/>
        <family val="2"/>
      </rPr>
      <t xml:space="preserve">            8.    This template is available online at</t>
    </r>
    <r>
      <rPr>
        <u/>
        <sz val="11"/>
        <color theme="10"/>
        <rFont val="Calibri"/>
        <family val="2"/>
        <scheme val="minor"/>
      </rPr>
      <t xml:space="preserve"> </t>
    </r>
    <r>
      <rPr>
        <u/>
        <sz val="10"/>
        <color rgb="FF0000FF"/>
        <rFont val="Arial"/>
        <family val="2"/>
      </rPr>
      <t>http://engstandards.lanl.gov/specs.shtml#01</t>
    </r>
  </si>
  <si>
    <r>
      <t>1.</t>
    </r>
    <r>
      <rPr>
        <sz val="7"/>
        <color theme="1"/>
        <rFont val="Times New Roman"/>
        <family val="1"/>
      </rPr>
      <t xml:space="preserve">     </t>
    </r>
    <r>
      <rPr>
        <sz val="10"/>
        <color theme="1"/>
        <rFont val="Arial"/>
        <family val="2"/>
      </rPr>
      <t>The Design Agency (EOR) shall tailor this Excel template to provide the combined technical and quality-related input from the spec sections.  To tailor and complete this input template the preparer should:</t>
    </r>
  </si>
  <si>
    <r>
      <rPr>
        <b/>
        <u/>
        <sz val="12"/>
        <rFont val="Arial"/>
        <family val="2"/>
      </rPr>
      <t xml:space="preserve">Precautions and Limitations: </t>
    </r>
    <r>
      <rPr>
        <sz val="10"/>
        <rFont val="Arial"/>
        <family val="2"/>
      </rPr>
      <t xml:space="preserve">
1.   These instructions are for use by the Design Agency (EOR) responsible for developing the log. It does not replace any existing guidelines or procedures related to the generation of engineering specification sections including Attachment A Construction Submittal log.
2.   Column "T" (</t>
    </r>
    <r>
      <rPr>
        <i/>
        <sz val="10"/>
        <rFont val="Arial"/>
        <family val="2"/>
      </rPr>
      <t>Spec Rev Date</t>
    </r>
    <r>
      <rPr>
        <sz val="10"/>
        <rFont val="Arial"/>
        <family val="2"/>
      </rPr>
      <t>) in '</t>
    </r>
    <r>
      <rPr>
        <i/>
        <sz val="10"/>
        <rFont val="Arial"/>
        <family val="2"/>
      </rPr>
      <t>Table 3 - Submittal Log</t>
    </r>
    <r>
      <rPr>
        <sz val="10"/>
        <rFont val="Arial"/>
        <family val="2"/>
      </rPr>
      <t xml:space="preserve">' indicates the revision of the LANL Master specification sections the log is based on. If a more current specification section is available on the engineering standards website than noted in Column "T", it is the responsibility of the Design Agency (EOR) to update the log to match the updated specification sections.
3.   This template may not be 100% complete or accurate and will be improved over time if users provide feedback to </t>
    </r>
    <r>
      <rPr>
        <u/>
        <sz val="10"/>
        <color rgb="FF0000FF"/>
        <rFont val="Arial"/>
        <family val="2"/>
      </rPr>
      <t>engstandards@lanl.gov</t>
    </r>
    <r>
      <rPr>
        <sz val="10"/>
        <rFont val="Arial"/>
        <family val="2"/>
      </rPr>
      <t>. The Design Agency (EOR) is responsible to ensure the Construction submittal log matches the project specification sections.</t>
    </r>
  </si>
  <si>
    <r>
      <t>3.</t>
    </r>
    <r>
      <rPr>
        <sz val="7"/>
        <color theme="1"/>
        <rFont val="Times New Roman"/>
        <family val="1"/>
      </rPr>
      <t xml:space="preserve">     </t>
    </r>
    <r>
      <rPr>
        <sz val="10"/>
        <color theme="1"/>
        <rFont val="Arial"/>
        <family val="2"/>
      </rPr>
      <t>Columns "P" (</t>
    </r>
    <r>
      <rPr>
        <i/>
        <sz val="10"/>
        <color theme="1"/>
        <rFont val="Arial"/>
        <family val="2"/>
      </rPr>
      <t>30% Complete Y/N</t>
    </r>
    <r>
      <rPr>
        <sz val="10"/>
        <color theme="1"/>
        <rFont val="Arial"/>
        <family val="2"/>
      </rPr>
      <t>) to "S" (</t>
    </r>
    <r>
      <rPr>
        <i/>
        <sz val="10"/>
        <color theme="1"/>
        <rFont val="Arial"/>
        <family val="2"/>
      </rPr>
      <t>100% Complete Y/N</t>
    </r>
    <r>
      <rPr>
        <sz val="10"/>
        <color theme="1"/>
        <rFont val="Arial"/>
        <family val="2"/>
      </rPr>
      <t>) in '</t>
    </r>
    <r>
      <rPr>
        <i/>
        <sz val="10"/>
        <color theme="1"/>
        <rFont val="Arial"/>
        <family val="2"/>
      </rPr>
      <t>Table 3 - Submittal Log</t>
    </r>
    <r>
      <rPr>
        <sz val="10"/>
        <color theme="1"/>
        <rFont val="Arial"/>
        <family val="2"/>
      </rPr>
      <t>' are provided for the user's tracking purposes and should not be used for printing purposes. The printable columns are Columns "A" (</t>
    </r>
    <r>
      <rPr>
        <i/>
        <sz val="10"/>
        <color theme="1"/>
        <rFont val="Arial"/>
        <family val="2"/>
      </rPr>
      <t>Submittal No</t>
    </r>
    <r>
      <rPr>
        <sz val="10"/>
        <color theme="1"/>
        <rFont val="Arial"/>
        <family val="2"/>
      </rPr>
      <t>) to "H" (</t>
    </r>
    <r>
      <rPr>
        <i/>
        <sz val="10"/>
        <color theme="1"/>
        <rFont val="Arial"/>
        <family val="2"/>
      </rPr>
      <t>LANL Metadata Codes (For LANL Use Only)</t>
    </r>
    <r>
      <rPr>
        <sz val="10"/>
        <color theme="1"/>
        <rFont val="Arial"/>
        <family val="2"/>
      </rPr>
      <t>).</t>
    </r>
  </si>
  <si>
    <r>
      <t>a.</t>
    </r>
    <r>
      <rPr>
        <sz val="7"/>
        <color theme="1"/>
        <rFont val="Times New Roman"/>
        <family val="1"/>
      </rPr>
      <t xml:space="preserve">     </t>
    </r>
    <r>
      <rPr>
        <sz val="10"/>
        <color theme="1"/>
        <rFont val="Arial"/>
        <family val="2"/>
      </rPr>
      <t>For items (rows) not applicable to a particular project or acquisition, DO NOT delete the rows as this changes the submittal log numbering which causes renumbering through the sequence;  leave blank (not "Y") in column "O" (</t>
    </r>
    <r>
      <rPr>
        <i/>
        <sz val="10"/>
        <color theme="1"/>
        <rFont val="Arial"/>
        <family val="2"/>
      </rPr>
      <t>Required?</t>
    </r>
    <r>
      <rPr>
        <sz val="10"/>
        <color theme="1"/>
        <rFont val="Arial"/>
        <family val="2"/>
      </rPr>
      <t>).</t>
    </r>
  </si>
  <si>
    <r>
      <rPr>
        <b/>
        <u/>
        <sz val="12"/>
        <color theme="1"/>
        <rFont val="Arial"/>
        <family val="2"/>
      </rPr>
      <t>User Guide Instructions:</t>
    </r>
    <r>
      <rPr>
        <u/>
        <sz val="10"/>
        <color theme="1"/>
        <rFont val="Arial"/>
        <family val="2"/>
      </rPr>
      <t xml:space="preserve"> </t>
    </r>
    <r>
      <rPr>
        <sz val="10"/>
        <color theme="1"/>
        <rFont val="Arial"/>
        <family val="2"/>
      </rPr>
      <t xml:space="preserve">
This section provides an overview and instructions for using 01 3300 Attachment A, Construction Submittal log. The Construction Submittal log is required to be generated by the Design Agency (EOR) as part of a comprehensive design package defined in 01 3300 Submittal Procedures for all LANL projects utilizing specification sections.  This Construciton Submittal log template shall be modified to reflect project-specific submtital requirements. 
These instructions and author notes refer to the Log itself (</t>
    </r>
    <r>
      <rPr>
        <i/>
        <sz val="10"/>
        <color theme="1"/>
        <rFont val="Arial"/>
        <family val="2"/>
      </rPr>
      <t>Table 3 - Submittal Log</t>
    </r>
    <r>
      <rPr>
        <sz val="10"/>
        <color theme="1"/>
        <rFont val="Arial"/>
        <family val="2"/>
      </rPr>
      <t>) unless noted otherwise. Read this section (</t>
    </r>
    <r>
      <rPr>
        <i/>
        <sz val="10"/>
        <color theme="1"/>
        <rFont val="Arial"/>
        <family val="2"/>
      </rPr>
      <t>User Guide (READ ME FIRST)</t>
    </r>
    <r>
      <rPr>
        <sz val="10"/>
        <color theme="1"/>
        <rFont val="Arial"/>
        <family val="2"/>
      </rPr>
      <t>) &amp; tab "</t>
    </r>
    <r>
      <rPr>
        <i/>
        <sz val="10"/>
        <color theme="1"/>
        <rFont val="Arial"/>
        <family val="2"/>
      </rPr>
      <t>Excel Instructions (READ ME)</t>
    </r>
    <r>
      <rPr>
        <sz val="10"/>
        <color theme="1"/>
        <rFont val="Arial"/>
        <family val="2"/>
      </rPr>
      <t xml:space="preserve">" prior to using this template. </t>
    </r>
  </si>
  <si>
    <r>
      <t>b.</t>
    </r>
    <r>
      <rPr>
        <sz val="7"/>
        <color theme="1"/>
        <rFont val="Times New Roman"/>
        <family val="1"/>
      </rPr>
      <t xml:space="preserve">     </t>
    </r>
    <r>
      <rPr>
        <sz val="10"/>
        <color theme="1"/>
        <rFont val="Arial"/>
        <family val="2"/>
      </rPr>
      <t>When adding a new submittal (e.g., due to a new requirement) in a LANL Master Spec template and log, it is preferred to add it after the others in the spec section. As an example, if the section requires 5 action submittals, add the new submittal after these and make that submittal number 6 in the log and add a new row. In addition, in column "M" (</t>
    </r>
    <r>
      <rPr>
        <i/>
        <sz val="10"/>
        <color theme="1"/>
        <rFont val="Arial"/>
        <family val="2"/>
      </rPr>
      <t>Order</t>
    </r>
    <r>
      <rPr>
        <sz val="10"/>
        <color theme="1"/>
        <rFont val="Arial"/>
        <family val="2"/>
      </rPr>
      <t>), renumber from two rows above to the last row in the log for sequential numbering of rows.</t>
    </r>
  </si>
  <si>
    <r>
      <t>2.</t>
    </r>
    <r>
      <rPr>
        <sz val="7"/>
        <color theme="1"/>
        <rFont val="Times New Roman"/>
        <family val="1"/>
      </rPr>
      <t>    </t>
    </r>
    <r>
      <rPr>
        <sz val="10"/>
        <color theme="1"/>
        <rFont val="Arial"/>
        <family val="2"/>
      </rPr>
      <t>Column D (</t>
    </r>
    <r>
      <rPr>
        <i/>
        <sz val="10"/>
        <color theme="1"/>
        <rFont val="Arial"/>
        <family val="2"/>
      </rPr>
      <t>Submittal Schedule</t>
    </r>
    <r>
      <rPr>
        <sz val="10"/>
        <color theme="1"/>
        <rFont val="Arial"/>
        <family val="2"/>
      </rPr>
      <t>):  When a LANL Master Spec (LMS) Section explicitly sets time-of-submittal, this column should match.  When the LMS Section is mute, template data reflects LANL's best judgment. The schedule identified in this column should be followed by the Constructor and should be reflected in the 01 3300 Submittal Schedule provided by the Constructor. Ensure the following:</t>
    </r>
  </si>
  <si>
    <r>
      <t xml:space="preserve">                                          </t>
    </r>
    <r>
      <rPr>
        <sz val="10"/>
        <color theme="1"/>
        <rFont val="Arial"/>
        <family val="2"/>
      </rPr>
      <t>i.</t>
    </r>
    <r>
      <rPr>
        <sz val="7"/>
        <color theme="1"/>
        <rFont val="Times New Roman"/>
        <family val="1"/>
      </rPr>
      <t xml:space="preserve">    </t>
    </r>
    <r>
      <rPr>
        <sz val="10"/>
        <color theme="1"/>
        <rFont val="Arial"/>
        <family val="2"/>
      </rPr>
      <t>Add additional rows for spec sections and their submittals created by the Design Agency (EOR)</t>
    </r>
  </si>
  <si>
    <r>
      <t>3.</t>
    </r>
    <r>
      <rPr>
        <sz val="7"/>
        <color theme="1"/>
        <rFont val="Times New Roman"/>
        <family val="1"/>
      </rPr>
      <t xml:space="preserve">     </t>
    </r>
    <r>
      <rPr>
        <sz val="10"/>
        <color theme="1"/>
        <rFont val="Arial"/>
        <family val="2"/>
      </rPr>
      <t>Column E (</t>
    </r>
    <r>
      <rPr>
        <i/>
        <sz val="10"/>
        <color theme="1"/>
        <rFont val="Arial"/>
        <family val="2"/>
      </rPr>
      <t>Submittal Document</t>
    </r>
    <r>
      <rPr>
        <sz val="10"/>
        <color theme="1"/>
        <rFont val="Arial"/>
        <family val="2"/>
      </rPr>
      <t>): This column is provided as reference for the Constructor to generally describe the submittal. If the Constructor does not believe the submittal document should be of the type shown and submits under a different type than shown, no design change is required and confirmation will be provided by the Design Agency review and if applicable the LANL Reviewer. Refer to 'Table 1 - Log Acronyms' for acronyms used for "Submittal Document".</t>
    </r>
  </si>
  <si>
    <r>
      <t>4.</t>
    </r>
    <r>
      <rPr>
        <sz val="7"/>
        <color theme="1"/>
        <rFont val="Times New Roman"/>
        <family val="1"/>
      </rPr>
      <t>    </t>
    </r>
    <r>
      <rPr>
        <sz val="10"/>
        <color theme="1"/>
        <rFont val="Arial"/>
        <family val="2"/>
      </rPr>
      <t>Column F (</t>
    </r>
    <r>
      <rPr>
        <i/>
        <sz val="10"/>
        <color theme="1"/>
        <rFont val="Arial"/>
        <family val="2"/>
      </rPr>
      <t>Review Type</t>
    </r>
    <r>
      <rPr>
        <sz val="10"/>
        <color theme="1"/>
        <rFont val="Arial"/>
        <family val="2"/>
      </rPr>
      <t xml:space="preserve">): See 01 3300 definitions on these categories. Refer to 'Table 1 - Log Acronyms' for acronyms used for "Review Type".  </t>
    </r>
  </si>
  <si>
    <r>
      <t>1.</t>
    </r>
    <r>
      <rPr>
        <sz val="7"/>
        <color theme="1"/>
        <rFont val="Times New Roman"/>
        <family val="1"/>
      </rPr>
      <t xml:space="preserve">     </t>
    </r>
    <r>
      <rPr>
        <i/>
        <sz val="10"/>
        <color theme="1"/>
        <rFont val="Arial"/>
        <family val="2"/>
      </rPr>
      <t>'Table 3 - Submittal Log'</t>
    </r>
    <r>
      <rPr>
        <sz val="10"/>
        <color theme="1"/>
        <rFont val="Arial"/>
        <family val="2"/>
      </rPr>
      <t xml:space="preserve"> Column "G" (</t>
    </r>
    <r>
      <rPr>
        <i/>
        <sz val="10"/>
        <color theme="1"/>
        <rFont val="Arial"/>
        <family val="2"/>
      </rPr>
      <t>LANL Review Required [for ML-4 Subcontracted Projects]? (For LANL Use Only)</t>
    </r>
    <r>
      <rPr>
        <sz val="10"/>
        <color theme="1"/>
        <rFont val="Arial"/>
        <family val="2"/>
      </rPr>
      <t>): "Yes" in this column indicates LANL review is required for submittals identified in the corresponding row. Default LANL Reviewer for each submittal is identified in Column J (</t>
    </r>
    <r>
      <rPr>
        <i/>
        <sz val="10"/>
        <color theme="1"/>
        <rFont val="Arial"/>
        <family val="2"/>
      </rPr>
      <t>LANL Reviewer (For LANL Use Only)</t>
    </r>
    <r>
      <rPr>
        <sz val="10"/>
        <color theme="1"/>
        <rFont val="Arial"/>
        <family val="2"/>
      </rPr>
      <t xml:space="preserve">). NOTE: </t>
    </r>
    <r>
      <rPr>
        <b/>
        <sz val="10"/>
        <color theme="1"/>
        <rFont val="Arial"/>
        <family val="2"/>
      </rPr>
      <t>This template shows the default (minimum) LANL critical reviews for ML-4 subcontracted (design and construction) projects only.</t>
    </r>
    <r>
      <rPr>
        <sz val="10"/>
        <color theme="1"/>
        <rFont val="Arial"/>
        <family val="2"/>
      </rPr>
      <t xml:space="preserve"> LANL Project Engineer (PE)/Engineering Project Lead (EPL) shall refer to column "I" (</t>
    </r>
    <r>
      <rPr>
        <i/>
        <sz val="10"/>
        <color theme="1"/>
        <rFont val="Arial"/>
        <family val="2"/>
      </rPr>
      <t>Reason for LANL Review Selection (ML-4 Projects Subcontracted Design &amp; Construction Work Only (For LANL Use Only</t>
    </r>
    <r>
      <rPr>
        <sz val="10"/>
        <color theme="1"/>
        <rFont val="Arial"/>
        <family val="2"/>
      </rPr>
      <t xml:space="preserve">)) for applicability of critical reviews and LANL reviewers to involve based on project-specific requirements. For all Management levels or self-perform projects (all other projects), LANL PE/EPL shall (1) identify all applicable submittals requiring LANL Review and response prior to work proceeding for project-specific requirements and (2) modify column G heading accordingly. Note that AHJ-FP/AHJ-FA critical reviews are not shown in column G and need to be determined with the Fire Protection office for each project. </t>
    </r>
  </si>
  <si>
    <r>
      <t>a.</t>
    </r>
    <r>
      <rPr>
        <sz val="7"/>
        <color theme="1"/>
        <rFont val="Times New Roman"/>
        <family val="1"/>
      </rPr>
      <t xml:space="preserve">     </t>
    </r>
    <r>
      <rPr>
        <sz val="10"/>
        <color theme="1"/>
        <rFont val="Arial"/>
        <family val="2"/>
      </rPr>
      <t>When LANL is the Design Agency, Column "G" (</t>
    </r>
    <r>
      <rPr>
        <i/>
        <sz val="10"/>
        <color theme="1"/>
        <rFont val="Arial"/>
        <family val="2"/>
      </rPr>
      <t>LANL Review Required?</t>
    </r>
    <r>
      <rPr>
        <sz val="10"/>
        <color theme="1"/>
        <rFont val="Arial"/>
        <family val="2"/>
      </rPr>
      <t>) shall be edited to identify all “Action” submittals requiring review and as needed for any other submittal category. LANL Reviewers should be identified in Column "J" (</t>
    </r>
    <r>
      <rPr>
        <i/>
        <sz val="10"/>
        <color theme="1"/>
        <rFont val="Arial"/>
        <family val="2"/>
      </rPr>
      <t>LANL Reviewer (For LANL Use Only)</t>
    </r>
    <r>
      <rPr>
        <sz val="10"/>
        <color theme="1"/>
        <rFont val="Arial"/>
        <family val="2"/>
      </rPr>
      <t>).</t>
    </r>
  </si>
  <si>
    <r>
      <t>c.</t>
    </r>
    <r>
      <rPr>
        <sz val="7"/>
        <color theme="1"/>
        <rFont val="Times New Roman"/>
        <family val="1"/>
      </rPr>
      <t xml:space="preserve">     </t>
    </r>
    <r>
      <rPr>
        <sz val="10"/>
        <color theme="1"/>
        <rFont val="Arial"/>
        <family val="2"/>
      </rPr>
      <t xml:space="preserve">For both 1.a &amp; 1.b above, LANL PE/EPL shall identify all applicable submittals requiring LANL Review and response prior to work proceeding. 
For subcontracted work, the subcontractor is liable for complete and thorough review and approval of submittals and is responsible for correctness of the work performed. LANL review of submittals does not relieve the subcontractor from this responsibility. 	</t>
    </r>
  </si>
  <si>
    <r>
      <t>d.</t>
    </r>
    <r>
      <rPr>
        <sz val="7"/>
        <color theme="1"/>
        <rFont val="Times New Roman"/>
        <family val="1"/>
      </rPr>
      <t xml:space="preserve">     </t>
    </r>
    <r>
      <rPr>
        <sz val="10"/>
        <color theme="1"/>
        <rFont val="Arial"/>
        <family val="2"/>
      </rPr>
      <t xml:space="preserve">Reviews should not be prescribed if a LANL SME or organization only needs to receive a submittal for reference or future use. When prescribing reviews and reviewers consider the time it takes to perform the review and how it affects the project.  </t>
    </r>
  </si>
  <si>
    <r>
      <t>e.</t>
    </r>
    <r>
      <rPr>
        <sz val="7"/>
        <color theme="1"/>
        <rFont val="Times New Roman"/>
        <family val="1"/>
      </rPr>
      <t xml:space="preserve">     </t>
    </r>
    <r>
      <rPr>
        <sz val="10"/>
        <color theme="1"/>
        <rFont val="Arial"/>
        <family val="2"/>
      </rPr>
      <t>Column "J" (</t>
    </r>
    <r>
      <rPr>
        <i/>
        <sz val="10"/>
        <color theme="1"/>
        <rFont val="Arial"/>
        <family val="2"/>
      </rPr>
      <t>LANL Reviwer (For LANL Use Only</t>
    </r>
    <r>
      <rPr>
        <sz val="10"/>
        <color theme="1"/>
        <rFont val="Arial"/>
        <family val="2"/>
      </rPr>
      <t>)) identifies the default LANL Reviewers for the various submittals using acronyms for LANL Reviewers from '</t>
    </r>
    <r>
      <rPr>
        <i/>
        <sz val="10"/>
        <color theme="1"/>
        <rFont val="Arial"/>
        <family val="2"/>
      </rPr>
      <t>Table 2 - LANL Reviewers</t>
    </r>
    <r>
      <rPr>
        <sz val="10"/>
        <color theme="1"/>
        <rFont val="Arial"/>
        <family val="2"/>
      </rPr>
      <t>'. Square brackets (“[ ]”) indicate decisions/edits that must be made for each project.  In addition, LANL Project Engineering and SME reviewers (e.g., ES Project Delivery Lead SME or Team Leader) may jointly agree to decrease or increase the number of reviews due to factors such as:</t>
    </r>
  </si>
  <si>
    <r>
      <t>2.</t>
    </r>
    <r>
      <rPr>
        <sz val="7"/>
        <color theme="1"/>
        <rFont val="Times New Roman"/>
        <family val="1"/>
      </rPr>
      <t xml:space="preserve">     </t>
    </r>
    <r>
      <rPr>
        <sz val="10"/>
        <color theme="1"/>
        <rFont val="Arial"/>
        <family val="2"/>
      </rPr>
      <t>'</t>
    </r>
    <r>
      <rPr>
        <i/>
        <sz val="10"/>
        <color theme="1"/>
        <rFont val="Arial"/>
        <family val="2"/>
      </rPr>
      <t>Table 2 - LANL Reviewers</t>
    </r>
    <r>
      <rPr>
        <sz val="10"/>
        <color theme="1"/>
        <rFont val="Arial"/>
        <family val="2"/>
      </rPr>
      <t>' shall be completed and provided to Records Management to identify who will act as the LANL Reviewers so automatic routing can be conducted when the submittals are received from the Constructor.</t>
    </r>
  </si>
  <si>
    <r>
      <rPr>
        <i/>
        <sz val="12"/>
        <color theme="1"/>
        <rFont val="Arial"/>
        <family val="2"/>
      </rPr>
      <t>Submit Under Div 02-48'</t>
    </r>
    <r>
      <rPr>
        <sz val="12"/>
        <color theme="1"/>
        <rFont val="Arial"/>
        <family val="2"/>
      </rPr>
      <t xml:space="preserve"> indicates the submittals of this type should be listed and submitted under the specific division specification section. Should the division specification section not list the submittal, but it is required by code or otherwise, add the submittal under the specific division specification section and populate the information in the row including submittal description, submittal schedule, submittal document and review type.</t>
    </r>
  </si>
  <si>
    <r>
      <t>b.</t>
    </r>
    <r>
      <rPr>
        <sz val="7"/>
        <color theme="1"/>
        <rFont val="Times New Roman"/>
        <family val="1"/>
      </rPr>
      <t xml:space="preserve">     </t>
    </r>
    <r>
      <rPr>
        <sz val="10"/>
        <color theme="1"/>
        <rFont val="Arial"/>
        <family val="2"/>
      </rPr>
      <t>When LANL is not the Design Agency, Column "G" (</t>
    </r>
    <r>
      <rPr>
        <i/>
        <sz val="10"/>
        <color theme="1"/>
        <rFont val="Arial"/>
        <family val="2"/>
      </rPr>
      <t>LANL Review Required?</t>
    </r>
    <r>
      <rPr>
        <sz val="10"/>
        <color theme="1"/>
        <rFont val="Arial"/>
        <family val="2"/>
      </rPr>
      <t xml:space="preserve">) shall be used to communicate when LANL requires a review of a submittal </t>
    </r>
    <r>
      <rPr>
        <u/>
        <sz val="10"/>
        <color theme="1"/>
        <rFont val="Arial"/>
        <family val="2"/>
      </rPr>
      <t>in addition to</t>
    </r>
    <r>
      <rPr>
        <sz val="10"/>
        <color theme="1"/>
        <rFont val="Arial"/>
        <family val="2"/>
      </rPr>
      <t xml:space="preserve"> the Design Agency. Such reviews performed by LANL are termed “critical reviews” and by default are consecutive reviews, unless agreed and modified by LANL PE/EPL. </t>
    </r>
    <r>
      <rPr>
        <b/>
        <sz val="10"/>
        <color theme="1"/>
        <rFont val="Arial"/>
        <family val="2"/>
      </rPr>
      <t xml:space="preserve">This template identifies default (minimum) LANL critical reviews for ML-4 subcontracted (design and construction) projects only. </t>
    </r>
    <r>
      <rPr>
        <sz val="10"/>
        <color theme="1"/>
        <rFont val="Arial"/>
        <family val="2"/>
      </rPr>
      <t>LANL PE/EPL shall refer to Column "I" (</t>
    </r>
    <r>
      <rPr>
        <i/>
        <sz val="10"/>
        <color theme="1"/>
        <rFont val="Arial"/>
        <family val="2"/>
      </rPr>
      <t>Reason for LANL Review Selection (ML-4 Projects Subcontracted Design &amp; Construction Work Only (For LANL Use Only)</t>
    </r>
    <r>
      <rPr>
        <sz val="10"/>
        <color theme="1"/>
        <rFont val="Arial"/>
        <family val="2"/>
      </rPr>
      <t xml:space="preserve">) for applicability of critical reviews as well as LANL reviewers to involve based on project-specific requirements. </t>
    </r>
    <r>
      <rPr>
        <b/>
        <sz val="10"/>
        <color theme="1"/>
        <rFont val="Arial"/>
        <family val="2"/>
      </rPr>
      <t>For all Management levels or self-perform projects (all other projects), LANL PE is responsible to edit the entries in Column "G" for project-specific requirements.</t>
    </r>
    <r>
      <rPr>
        <sz val="10"/>
        <color theme="1"/>
        <rFont val="Arial"/>
        <family val="2"/>
      </rPr>
      <t xml:space="preserve"> LANL Reviewers should be identified in Column "J" (</t>
    </r>
    <r>
      <rPr>
        <i/>
        <sz val="10"/>
        <color theme="1"/>
        <rFont val="Arial"/>
        <family val="2"/>
      </rPr>
      <t>LANL Reviewer (For LANL Use Only)</t>
    </r>
    <r>
      <rPr>
        <sz val="10"/>
        <color theme="1"/>
        <rFont val="Arial"/>
        <family val="2"/>
      </rPr>
      <t>).</t>
    </r>
  </si>
  <si>
    <r>
      <t>Column titled "</t>
    </r>
    <r>
      <rPr>
        <i/>
        <sz val="12"/>
        <color theme="1"/>
        <rFont val="Arial"/>
        <family val="2"/>
      </rPr>
      <t>LANL Critical Review Required [for ML-4 Subcontracted Projects]</t>
    </r>
    <r>
      <rPr>
        <sz val="12"/>
        <color theme="1"/>
        <rFont val="Arial"/>
        <family val="2"/>
      </rPr>
      <t xml:space="preserve">" identifies default (minimum) LANL critical reviews for </t>
    </r>
    <r>
      <rPr>
        <u/>
        <sz val="12"/>
        <color theme="1"/>
        <rFont val="Arial"/>
        <family val="2"/>
      </rPr>
      <t>ML-4 subcontracted (design and construction) projects only</t>
    </r>
    <r>
      <rPr>
        <sz val="12"/>
        <color theme="1"/>
        <rFont val="Arial"/>
        <family val="2"/>
      </rPr>
      <t>. Such reviews performed by LANL are termed “critical reviews” and by default are consecutive reviews, unless agreed and modified by LANL Project Engineer (PE)/Engineering Project Lead (EPL). LANL PE/EPL shall refer to column titled "</t>
    </r>
    <r>
      <rPr>
        <i/>
        <sz val="12"/>
        <color theme="1"/>
        <rFont val="Arial"/>
        <family val="2"/>
      </rPr>
      <t>Reason for LANL Review Selection (ML-4 Projects Subcontracted Design &amp; Construction Work Only)</t>
    </r>
    <r>
      <rPr>
        <sz val="12"/>
        <color theme="1"/>
        <rFont val="Arial"/>
        <family val="2"/>
      </rPr>
      <t xml:space="preserve">" for applicability of critical reviews and LANL reviewers to involve based on project-specific requirements. 
For all Management levels or self-perform projects (all other projects), LANL PE/EPL shall: 
(1) identify all applicable submittals requiring LANL Review and response prior to work proceeding for project-specific requirements and 
(2) modify column heading accordingly. 
Note that AHJ-FP/AHJ-FA critical reviews are not shown in this column and need to be determined with the Fire Protection office for each project. </t>
    </r>
  </si>
  <si>
    <t>Pressure safety submittals required by LANL Engineering Standards Manual STD-342-100 Chapter 17, Pressure Safety, PS-REQUIREMENTS</t>
  </si>
  <si>
    <t>This is N/A for ML-4 projects. This spec is nuclear safety-related. For ML-1 to ML-3, review of all submittals is required.</t>
  </si>
  <si>
    <t xml:space="preserve">This specification is nuclear-safety related and doesn't apply to ML-4. For ML-1 to ML-3, review of all submittals is required. </t>
  </si>
  <si>
    <t xml:space="preserve">NOTE: For ML-1 to ML-3, review of all submittals is required. </t>
  </si>
  <si>
    <t>This specification is nuclear-safety related and doesn't apply to ML-4. For ML-1 to ML-3, review of all submittals is required.</t>
  </si>
  <si>
    <r>
      <t xml:space="preserve">Provide all submittals required by Section 01 4115, </t>
    </r>
    <r>
      <rPr>
        <i/>
        <sz val="12"/>
        <rFont val="Arial"/>
        <family val="2"/>
      </rPr>
      <t>Pressure Safety Submittals</t>
    </r>
    <r>
      <rPr>
        <sz val="12"/>
        <rFont val="Arial"/>
        <family val="2"/>
      </rPr>
      <t>, for the as-constructed configuration</t>
    </r>
  </si>
  <si>
    <r>
      <t>3</t>
    </r>
    <r>
      <rPr>
        <sz val="12"/>
        <rFont val="Times New Roman"/>
        <family val="1"/>
      </rPr>
      <t xml:space="preserve">        </t>
    </r>
    <r>
      <rPr>
        <sz val="12"/>
        <rFont val="Arial"/>
        <family val="2"/>
      </rPr>
      <t> </t>
    </r>
  </si>
  <si>
    <r>
      <t>4</t>
    </r>
    <r>
      <rPr>
        <sz val="12"/>
        <rFont val="Times New Roman"/>
        <family val="1"/>
      </rPr>
      <t xml:space="preserve">        </t>
    </r>
    <r>
      <rPr>
        <sz val="12"/>
        <rFont val="Arial"/>
        <family val="2"/>
      </rPr>
      <t> </t>
    </r>
  </si>
  <si>
    <r>
      <t>5</t>
    </r>
    <r>
      <rPr>
        <sz val="12"/>
        <rFont val="Times New Roman"/>
        <family val="1"/>
      </rPr>
      <t xml:space="preserve">        </t>
    </r>
    <r>
      <rPr>
        <sz val="12"/>
        <rFont val="Arial"/>
        <family val="2"/>
      </rPr>
      <t> </t>
    </r>
  </si>
  <si>
    <r>
      <t>6</t>
    </r>
    <r>
      <rPr>
        <sz val="12"/>
        <rFont val="Times New Roman"/>
        <family val="1"/>
      </rPr>
      <t xml:space="preserve">        </t>
    </r>
    <r>
      <rPr>
        <sz val="12"/>
        <rFont val="Arial"/>
        <family val="2"/>
      </rPr>
      <t> </t>
    </r>
  </si>
  <si>
    <r>
      <t>7</t>
    </r>
    <r>
      <rPr>
        <sz val="12"/>
        <rFont val="Times New Roman"/>
        <family val="1"/>
      </rPr>
      <t xml:space="preserve">        </t>
    </r>
    <r>
      <rPr>
        <sz val="12"/>
        <rFont val="Arial"/>
        <family val="2"/>
      </rPr>
      <t> </t>
    </r>
  </si>
  <si>
    <r>
      <t>8</t>
    </r>
    <r>
      <rPr>
        <sz val="12"/>
        <rFont val="Times New Roman"/>
        <family val="1"/>
      </rPr>
      <t xml:space="preserve">        </t>
    </r>
    <r>
      <rPr>
        <sz val="12"/>
        <rFont val="Arial"/>
        <family val="2"/>
      </rPr>
      <t> </t>
    </r>
  </si>
  <si>
    <r>
      <t>9</t>
    </r>
    <r>
      <rPr>
        <sz val="12"/>
        <rFont val="Times New Roman"/>
        <family val="1"/>
      </rPr>
      <t xml:space="preserve">        </t>
    </r>
    <r>
      <rPr>
        <sz val="12"/>
        <rFont val="Arial"/>
        <family val="2"/>
      </rPr>
      <t> </t>
    </r>
  </si>
  <si>
    <r>
      <t>10</t>
    </r>
    <r>
      <rPr>
        <sz val="12"/>
        <rFont val="Times New Roman"/>
        <family val="1"/>
      </rPr>
      <t xml:space="preserve">      </t>
    </r>
    <r>
      <rPr>
        <sz val="12"/>
        <rFont val="Arial"/>
        <family val="2"/>
      </rPr>
      <t> </t>
    </r>
  </si>
  <si>
    <r>
      <t>11</t>
    </r>
    <r>
      <rPr>
        <sz val="12"/>
        <rFont val="Times New Roman"/>
        <family val="1"/>
      </rPr>
      <t xml:space="preserve">      </t>
    </r>
    <r>
      <rPr>
        <sz val="12"/>
        <rFont val="Arial"/>
        <family val="2"/>
      </rPr>
      <t> </t>
    </r>
  </si>
  <si>
    <r>
      <t>12</t>
    </r>
    <r>
      <rPr>
        <sz val="12"/>
        <rFont val="Times New Roman"/>
        <family val="1"/>
      </rPr>
      <t xml:space="preserve">      </t>
    </r>
    <r>
      <rPr>
        <sz val="12"/>
        <rFont val="Arial"/>
        <family val="2"/>
      </rPr>
      <t> </t>
    </r>
  </si>
  <si>
    <r>
      <t>13</t>
    </r>
    <r>
      <rPr>
        <sz val="12"/>
        <rFont val="Times New Roman"/>
        <family val="1"/>
      </rPr>
      <t xml:space="preserve">      </t>
    </r>
    <r>
      <rPr>
        <sz val="12"/>
        <rFont val="Arial"/>
        <family val="2"/>
      </rPr>
      <t> </t>
    </r>
  </si>
  <si>
    <r>
      <t>1</t>
    </r>
    <r>
      <rPr>
        <sz val="12"/>
        <rFont val="Times New Roman"/>
        <family val="1"/>
      </rPr>
      <t xml:space="preserve">                </t>
    </r>
    <r>
      <rPr>
        <sz val="12"/>
        <rFont val="Arial"/>
        <family val="2"/>
      </rPr>
      <t> </t>
    </r>
  </si>
  <si>
    <r>
      <t>2</t>
    </r>
    <r>
      <rPr>
        <sz val="12"/>
        <rFont val="Times New Roman"/>
        <family val="1"/>
      </rPr>
      <t xml:space="preserve">                </t>
    </r>
    <r>
      <rPr>
        <sz val="12"/>
        <rFont val="Arial"/>
        <family val="2"/>
      </rPr>
      <t> </t>
    </r>
  </si>
  <si>
    <r>
      <t>4</t>
    </r>
    <r>
      <rPr>
        <sz val="12"/>
        <rFont val="Times New Roman"/>
        <family val="1"/>
      </rPr>
      <t xml:space="preserve">                </t>
    </r>
    <r>
      <rPr>
        <sz val="12"/>
        <rFont val="Arial"/>
        <family val="2"/>
      </rPr>
      <t> </t>
    </r>
  </si>
  <si>
    <r>
      <t>5</t>
    </r>
    <r>
      <rPr>
        <sz val="12"/>
        <rFont val="Times New Roman"/>
        <family val="1"/>
      </rPr>
      <t xml:space="preserve">                </t>
    </r>
    <r>
      <rPr>
        <sz val="12"/>
        <rFont val="Arial"/>
        <family val="2"/>
      </rPr>
      <t> </t>
    </r>
  </si>
  <si>
    <t>CT, OT, RD, TR</t>
  </si>
  <si>
    <r>
      <t>Source quality-control</t>
    </r>
    <r>
      <rPr>
        <b/>
        <sz val="12"/>
        <rFont val="Arial"/>
        <family val="2"/>
      </rPr>
      <t> </t>
    </r>
    <r>
      <rPr>
        <sz val="12"/>
        <rFont val="Arial"/>
        <family val="2"/>
      </rPr>
      <t>reports</t>
    </r>
  </si>
  <si>
    <r>
      <t>For adhesive anchors, technical documentation on adhesives, including, but not limited to characteristic bond stress, elevated temperature versus effects on capacity (from 80 to 350</t>
    </r>
    <r>
      <rPr>
        <sz val="12"/>
        <rFont val="Calibri"/>
        <family val="2"/>
      </rPr>
      <t>°</t>
    </r>
    <r>
      <rPr>
        <sz val="12"/>
        <rFont val="Arial"/>
        <family val="2"/>
      </rPr>
      <t>F), fire resistance, radiation effects, sunlight exposure effects, adverse chemical reactions, storage instructions, missing system, injection systems, mixing rations, gel time, setting time, shelf life, and hole drilling and cleanliness requirements.</t>
    </r>
  </si>
  <si>
    <r>
      <t>14</t>
    </r>
    <r>
      <rPr>
        <sz val="12"/>
        <rFont val="Times New Roman"/>
        <family val="1"/>
      </rPr>
      <t xml:space="preserve">      </t>
    </r>
    <r>
      <rPr>
        <sz val="12"/>
        <rFont val="Arial"/>
        <family val="2"/>
      </rPr>
      <t> </t>
    </r>
  </si>
  <si>
    <r>
      <t>15</t>
    </r>
    <r>
      <rPr>
        <sz val="12"/>
        <rFont val="Times New Roman"/>
        <family val="1"/>
      </rPr>
      <t xml:space="preserve">      </t>
    </r>
    <r>
      <rPr>
        <sz val="12"/>
        <rFont val="Arial"/>
        <family val="2"/>
      </rPr>
      <t> </t>
    </r>
  </si>
  <si>
    <r>
      <t>16</t>
    </r>
    <r>
      <rPr>
        <sz val="12"/>
        <rFont val="Times New Roman"/>
        <family val="1"/>
      </rPr>
      <t xml:space="preserve">      </t>
    </r>
    <r>
      <rPr>
        <sz val="12"/>
        <rFont val="Arial"/>
        <family val="2"/>
      </rPr>
      <t> </t>
    </r>
  </si>
  <si>
    <t>Qualification Data for qualified professional engineer</t>
  </si>
  <si>
    <t>Samples: 24-inch square panels for each type of finish-coat color and texture indicated, prepared using same tools and techniques intended for actual work including [custom trim, each profile,] [and] [an aesthetic reveal]
1.	Include [exposed trim and accessory] &lt;insert item&gt; Samples to verify color selected. 
2.	Include a typical control joint filled with sealant of color selected, as specified in Section 07 9200 Joint Sealants.</t>
  </si>
  <si>
    <t>Manufacturer's Certificates: Signed by EIFS manufacturer certifying the following:
1.	EIFS substrate is acceptable to EIFS manufacturer.
2.	Accessory products installed with EIFS, including [joint sealants,] [flashing,] [water resistant barriers,] [trim,] &lt;Insert accessory&gt; whether or not furnished by EIFS manufacturer and whether or not specified in this section, are acceptable to EIFS manufacturer.</t>
  </si>
  <si>
    <t>Manufacturer’s Certificate: Certify products meet or exceed specified sustainable design requirements.
1. Materials Resources Certificates:
a. Certify recycled material content for recycled content products.
b. Certify source for regional materials and distance from Project site.</t>
  </si>
  <si>
    <r>
      <t xml:space="preserve">Section 01 7839 </t>
    </r>
    <r>
      <rPr>
        <i/>
        <sz val="12"/>
        <rFont val="Arial"/>
        <family val="2"/>
      </rPr>
      <t>Project Record Documents</t>
    </r>
    <r>
      <rPr>
        <sz val="12"/>
        <rFont val="Arial"/>
        <family val="2"/>
      </rPr>
      <t>: Record actual locations of concealed components and utilities.</t>
    </r>
  </si>
  <si>
    <t>Operating and Maintenance Manuals: operating and maintenance instruction manuals</t>
  </si>
  <si>
    <t>Operating and Maintenance Manuals: installation instructions</t>
  </si>
  <si>
    <t>Operating and Maintenance Manuals: operating instructions including safety precautions etc.</t>
  </si>
  <si>
    <t>Performance Data/Curves including time-current curves for each circuit breaker</t>
  </si>
  <si>
    <r>
      <rPr>
        <sz val="7"/>
        <rFont val="Times New Roman"/>
        <family val="1"/>
      </rPr>
      <t xml:space="preserve"> </t>
    </r>
    <r>
      <rPr>
        <sz val="11"/>
        <rFont val="Arial"/>
        <family val="2"/>
      </rPr>
      <t>Final inspection report</t>
    </r>
  </si>
  <si>
    <t xml:space="preserve"> FP, AHJ-FP</t>
  </si>
  <si>
    <r>
      <t>EPC-WQ (</t>
    </r>
    <r>
      <rPr>
        <b/>
        <sz val="12"/>
        <rFont val="Arial"/>
        <family val="2"/>
      </rPr>
      <t>ENV-RCRA</t>
    </r>
    <r>
      <rPr>
        <sz val="12"/>
        <rFont val="Arial"/>
        <family val="2"/>
      </rPr>
      <t>)</t>
    </r>
  </si>
  <si>
    <r>
      <rPr>
        <b/>
        <sz val="12"/>
        <rFont val="Arial"/>
        <family val="2"/>
      </rPr>
      <t>UI-WW</t>
    </r>
    <r>
      <rPr>
        <sz val="12"/>
        <rFont val="Arial"/>
        <family val="2"/>
      </rPr>
      <t>, FE-CSA</t>
    </r>
  </si>
  <si>
    <t>Rev 1 
04/05/18</t>
  </si>
  <si>
    <t>Rev 4 
08/26/19</t>
  </si>
  <si>
    <t>Rev 6 
07/29/21</t>
  </si>
  <si>
    <t>Rev 8 
06/09/22</t>
  </si>
  <si>
    <t>Rev 1 
07/07/22</t>
  </si>
  <si>
    <t>Rev 3 
04/28/21</t>
  </si>
  <si>
    <t>Rev 2 
05/24/21</t>
  </si>
  <si>
    <t>Rev 3 
05/24/21</t>
  </si>
  <si>
    <t>Rev 1 
06/02/22</t>
  </si>
  <si>
    <t>Rev 6 
06/15/22</t>
  </si>
  <si>
    <t>Rev 2 
05/31/17</t>
  </si>
  <si>
    <t>Rev 3 
06/23/17</t>
  </si>
  <si>
    <t>Rev 0 
03/23/15</t>
  </si>
  <si>
    <t>Rev 3 
03/23/15</t>
  </si>
  <si>
    <t>Rev 1 
07/17/08</t>
  </si>
  <si>
    <t>Rev 1 
06/07/22</t>
  </si>
  <si>
    <t>Rev 4 
07/14/22</t>
  </si>
  <si>
    <t>Rev 6 
07/14/22</t>
  </si>
  <si>
    <t>Rev 5 
07/13/22</t>
  </si>
  <si>
    <t>Rev 11 
12/22/22</t>
  </si>
  <si>
    <t>Rev 4 
12/22/22</t>
  </si>
  <si>
    <t>Rev 7 
04/02/15</t>
  </si>
  <si>
    <t>Rev 7 
06/29/15</t>
  </si>
  <si>
    <t>Rev 9 
10/03/18</t>
  </si>
  <si>
    <t>Rev 0 
06/28/19</t>
  </si>
  <si>
    <t>Rev 6 
08/27/12</t>
  </si>
  <si>
    <t>Rev 3 
09/28/09</t>
  </si>
  <si>
    <t>Rev 5 
09/07/21</t>
  </si>
  <si>
    <t>Rev 3 
10/07/09</t>
  </si>
  <si>
    <t>Rev 4 
08/27/13</t>
  </si>
  <si>
    <t>Rev 6 
09/25/18</t>
  </si>
  <si>
    <t>Rev 6 
11/09/22</t>
  </si>
  <si>
    <t>Rev 10 
05/13/15</t>
  </si>
  <si>
    <t>Rev 4 
07/18/22</t>
  </si>
  <si>
    <t>Rev 4 
06/30/22</t>
  </si>
  <si>
    <t>Rev 3 
06/23/22</t>
  </si>
  <si>
    <t>Rev 8 
05/11/22</t>
  </si>
  <si>
    <t>Rev 6 
09/02/20</t>
  </si>
  <si>
    <t>Rev 7 
09/02/20</t>
  </si>
  <si>
    <t>Rev 5 
07/18/22</t>
  </si>
  <si>
    <t>Rev 3
 08/31/20</t>
  </si>
  <si>
    <t>Rev 2 
08/31/20</t>
  </si>
  <si>
    <t>Rev 4 
08/31/20</t>
  </si>
  <si>
    <t>Rev 5 
08/31/20</t>
  </si>
  <si>
    <t>Rev 6 
08/31/20</t>
  </si>
  <si>
    <t>Rev 5 
06/30/22</t>
  </si>
  <si>
    <t>Rev 4 
08/24/20</t>
  </si>
  <si>
    <t>Rev 7 
06/27/22</t>
  </si>
  <si>
    <t>Rev 4 
06/08/22</t>
  </si>
  <si>
    <t>Rev 5 
08/24/20</t>
  </si>
  <si>
    <t>Rev 9 
07/19/22</t>
  </si>
  <si>
    <t>Rev 3 
08/24/20</t>
  </si>
  <si>
    <t>Rev 8 
07/27/21</t>
  </si>
  <si>
    <t>Rev 0 
04/20/23</t>
  </si>
  <si>
    <t>Rev 2 
02/21/18</t>
  </si>
  <si>
    <t>Rev 0 
12/06/16</t>
  </si>
  <si>
    <t>Rev 2 
02/28/22</t>
  </si>
  <si>
    <t>Rev 3 
06/22/18</t>
  </si>
  <si>
    <t>Rev 5 
07/11/22</t>
  </si>
  <si>
    <t>Rev 3 
07/11/22</t>
  </si>
  <si>
    <t>Rev 6 
05/20/22</t>
  </si>
  <si>
    <t>Rev 0 
12/20/18</t>
  </si>
  <si>
    <t>Rev 5 
12/15/22</t>
  </si>
  <si>
    <t>Rev 6 
04/30/21</t>
  </si>
  <si>
    <t>Rev 0 
07/01/19</t>
  </si>
  <si>
    <t>Rev 11 
04/29/21</t>
  </si>
  <si>
    <t>Rev 8 
11/03/20</t>
  </si>
  <si>
    <t>Rev 6 
11/03/20</t>
  </si>
  <si>
    <t>Rev 6 
10/21/20</t>
  </si>
  <si>
    <t>Rev 0 
10/01/09</t>
  </si>
  <si>
    <t>Rev 2 
06/08/22</t>
  </si>
  <si>
    <t>Rev 4 
10/21/20</t>
  </si>
  <si>
    <t>Rev 11 
06/30/22</t>
  </si>
  <si>
    <t>Rev 6 
06/10/22</t>
  </si>
  <si>
    <t>Rev 5 
10/21/20</t>
  </si>
  <si>
    <t>Rev 2 
08/05/10</t>
  </si>
  <si>
    <t>Rev 5 
05/20/22</t>
  </si>
  <si>
    <t>Rev 3 
04/12/17</t>
  </si>
  <si>
    <t>Rev 2 
09/02/20</t>
  </si>
  <si>
    <t>Rev 6 
05/10/21</t>
  </si>
  <si>
    <t>Rev 4 
09/03/20</t>
  </si>
  <si>
    <t>Rev 7 
06/21/22</t>
  </si>
  <si>
    <t>Rev 7 
09/21/20</t>
  </si>
  <si>
    <t>Rev 1 
09/03/20</t>
  </si>
  <si>
    <t>Rev 4 
12/12/22</t>
  </si>
  <si>
    <t>Rev 3 
12/12/22</t>
  </si>
  <si>
    <t>Rev 4 
12/13/22</t>
  </si>
  <si>
    <t>Rev 2 
12/13/22</t>
  </si>
  <si>
    <t>Rev 5 
12/13/22</t>
  </si>
  <si>
    <t>Rev 3 
12/13/22</t>
  </si>
  <si>
    <t>Rev 3 
12/14/22</t>
  </si>
  <si>
    <t>Rev 4 
12/14/22</t>
  </si>
  <si>
    <t>Rev 5 
12/14/22</t>
  </si>
  <si>
    <t>Rev 6 
08/04/22</t>
  </si>
  <si>
    <t>Rev 6 
12/14/22</t>
  </si>
  <si>
    <t>Rev 8 
08/04/22</t>
  </si>
  <si>
    <t>Rev 7 
08/22/22</t>
  </si>
  <si>
    <t>Rev 5 
08/22/22</t>
  </si>
  <si>
    <t>Rev 3 
08/22/22</t>
  </si>
  <si>
    <t>Rev 2 
11/03/20</t>
  </si>
  <si>
    <t>Rev 1 
05/19/08</t>
  </si>
  <si>
    <t>Rev 4 
04/05/22</t>
  </si>
  <si>
    <t>Rev 0 
03/01/17</t>
  </si>
  <si>
    <t>Rev 1 
06/28/21</t>
  </si>
  <si>
    <t>Rev 1 
04/29/21</t>
  </si>
  <si>
    <t>Rev 0 
06/23/22</t>
  </si>
  <si>
    <t>Rev 3 
07/19/22</t>
  </si>
  <si>
    <t>Rev 2 
05/12/15</t>
  </si>
  <si>
    <t>Rev 4 
10/01/20</t>
  </si>
  <si>
    <t>Rev 11 
05/04/23</t>
  </si>
  <si>
    <t>Rev 3 
10/07/20</t>
  </si>
  <si>
    <t>Rev 4 
02/05/19</t>
  </si>
  <si>
    <t>Rev 0 
02/05/19</t>
  </si>
  <si>
    <t>Rev 4 
05/10/21</t>
  </si>
  <si>
    <t>Rev 6 
06/08/22</t>
  </si>
  <si>
    <t>Rev 4 
07/19/21</t>
  </si>
  <si>
    <t>Rev 12 
05/10/21</t>
  </si>
  <si>
    <r>
      <t>A (Submit form with Div 02-48</t>
    </r>
    <r>
      <rPr>
        <b/>
        <vertAlign val="superscript"/>
        <sz val="12"/>
        <rFont val="Arial"/>
        <family val="2"/>
      </rPr>
      <t xml:space="preserve"> </t>
    </r>
    <r>
      <rPr>
        <b/>
        <sz val="12"/>
        <rFont val="Arial"/>
        <family val="2"/>
      </rPr>
      <t>submittal affected)</t>
    </r>
  </si>
  <si>
    <r>
      <t xml:space="preserve">W </t>
    </r>
    <r>
      <rPr>
        <b/>
        <sz val="12"/>
        <rFont val="Arial"/>
        <family val="2"/>
      </rPr>
      <t>(after fabrication)</t>
    </r>
  </si>
  <si>
    <t>Fill Material Certified Material Test Reports (CMTRs) for high risk applications</t>
  </si>
  <si>
    <t>Inspection Procedures where required by code or specification</t>
  </si>
  <si>
    <t>Prior to receiving materials, submit the Material Control Procedure described at 1.3</t>
  </si>
  <si>
    <r>
      <t>Mixture strength data (i.e., calculation of f'</t>
    </r>
    <r>
      <rPr>
        <vertAlign val="subscript"/>
        <sz val="12"/>
        <rFont val="Arial"/>
        <family val="2"/>
      </rPr>
      <t>cr</t>
    </r>
    <r>
      <rPr>
        <sz val="12"/>
        <rFont val="Arial"/>
        <family val="2"/>
      </rPr>
      <t>, and, if applicable, the field-test records; and field-test data, or trial mixtures, used to establish average compressive strength f'</t>
    </r>
    <r>
      <rPr>
        <vertAlign val="subscript"/>
        <sz val="12"/>
        <rFont val="Arial"/>
        <family val="2"/>
      </rPr>
      <t>cr</t>
    </r>
    <r>
      <rPr>
        <sz val="12"/>
        <rFont val="Arial"/>
        <family val="2"/>
      </rPr>
      <t xml:space="preserve">).
Strength test records shall be </t>
    </r>
    <r>
      <rPr>
        <sz val="12"/>
        <rFont val="Calibri"/>
        <family val="2"/>
      </rPr>
      <t>≤</t>
    </r>
    <r>
      <rPr>
        <sz val="12"/>
        <rFont val="Arial"/>
        <family val="2"/>
      </rPr>
      <t xml:space="preserve"> 2-years old.</t>
    </r>
  </si>
  <si>
    <r>
      <t xml:space="preserve">Field-test or trial-mixture records, and data on material and mixture proportions
Strength test records shall be </t>
    </r>
    <r>
      <rPr>
        <sz val="12"/>
        <rFont val="Calibri"/>
        <family val="2"/>
      </rPr>
      <t>≤</t>
    </r>
    <r>
      <rPr>
        <sz val="12"/>
        <rFont val="Arial"/>
        <family val="2"/>
      </rPr>
      <t xml:space="preserve"> 2-years old</t>
    </r>
  </si>
  <si>
    <t>ML, CD, CT, TR, OT</t>
  </si>
  <si>
    <t>Documentation that testing agencies have been approved by LBO and EOR before performing any testing.</t>
  </si>
  <si>
    <t>Within 7 days of inspection/ tests</t>
  </si>
  <si>
    <t>Welding Procedures Specification (WPS(s) with the associated  and Procedure Qualification Record (PQR(s). [Note:  For Onsite welding use of LANL WPS/PQR is the default; coordinate usage with the LANL CWI; no submittal required]</t>
  </si>
  <si>
    <t>Welder Performance Qualification Records (WPQR) [Note: For Onsite, welders are tested by LANL who will produce WPQR and track continuity; this includes brazing, bonding and fusing; no submittal required]</t>
  </si>
  <si>
    <t>CD, D</t>
  </si>
  <si>
    <t xml:space="preserve">Documentation of ISO 9001 certification </t>
  </si>
  <si>
    <t>Procedures:  As listed under Para 1.9 Quality Assurance and Quality Control
Material control, shop traveler, application, dry film thickness test, bond and adhesion test, spark test, repair, calibration, surface finish inspection, dimensional inspection and weld stud application procedures</t>
  </si>
  <si>
    <t>Material Certifications:  As listed under Para 1.9 Quality Assurance and Quality Control
MSDS for all materials used in priming and coating process</t>
  </si>
  <si>
    <t>Shop Traveler:  Completed document as listed under paragraph 1.9 Quality Assurance and Quality Control. 
After work is finished, submit the completed shop traveler form as part of the QA Document Package</t>
  </si>
  <si>
    <t>Quality Assurance Document Package:  As listed under paragraph 1.9 Quality Assurance and Quality Control. 
Ensure that documented evidence of the requirements herein are maintained throughout the fabrication process and submit at closeout.  As a minimum, the package must include copies of the following and be organized as follows: Section A - Contractural Data, Section B - Test and Inspection Reports, Section C - Material Certifications</t>
  </si>
  <si>
    <t>Anchor rod placement plan, column reactions [and] [______] in advance of shop/erection dwgs</t>
  </si>
  <si>
    <t>Records of inspections, tests, and adjustments under Field Quality Control</t>
  </si>
  <si>
    <t>Free chlorine concentration during disinfection</t>
  </si>
  <si>
    <t>Catalog data of flushing and chemical water treatment and equipment including electrical characteristics and connection requirements.</t>
  </si>
  <si>
    <r>
      <t xml:space="preserve">PE, </t>
    </r>
    <r>
      <rPr>
        <b/>
        <sz val="12"/>
        <rFont val="Arial"/>
        <family val="2"/>
      </rPr>
      <t xml:space="preserve">STR, </t>
    </r>
    <r>
      <rPr>
        <sz val="12"/>
        <rFont val="Arial"/>
        <family val="2"/>
      </rPr>
      <t>All</t>
    </r>
    <r>
      <rPr>
        <b/>
        <sz val="12"/>
        <rFont val="Arial"/>
        <family val="2"/>
      </rPr>
      <t xml:space="preserve"> </t>
    </r>
    <r>
      <rPr>
        <sz val="12"/>
        <rFont val="Arial"/>
        <family val="2"/>
      </rPr>
      <t>FEs</t>
    </r>
  </si>
  <si>
    <r>
      <rPr>
        <sz val="12"/>
        <rFont val="Arial"/>
      </rPr>
      <t>PE, All FEs</t>
    </r>
    <r>
      <rPr>
        <sz val="12"/>
        <rFont val="Arial"/>
        <family val="2"/>
      </rPr>
      <t>, QA</t>
    </r>
  </si>
  <si>
    <r>
      <t xml:space="preserve">W (Welding Program SME), </t>
    </r>
    <r>
      <rPr>
        <sz val="12"/>
        <rFont val="Arial"/>
        <family val="2"/>
      </rPr>
      <t>NDE</t>
    </r>
  </si>
  <si>
    <r>
      <rPr>
        <sz val="12"/>
        <rFont val="Arial"/>
      </rPr>
      <t>FE-L, PE, STR</t>
    </r>
  </si>
  <si>
    <t>FE-L, PE, STR</t>
  </si>
  <si>
    <r>
      <rPr>
        <sz val="12"/>
        <rFont val="Arial"/>
      </rPr>
      <t>A, Cx</t>
    </r>
  </si>
  <si>
    <t>W, QA</t>
  </si>
  <si>
    <r>
      <rPr>
        <b/>
        <sz val="12"/>
        <rFont val="Arial"/>
        <family val="2"/>
      </rPr>
      <t>UI-WW</t>
    </r>
    <r>
      <rPr>
        <sz val="12"/>
        <rFont val="Arial"/>
        <family val="2"/>
      </rPr>
      <t>, Cx</t>
    </r>
  </si>
  <si>
    <r>
      <rPr>
        <b/>
        <sz val="12"/>
        <rFont val="Arial"/>
        <family val="2"/>
      </rPr>
      <t>OBI-W</t>
    </r>
    <r>
      <rPr>
        <sz val="12"/>
        <rFont val="Arial"/>
        <family val="2"/>
      </rPr>
      <t>, NDE</t>
    </r>
  </si>
  <si>
    <r>
      <t>UI-NG</t>
    </r>
    <r>
      <rPr>
        <sz val="12"/>
        <rFont val="Arial"/>
        <family val="2"/>
      </rPr>
      <t>, FE-CSA</t>
    </r>
  </si>
  <si>
    <r>
      <rPr>
        <sz val="12"/>
        <rFont val="Arial"/>
      </rPr>
      <t>NDE</t>
    </r>
    <r>
      <rPr>
        <sz val="12"/>
        <rFont val="Arial"/>
        <family val="2"/>
      </rPr>
      <t>, PS</t>
    </r>
  </si>
  <si>
    <t>W &amp; QA need to review since critical QA record relating to Welding &amp; NDE being "special processes". CGD is N/A for ML-4, only applies to ML-1 &amp; ML-2.</t>
  </si>
  <si>
    <r>
      <t>2.</t>
    </r>
    <r>
      <rPr>
        <sz val="7"/>
        <color theme="1"/>
        <rFont val="Times New Roman"/>
        <family val="1"/>
      </rPr>
      <t>   </t>
    </r>
    <r>
      <rPr>
        <sz val="10"/>
        <color theme="1"/>
        <rFont val="Arial"/>
        <family val="2"/>
      </rPr>
      <t xml:space="preserve">  Text in square brackets (“[ ]”) indicate decisions/edits that must be made for each project. 
</t>
    </r>
    <r>
      <rPr>
        <sz val="7"/>
        <color theme="1"/>
        <rFont val="Times New Roman"/>
        <family val="1"/>
      </rPr>
      <t xml:space="preserve">
</t>
    </r>
    <r>
      <rPr>
        <sz val="10"/>
        <color theme="1"/>
        <rFont val="Arial"/>
        <family val="2"/>
      </rPr>
      <t xml:space="preserve">All </t>
    </r>
    <r>
      <rPr>
        <b/>
        <sz val="10"/>
        <color theme="1"/>
        <rFont val="Arial"/>
        <family val="2"/>
      </rPr>
      <t>bolded text</t>
    </r>
    <r>
      <rPr>
        <sz val="10"/>
        <color theme="1"/>
        <rFont val="Arial"/>
        <family val="2"/>
      </rPr>
      <t xml:space="preserve"> in columns "D" (</t>
    </r>
    <r>
      <rPr>
        <i/>
        <sz val="10"/>
        <color theme="1"/>
        <rFont val="Arial"/>
        <family val="2"/>
      </rPr>
      <t>Submittal Schedule</t>
    </r>
    <r>
      <rPr>
        <sz val="10"/>
        <color theme="1"/>
        <rFont val="Arial"/>
        <family val="2"/>
      </rPr>
      <t>), "F" (</t>
    </r>
    <r>
      <rPr>
        <i/>
        <sz val="10"/>
        <color theme="1"/>
        <rFont val="Arial"/>
        <family val="2"/>
      </rPr>
      <t>Review Type</t>
    </r>
    <r>
      <rPr>
        <sz val="10"/>
        <color theme="1"/>
        <rFont val="Arial"/>
        <family val="2"/>
      </rPr>
      <t>), "H" (</t>
    </r>
    <r>
      <rPr>
        <i/>
        <sz val="10"/>
        <color theme="1"/>
        <rFont val="Arial"/>
        <family val="2"/>
      </rPr>
      <t>LANL Metadata Codes (For LANL Use Only)</t>
    </r>
    <r>
      <rPr>
        <sz val="10"/>
        <color theme="1"/>
        <rFont val="Arial"/>
        <family val="2"/>
      </rPr>
      <t>) or "J" (</t>
    </r>
    <r>
      <rPr>
        <i/>
        <sz val="10"/>
        <color theme="1"/>
        <rFont val="Arial"/>
        <family val="2"/>
      </rPr>
      <t>LANL Reviewer</t>
    </r>
    <r>
      <rPr>
        <sz val="10"/>
        <color theme="1"/>
        <rFont val="Arial"/>
        <family val="2"/>
      </rPr>
      <t>) in '</t>
    </r>
    <r>
      <rPr>
        <i/>
        <sz val="10"/>
        <color theme="1"/>
        <rFont val="Arial"/>
        <family val="2"/>
      </rPr>
      <t>Table 3 - Submittal Log</t>
    </r>
    <r>
      <rPr>
        <sz val="10"/>
        <color theme="1"/>
        <rFont val="Arial"/>
        <family val="2"/>
      </rPr>
      <t xml:space="preserve">' are directly from the LANL Master specification section. Any changes to </t>
    </r>
    <r>
      <rPr>
        <b/>
        <sz val="10"/>
        <color theme="1"/>
        <rFont val="Arial"/>
        <family val="2"/>
      </rPr>
      <t xml:space="preserve">bolded text </t>
    </r>
    <r>
      <rPr>
        <sz val="10"/>
        <color theme="1"/>
        <rFont val="Arial"/>
        <family val="2"/>
      </rPr>
      <t>in these columns of the log requires corresponding changes in the specific specification section by the Design Agency (EOR) &amp; LANL.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</si>
</sst>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6" x14ac:knownFonts="1">
    <font>
      <sz val="11"/>
      <color theme="1"/>
      <name val="Calibri"/>
      <family val="2"/>
      <scheme val="minor"/>
    </font>
    <font>
      <sz val="10"/>
      <color theme="1"/>
      <name val="Calibri"/>
      <family val="2"/>
      <scheme val="minor"/>
    </font>
    <font>
      <sz val="7.5"/>
      <color theme="1"/>
      <name val="Arial"/>
      <family val="2"/>
    </font>
    <font>
      <b/>
      <sz val="7.5"/>
      <color theme="1"/>
      <name val="Arial"/>
      <family val="2"/>
    </font>
    <font>
      <sz val="7.5"/>
      <color rgb="FF000000"/>
      <name val="Arial"/>
      <family val="2"/>
    </font>
    <font>
      <u/>
      <sz val="11"/>
      <color theme="10"/>
      <name val="Calibri"/>
      <family val="2"/>
      <scheme val="minor"/>
    </font>
    <font>
      <b/>
      <sz val="10"/>
      <color theme="1"/>
      <name val="Arial"/>
      <family val="2"/>
    </font>
    <font>
      <sz val="10"/>
      <color theme="1"/>
      <name val="Arial"/>
      <family val="2"/>
    </font>
    <font>
      <sz val="8"/>
      <color theme="1"/>
      <name val="Arial"/>
      <family val="2"/>
    </font>
    <font>
      <b/>
      <sz val="7.5"/>
      <color rgb="FF000000"/>
      <name val="Arial"/>
      <family val="2"/>
    </font>
    <font>
      <sz val="7"/>
      <color theme="1"/>
      <name val="Times New Roman"/>
      <family val="1"/>
    </font>
    <font>
      <sz val="7"/>
      <color rgb="FF000000"/>
      <name val="Times New Roman"/>
      <family val="1"/>
    </font>
    <font>
      <i/>
      <sz val="7.5"/>
      <color theme="1"/>
      <name val="Arial"/>
      <family val="2"/>
    </font>
    <font>
      <sz val="7.5"/>
      <color rgb="FF232323"/>
      <name val="Arial"/>
      <family val="2"/>
    </font>
    <font>
      <u/>
      <sz val="7.5"/>
      <color theme="1"/>
      <name val="Arial"/>
      <family val="2"/>
    </font>
    <font>
      <sz val="7.5"/>
      <color theme="1"/>
      <name val="Symbol"/>
      <family val="1"/>
      <charset val="2"/>
    </font>
    <font>
      <sz val="7.5"/>
      <color rgb="FF0000FF"/>
      <name val="Arial"/>
      <family val="2"/>
    </font>
    <font>
      <sz val="7.5"/>
      <color rgb="FF000000"/>
      <name val="Symbol"/>
      <family val="1"/>
      <charset val="2"/>
    </font>
    <font>
      <sz val="12"/>
      <color theme="1"/>
      <name val="Arial"/>
      <family val="2"/>
    </font>
    <font>
      <b/>
      <sz val="12"/>
      <color theme="1"/>
      <name val="Arial"/>
      <family val="2"/>
    </font>
    <font>
      <sz val="12"/>
      <color theme="1"/>
      <name val="Calibri"/>
      <family val="2"/>
      <scheme val="minor"/>
    </font>
    <font>
      <sz val="12"/>
      <color rgb="FF000000"/>
      <name val="Arial"/>
      <family val="2"/>
    </font>
    <font>
      <sz val="12"/>
      <color theme="1"/>
      <name val="Times New Roman"/>
      <family val="1"/>
    </font>
    <font>
      <sz val="12"/>
      <color rgb="FF000000"/>
      <name val="Times New Roman"/>
      <family val="1"/>
    </font>
    <font>
      <i/>
      <sz val="12"/>
      <color theme="1"/>
      <name val="Arial"/>
      <family val="2"/>
    </font>
    <font>
      <sz val="12"/>
      <color rgb="FF0000FF"/>
      <name val="Arial"/>
      <family val="2"/>
    </font>
    <font>
      <sz val="12"/>
      <name val="Arial"/>
      <family val="2"/>
    </font>
    <font>
      <sz val="22"/>
      <color theme="1"/>
      <name val="Calibri"/>
      <family val="2"/>
      <scheme val="minor"/>
    </font>
    <font>
      <b/>
      <i/>
      <sz val="12"/>
      <color theme="1"/>
      <name val="Arial"/>
      <family val="2"/>
    </font>
    <font>
      <b/>
      <sz val="12"/>
      <color theme="1"/>
      <name val="Calibri"/>
      <family val="2"/>
      <scheme val="minor"/>
    </font>
    <font>
      <sz val="14"/>
      <color theme="1"/>
      <name val="Calibri"/>
      <family val="2"/>
      <scheme val="minor"/>
    </font>
    <font>
      <b/>
      <sz val="11"/>
      <color theme="0"/>
      <name val="Calibri"/>
      <family val="2"/>
      <scheme val="minor"/>
    </font>
    <font>
      <b/>
      <sz val="18"/>
      <color theme="0"/>
      <name val="Calibri"/>
      <family val="2"/>
      <scheme val="minor"/>
    </font>
    <font>
      <sz val="8"/>
      <name val="Calibri"/>
      <family val="2"/>
      <scheme val="minor"/>
    </font>
    <font>
      <u/>
      <sz val="12"/>
      <color theme="10"/>
      <name val="Arial"/>
      <family val="2"/>
    </font>
    <font>
      <b/>
      <sz val="11"/>
      <color theme="1"/>
      <name val="Calibri"/>
      <family val="2"/>
      <scheme val="minor"/>
    </font>
    <font>
      <vertAlign val="superscript"/>
      <sz val="10"/>
      <color theme="1"/>
      <name val="Arial"/>
      <family val="2"/>
    </font>
    <font>
      <vertAlign val="superscript"/>
      <sz val="11"/>
      <color theme="1"/>
      <name val="Calibri"/>
      <family val="2"/>
      <scheme val="minor"/>
    </font>
    <font>
      <b/>
      <i/>
      <sz val="12"/>
      <color theme="1"/>
      <name val="Calibri"/>
      <family val="2"/>
      <scheme val="minor"/>
    </font>
    <font>
      <b/>
      <i/>
      <vertAlign val="superscript"/>
      <sz val="12"/>
      <color theme="1"/>
      <name val="Calibri"/>
      <family val="2"/>
      <scheme val="minor"/>
    </font>
    <font>
      <b/>
      <sz val="12"/>
      <name val="Arial"/>
      <family val="2"/>
    </font>
    <font>
      <b/>
      <sz val="14"/>
      <color theme="1"/>
      <name val="Arial"/>
      <family val="2"/>
    </font>
    <font>
      <b/>
      <vertAlign val="superscript"/>
      <sz val="12"/>
      <color theme="1"/>
      <name val="Arial"/>
      <family val="2"/>
    </font>
    <font>
      <sz val="11"/>
      <name val="Calibri"/>
      <family val="2"/>
      <scheme val="minor"/>
    </font>
    <font>
      <vertAlign val="superscript"/>
      <sz val="11"/>
      <name val="Calibri"/>
      <family val="2"/>
      <scheme val="minor"/>
    </font>
    <font>
      <sz val="12"/>
      <color rgb="FFFF0000"/>
      <name val="Arial"/>
      <family val="2"/>
    </font>
    <font>
      <vertAlign val="superscript"/>
      <sz val="11"/>
      <color theme="1"/>
      <name val="Arial"/>
      <family val="2"/>
    </font>
    <font>
      <sz val="12"/>
      <name val="Calibri"/>
      <family val="2"/>
      <scheme val="minor"/>
    </font>
    <font>
      <sz val="11"/>
      <color rgb="FFFF0000"/>
      <name val="Calibri"/>
      <family val="2"/>
      <scheme val="minor"/>
    </font>
    <font>
      <u/>
      <sz val="12"/>
      <color theme="1"/>
      <name val="Arial"/>
      <family val="2"/>
    </font>
    <font>
      <sz val="12"/>
      <color theme="4" tint="-0.249977111117893"/>
      <name val="Calibri"/>
      <family val="2"/>
      <scheme val="minor"/>
    </font>
    <font>
      <u/>
      <sz val="11"/>
      <color rgb="FFFF0000"/>
      <name val="Calibri"/>
      <family val="2"/>
      <scheme val="minor"/>
    </font>
    <font>
      <sz val="12"/>
      <color theme="1"/>
      <name val="Arial"/>
      <family val="1"/>
    </font>
    <font>
      <b/>
      <sz val="12"/>
      <color rgb="FF0000FF"/>
      <name val="Arial"/>
      <family val="2"/>
    </font>
    <font>
      <sz val="11"/>
      <color theme="1"/>
      <name val="Calibri"/>
      <family val="2"/>
      <scheme val="minor"/>
    </font>
    <font>
      <sz val="12"/>
      <name val="Times New Roman"/>
      <family val="1"/>
    </font>
    <font>
      <b/>
      <sz val="7"/>
      <color theme="1"/>
      <name val="Arial"/>
      <family val="2"/>
    </font>
    <font>
      <b/>
      <u/>
      <sz val="12"/>
      <color theme="1"/>
      <name val="Arial"/>
      <family val="2"/>
    </font>
    <font>
      <i/>
      <sz val="10"/>
      <color theme="1"/>
      <name val="Arial"/>
      <family val="2"/>
    </font>
    <font>
      <b/>
      <i/>
      <u/>
      <sz val="12"/>
      <color theme="1"/>
      <name val="Arial"/>
      <family val="2"/>
    </font>
    <font>
      <sz val="12"/>
      <color rgb="FF0000FF"/>
      <name val="Arial"/>
    </font>
    <font>
      <sz val="12"/>
      <color rgb="FFFF0000"/>
      <name val="Arial"/>
    </font>
    <font>
      <sz val="12"/>
      <color theme="1"/>
      <name val="Arial"/>
    </font>
    <font>
      <b/>
      <sz val="12"/>
      <color rgb="FF0000FF"/>
      <name val="Arial"/>
    </font>
    <font>
      <sz val="12"/>
      <color theme="4" tint="-0.249977111117893"/>
      <name val="Arial"/>
    </font>
    <font>
      <u/>
      <sz val="10"/>
      <color theme="1"/>
      <name val="Arial"/>
      <family val="2"/>
    </font>
    <font>
      <b/>
      <vertAlign val="superscript"/>
      <sz val="14"/>
      <color theme="1"/>
      <name val="Arial"/>
      <family val="2"/>
    </font>
    <font>
      <vertAlign val="superscript"/>
      <sz val="11"/>
      <name val="Arial"/>
      <family val="2"/>
    </font>
    <font>
      <b/>
      <sz val="12"/>
      <color theme="0"/>
      <name val="Arial"/>
      <family val="2"/>
    </font>
    <font>
      <b/>
      <vertAlign val="superscript"/>
      <sz val="12"/>
      <color theme="0"/>
      <name val="Arial"/>
      <family val="2"/>
    </font>
    <font>
      <sz val="12"/>
      <color theme="0"/>
      <name val="Arial"/>
      <family val="2"/>
    </font>
    <font>
      <b/>
      <sz val="40"/>
      <color theme="1"/>
      <name val="Calibri"/>
      <family val="2"/>
      <scheme val="minor"/>
    </font>
    <font>
      <i/>
      <sz val="11"/>
      <color theme="1"/>
      <name val="Calibri"/>
      <family val="2"/>
      <scheme val="minor"/>
    </font>
    <font>
      <i/>
      <sz val="11"/>
      <name val="Calibri"/>
      <family val="2"/>
      <scheme val="minor"/>
    </font>
    <font>
      <b/>
      <i/>
      <sz val="11"/>
      <color theme="1"/>
      <name val="Calibri"/>
      <family val="2"/>
      <scheme val="minor"/>
    </font>
    <font>
      <b/>
      <u/>
      <sz val="12"/>
      <name val="Arial"/>
      <family val="2"/>
    </font>
    <font>
      <sz val="10"/>
      <name val="Arial"/>
      <family val="2"/>
    </font>
    <font>
      <u/>
      <sz val="10"/>
      <color theme="10"/>
      <name val="Arial"/>
      <family val="2"/>
    </font>
    <font>
      <u/>
      <sz val="11"/>
      <color theme="10"/>
      <name val="Arial"/>
      <family val="2"/>
    </font>
    <font>
      <i/>
      <sz val="10"/>
      <name val="Arial"/>
      <family val="2"/>
    </font>
    <font>
      <b/>
      <sz val="20"/>
      <name val="Arial"/>
      <family val="2"/>
    </font>
    <font>
      <b/>
      <sz val="18"/>
      <name val="Arial"/>
      <family val="2"/>
    </font>
    <font>
      <sz val="16"/>
      <name val="Arial"/>
      <family val="2"/>
    </font>
    <font>
      <b/>
      <sz val="16"/>
      <name val="Arial"/>
      <family val="2"/>
    </font>
    <font>
      <u/>
      <sz val="10"/>
      <color rgb="FF0000FF"/>
      <name val="Arial"/>
      <family val="2"/>
    </font>
    <font>
      <u/>
      <sz val="18"/>
      <color rgb="FF0000FF"/>
      <name val="Arial"/>
      <family val="2"/>
    </font>
    <font>
      <b/>
      <u/>
      <sz val="16"/>
      <color theme="1"/>
      <name val="Arial"/>
      <family val="2"/>
    </font>
    <font>
      <i/>
      <sz val="12"/>
      <name val="Arial"/>
      <family val="2"/>
    </font>
    <font>
      <sz val="12"/>
      <name val="Calibri"/>
      <family val="2"/>
    </font>
    <font>
      <b/>
      <sz val="11"/>
      <name val="Arial"/>
      <family val="2"/>
    </font>
    <font>
      <sz val="7"/>
      <name val="Times New Roman"/>
      <family val="1"/>
    </font>
    <font>
      <sz val="11"/>
      <name val="Arial"/>
      <family val="2"/>
    </font>
    <font>
      <sz val="12"/>
      <name val="Arial"/>
    </font>
    <font>
      <b/>
      <vertAlign val="superscript"/>
      <sz val="12"/>
      <name val="Arial"/>
      <family val="2"/>
    </font>
    <font>
      <vertAlign val="subscript"/>
      <sz val="12"/>
      <name val="Arial"/>
      <family val="2"/>
    </font>
    <font>
      <sz val="12"/>
      <name val="Arial"/>
      <family val="2"/>
      <charset val="1"/>
    </font>
  </fonts>
  <fills count="14">
    <fill>
      <patternFill patternType="none"/>
    </fill>
    <fill>
      <patternFill patternType="gray125"/>
    </fill>
    <fill>
      <patternFill patternType="solid">
        <fgColor rgb="FFE0E0E0"/>
        <bgColor indexed="64"/>
      </patternFill>
    </fill>
    <fill>
      <patternFill patternType="solid">
        <fgColor rgb="FFBFBFBF"/>
        <bgColor indexed="64"/>
      </patternFill>
    </fill>
    <fill>
      <patternFill patternType="solid">
        <fgColor rgb="FFD9D9D9"/>
        <bgColor indexed="64"/>
      </patternFill>
    </fill>
    <fill>
      <patternFill patternType="solid">
        <fgColor rgb="FFFFFF00"/>
        <bgColor indexed="64"/>
      </patternFill>
    </fill>
    <fill>
      <patternFill patternType="solid">
        <fgColor rgb="FFEEECE1"/>
        <bgColor indexed="64"/>
      </patternFill>
    </fill>
    <fill>
      <patternFill patternType="solid">
        <fgColor rgb="FFFFFFFF"/>
        <bgColor indexed="64"/>
      </patternFill>
    </fill>
    <fill>
      <patternFill patternType="solid">
        <fgColor rgb="FFF2F2F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bgColor indexed="64"/>
      </patternFill>
    </fill>
    <fill>
      <patternFill patternType="solid">
        <fgColor rgb="FFA5A5A5"/>
      </patternFill>
    </fill>
    <fill>
      <patternFill patternType="solid">
        <fgColor theme="9" tint="0.79998168889431442"/>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rgb="FF3F3F3F"/>
      </top>
      <bottom/>
      <diagonal/>
    </border>
    <border>
      <left style="double">
        <color rgb="FF3F3F3F"/>
      </left>
      <right style="double">
        <color rgb="FF3F3F3F"/>
      </right>
      <top style="double">
        <color rgb="FF3F3F3F"/>
      </top>
      <bottom/>
      <diagonal/>
    </border>
    <border>
      <left style="double">
        <color indexed="64"/>
      </left>
      <right/>
      <top style="double">
        <color rgb="FF3F3F3F"/>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double">
        <color rgb="FF3F3F3F"/>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5" fillId="0" borderId="0" applyNumberFormat="0" applyFill="0" applyBorder="0" applyAlignment="0" applyProtection="0"/>
    <xf numFmtId="0" fontId="31" fillId="12" borderId="17" applyNumberFormat="0" applyAlignment="0" applyProtection="0"/>
    <xf numFmtId="9" fontId="54" fillId="0" borderId="0" applyFont="0" applyFill="0" applyBorder="0" applyAlignment="0" applyProtection="0"/>
  </cellStyleXfs>
  <cellXfs count="471">
    <xf numFmtId="0" fontId="0" fillId="0" borderId="0" xfId="0"/>
    <xf numFmtId="0" fontId="1" fillId="0" borderId="0" xfId="0" applyFont="1"/>
    <xf numFmtId="0" fontId="7" fillId="2" borderId="5" xfId="0" applyFont="1" applyFill="1" applyBorder="1" applyAlignment="1">
      <alignment vertical="center" wrapText="1"/>
    </xf>
    <xf numFmtId="0" fontId="5" fillId="4" borderId="11" xfId="1" applyFill="1" applyBorder="1" applyAlignment="1">
      <alignment horizontal="center" vertical="center" wrapText="1"/>
    </xf>
    <xf numFmtId="0" fontId="3" fillId="4" borderId="11" xfId="0" applyFont="1" applyFill="1" applyBorder="1" applyAlignment="1">
      <alignment horizontal="center" vertical="center" wrapText="1"/>
    </xf>
    <xf numFmtId="0" fontId="0" fillId="4" borderId="5" xfId="0" applyFill="1" applyBorder="1" applyAlignment="1">
      <alignment vertical="top" wrapText="1"/>
    </xf>
    <xf numFmtId="0" fontId="3" fillId="0" borderId="11" xfId="0" applyFont="1" applyBorder="1" applyAlignment="1">
      <alignment vertical="center" wrapText="1"/>
    </xf>
    <xf numFmtId="0" fontId="3" fillId="0" borderId="5" xfId="0" applyFont="1" applyBorder="1" applyAlignment="1">
      <alignment vertical="center" wrapText="1"/>
    </xf>
    <xf numFmtId="0" fontId="4" fillId="0" borderId="11" xfId="0" applyFont="1" applyBorder="1" applyAlignment="1">
      <alignment vertical="center" wrapText="1"/>
    </xf>
    <xf numFmtId="0" fontId="3" fillId="6" borderId="5" xfId="0" applyFont="1" applyFill="1" applyBorder="1" applyAlignment="1">
      <alignment vertical="center" wrapText="1"/>
    </xf>
    <xf numFmtId="0" fontId="2" fillId="6" borderId="5" xfId="0" applyFont="1" applyFill="1" applyBorder="1" applyAlignment="1">
      <alignment vertical="center" wrapText="1"/>
    </xf>
    <xf numFmtId="0" fontId="4" fillId="6" borderId="5" xfId="0" applyFont="1" applyFill="1" applyBorder="1" applyAlignment="1">
      <alignment vertical="center" wrapText="1"/>
    </xf>
    <xf numFmtId="0" fontId="2" fillId="7" borderId="5" xfId="0" applyFont="1" applyFill="1" applyBorder="1" applyAlignment="1">
      <alignment vertical="center" wrapText="1"/>
    </xf>
    <xf numFmtId="0" fontId="4" fillId="7"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left" vertical="center" wrapText="1"/>
    </xf>
    <xf numFmtId="0" fontId="2" fillId="5" borderId="5" xfId="0" applyFont="1" applyFill="1" applyBorder="1" applyAlignment="1">
      <alignment horizontal="center" vertical="center" wrapText="1"/>
    </xf>
    <xf numFmtId="0" fontId="3" fillId="6" borderId="5" xfId="0" applyFont="1" applyFill="1" applyBorder="1" applyAlignment="1">
      <alignment horizontal="left" vertical="center" wrapText="1"/>
    </xf>
    <xf numFmtId="0" fontId="2" fillId="4" borderId="5" xfId="0" applyFont="1" applyFill="1" applyBorder="1" applyAlignment="1">
      <alignment horizontal="left" vertical="center" wrapText="1" indent="2"/>
    </xf>
    <xf numFmtId="0" fontId="4" fillId="7" borderId="11" xfId="0" applyFont="1" applyFill="1" applyBorder="1" applyAlignment="1">
      <alignment vertical="center" wrapText="1"/>
    </xf>
    <xf numFmtId="0" fontId="2" fillId="0" borderId="5" xfId="0" applyFont="1" applyBorder="1" applyAlignment="1">
      <alignment horizontal="left" vertical="center" wrapText="1" indent="2"/>
    </xf>
    <xf numFmtId="0" fontId="13" fillId="0" borderId="5" xfId="0" applyFont="1" applyBorder="1" applyAlignment="1">
      <alignment vertical="center" wrapText="1"/>
    </xf>
    <xf numFmtId="0" fontId="2" fillId="8" borderId="5" xfId="0" applyFont="1" applyFill="1" applyBorder="1" applyAlignment="1">
      <alignment vertical="center" wrapText="1"/>
    </xf>
    <xf numFmtId="0" fontId="4" fillId="8" borderId="5" xfId="0" applyFont="1" applyFill="1" applyBorder="1" applyAlignment="1">
      <alignment vertical="center" wrapText="1"/>
    </xf>
    <xf numFmtId="0" fontId="2" fillId="8" borderId="5" xfId="0" applyFont="1" applyFill="1" applyBorder="1" applyAlignment="1">
      <alignment horizontal="center" vertical="center" wrapText="1"/>
    </xf>
    <xf numFmtId="0" fontId="4" fillId="4" borderId="5" xfId="0" applyFont="1" applyFill="1" applyBorder="1" applyAlignment="1">
      <alignment vertical="center" wrapText="1"/>
    </xf>
    <xf numFmtId="0" fontId="0" fillId="0" borderId="11" xfId="0" applyBorder="1" applyAlignment="1">
      <alignment vertical="top" wrapText="1"/>
    </xf>
    <xf numFmtId="0" fontId="0" fillId="0" borderId="5" xfId="0" applyBorder="1" applyAlignment="1">
      <alignment vertical="top" wrapText="1"/>
    </xf>
    <xf numFmtId="0" fontId="2" fillId="0" borderId="11" xfId="0" applyFont="1" applyBorder="1" applyAlignment="1">
      <alignment horizontal="left" vertical="center" wrapText="1" indent="1"/>
    </xf>
    <xf numFmtId="0" fontId="2" fillId="0" borderId="5"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5" xfId="0" applyFont="1" applyBorder="1" applyAlignment="1">
      <alignment horizontal="left" vertical="center" wrapText="1" indent="1"/>
    </xf>
    <xf numFmtId="0" fontId="15" fillId="0" borderId="5" xfId="0" applyFont="1" applyBorder="1" applyAlignment="1">
      <alignment horizontal="left" vertical="center" wrapText="1" indent="1"/>
    </xf>
    <xf numFmtId="0" fontId="3" fillId="6" borderId="5" xfId="0" applyFont="1" applyFill="1" applyBorder="1" applyAlignment="1">
      <alignment horizontal="left" vertical="center" wrapText="1" indent="1"/>
    </xf>
    <xf numFmtId="0" fontId="17" fillId="0" borderId="11" xfId="0" applyFont="1" applyBorder="1" applyAlignment="1">
      <alignment horizontal="left" vertical="center" wrapText="1" indent="2"/>
    </xf>
    <xf numFmtId="0" fontId="17" fillId="0" borderId="5" xfId="0" applyFont="1" applyBorder="1" applyAlignment="1">
      <alignment horizontal="left" vertical="center" wrapText="1" indent="2"/>
    </xf>
    <xf numFmtId="0" fontId="9" fillId="6" borderId="5" xfId="0" applyFont="1" applyFill="1" applyBorder="1" applyAlignment="1">
      <alignment vertical="center" wrapText="1"/>
    </xf>
    <xf numFmtId="0" fontId="5" fillId="6" borderId="4" xfId="1" applyFill="1" applyBorder="1" applyAlignment="1">
      <alignment horizontal="center" vertical="center" wrapText="1"/>
    </xf>
    <xf numFmtId="0" fontId="9" fillId="7"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2" fillId="8" borderId="4" xfId="0" applyFont="1" applyFill="1" applyBorder="1" applyAlignment="1">
      <alignment horizontal="center" vertical="center" wrapText="1"/>
    </xf>
    <xf numFmtId="0" fontId="0" fillId="0" borderId="0" xfId="0" applyAlignment="1">
      <alignment horizontal="center"/>
    </xf>
    <xf numFmtId="0" fontId="7" fillId="4" borderId="4" xfId="0" applyFont="1" applyFill="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left"/>
    </xf>
    <xf numFmtId="0" fontId="2" fillId="0" borderId="0" xfId="0" applyFont="1" applyAlignment="1">
      <alignment horizontal="left" vertical="center" indent="3"/>
    </xf>
    <xf numFmtId="0" fontId="0" fillId="0" borderId="0" xfId="0" applyAlignment="1">
      <alignment horizontal="left"/>
    </xf>
    <xf numFmtId="0" fontId="5" fillId="0" borderId="0" xfId="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wrapText="1"/>
    </xf>
    <xf numFmtId="0" fontId="5" fillId="0" borderId="0" xfId="1" applyAlignment="1">
      <alignment horizontal="left" vertical="center" wrapText="1"/>
    </xf>
    <xf numFmtId="0" fontId="0" fillId="0" borderId="0" xfId="0" applyAlignment="1">
      <alignment horizontal="left" wrapText="1"/>
    </xf>
    <xf numFmtId="0" fontId="7" fillId="2" borderId="7" xfId="0" applyFont="1" applyFill="1" applyBorder="1" applyAlignment="1">
      <alignment vertical="center" wrapText="1"/>
    </xf>
    <xf numFmtId="0" fontId="0" fillId="9" borderId="15" xfId="0" applyFill="1" applyBorder="1" applyAlignment="1">
      <alignment vertical="top" wrapText="1"/>
    </xf>
    <xf numFmtId="0" fontId="18" fillId="0" borderId="5" xfId="0" applyFont="1" applyBorder="1" applyAlignment="1">
      <alignment horizontal="center" vertical="center" wrapText="1"/>
    </xf>
    <xf numFmtId="0" fontId="18" fillId="0" borderId="4" xfId="0" applyFont="1" applyBorder="1" applyAlignment="1">
      <alignment vertical="center" wrapText="1"/>
    </xf>
    <xf numFmtId="0" fontId="27" fillId="0" borderId="0" xfId="0" applyFont="1"/>
    <xf numFmtId="0" fontId="28" fillId="0" borderId="9" xfId="0" applyFont="1" applyBorder="1" applyAlignment="1">
      <alignment vertical="center" wrapText="1"/>
    </xf>
    <xf numFmtId="0" fontId="28" fillId="0" borderId="11" xfId="0" applyFont="1" applyBorder="1" applyAlignment="1">
      <alignment vertical="center" wrapText="1"/>
    </xf>
    <xf numFmtId="49" fontId="18" fillId="0" borderId="5" xfId="0" applyNumberFormat="1" applyFont="1" applyBorder="1" applyAlignment="1">
      <alignment vertical="center" wrapText="1"/>
    </xf>
    <xf numFmtId="49" fontId="1" fillId="0" borderId="0" xfId="0" applyNumberFormat="1" applyFont="1"/>
    <xf numFmtId="0" fontId="5" fillId="0" borderId="0" xfId="1" applyAlignment="1">
      <alignment vertical="center" wrapText="1"/>
    </xf>
    <xf numFmtId="0" fontId="35" fillId="0" borderId="0" xfId="0" applyFont="1" applyAlignment="1">
      <alignment horizontal="center"/>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wrapText="1"/>
    </xf>
    <xf numFmtId="0" fontId="7" fillId="4" borderId="5"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2" borderId="16" xfId="0" applyFont="1" applyFill="1" applyBorder="1" applyAlignment="1">
      <alignment vertical="center" wrapText="1"/>
    </xf>
    <xf numFmtId="0" fontId="7" fillId="2" borderId="5" xfId="0" applyFont="1" applyFill="1" applyBorder="1" applyAlignment="1">
      <alignment horizontal="left" vertical="center" wrapText="1"/>
    </xf>
    <xf numFmtId="0" fontId="7" fillId="4" borderId="11"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28" fillId="0" borderId="11"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8" xfId="0" applyFont="1" applyBorder="1" applyAlignment="1">
      <alignment vertical="center" wrapText="1"/>
    </xf>
    <xf numFmtId="0" fontId="35" fillId="0" borderId="15" xfId="0" applyFont="1" applyBorder="1"/>
    <xf numFmtId="0" fontId="0" fillId="0" borderId="15" xfId="0" applyBorder="1"/>
    <xf numFmtId="0" fontId="20" fillId="0" borderId="0" xfId="0" applyFont="1" applyProtection="1">
      <protection locked="0"/>
    </xf>
    <xf numFmtId="0" fontId="18" fillId="0" borderId="15"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protection locked="0"/>
    </xf>
    <xf numFmtId="0" fontId="20" fillId="6" borderId="15" xfId="0" applyFont="1" applyFill="1" applyBorder="1" applyAlignment="1" applyProtection="1">
      <alignment horizontal="center" vertical="center"/>
      <protection locked="0"/>
    </xf>
    <xf numFmtId="0" fontId="20" fillId="0" borderId="19" xfId="0" applyFont="1" applyBorder="1" applyAlignment="1" applyProtection="1">
      <alignment horizontal="left" vertical="center" wrapText="1"/>
      <protection locked="0"/>
    </xf>
    <xf numFmtId="0" fontId="20" fillId="0" borderId="20" xfId="0" applyFont="1" applyBorder="1" applyAlignment="1" applyProtection="1">
      <alignment wrapText="1"/>
      <protection locked="0"/>
    </xf>
    <xf numFmtId="0" fontId="20" fillId="0" borderId="20" xfId="0" applyFont="1" applyBorder="1" applyAlignment="1" applyProtection="1">
      <alignment horizontal="center" wrapText="1"/>
      <protection locked="0"/>
    </xf>
    <xf numFmtId="0" fontId="18" fillId="0" borderId="20" xfId="0" applyFont="1" applyBorder="1" applyAlignment="1" applyProtection="1">
      <alignment wrapText="1"/>
      <protection locked="0"/>
    </xf>
    <xf numFmtId="0" fontId="20" fillId="0" borderId="21" xfId="0" applyFont="1" applyBorder="1" applyAlignment="1" applyProtection="1">
      <alignment wrapText="1"/>
      <protection locked="0"/>
    </xf>
    <xf numFmtId="0" fontId="20" fillId="0" borderId="0" xfId="0" applyFont="1" applyAlignment="1" applyProtection="1">
      <alignment horizontal="center" vertical="center"/>
      <protection locked="0"/>
    </xf>
    <xf numFmtId="2" fontId="26" fillId="0" borderId="0" xfId="0" applyNumberFormat="1" applyFont="1" applyAlignment="1" applyProtection="1">
      <alignment horizontal="center" vertical="center"/>
      <protection locked="0"/>
    </xf>
    <xf numFmtId="0" fontId="20" fillId="0" borderId="0" xfId="0" applyFont="1" applyAlignment="1" applyProtection="1">
      <alignment horizontal="center"/>
      <protection locked="0"/>
    </xf>
    <xf numFmtId="0" fontId="20" fillId="0" borderId="0" xfId="0" applyFont="1" applyAlignment="1" applyProtection="1">
      <alignment horizontal="left" vertical="center" wrapText="1"/>
      <protection locked="0"/>
    </xf>
    <xf numFmtId="2" fontId="26" fillId="0" borderId="0" xfId="0" applyNumberFormat="1" applyFont="1" applyAlignment="1" applyProtection="1">
      <alignment horizontal="center"/>
      <protection locked="0"/>
    </xf>
    <xf numFmtId="0" fontId="20" fillId="0" borderId="0" xfId="0" applyFont="1" applyAlignment="1" applyProtection="1">
      <alignment wrapText="1"/>
      <protection locked="0"/>
    </xf>
    <xf numFmtId="0" fontId="20" fillId="0" borderId="0" xfId="0" applyFont="1" applyAlignment="1" applyProtection="1">
      <alignment horizontal="center" wrapText="1"/>
      <protection locked="0"/>
    </xf>
    <xf numFmtId="0" fontId="47" fillId="0" borderId="0" xfId="0" applyFont="1" applyProtection="1">
      <protection locked="0"/>
    </xf>
    <xf numFmtId="0" fontId="50" fillId="0" borderId="0" xfId="0" applyFont="1" applyProtection="1">
      <protection locked="0"/>
    </xf>
    <xf numFmtId="0" fontId="48" fillId="0" borderId="0" xfId="0" applyFont="1" applyAlignment="1">
      <alignment vertical="center" wrapText="1"/>
    </xf>
    <xf numFmtId="0" fontId="51" fillId="0" borderId="0" xfId="1" applyFont="1" applyAlignment="1">
      <alignment vertical="center" wrapText="1"/>
    </xf>
    <xf numFmtId="0" fontId="35" fillId="0" borderId="0" xfId="0" applyFont="1"/>
    <xf numFmtId="0" fontId="0" fillId="0" borderId="30" xfId="0" applyBorder="1"/>
    <xf numFmtId="0" fontId="7" fillId="2" borderId="3" xfId="0" applyFont="1" applyFill="1" applyBorder="1" applyAlignment="1">
      <alignment vertical="center" wrapText="1"/>
    </xf>
    <xf numFmtId="0" fontId="18" fillId="6" borderId="21" xfId="0" applyFont="1" applyFill="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0" fontId="18" fillId="0" borderId="28"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0" fontId="0" fillId="13" borderId="0" xfId="0" applyFill="1" applyAlignment="1">
      <alignment vertical="center" wrapText="1"/>
    </xf>
    <xf numFmtId="9" fontId="0" fillId="5" borderId="0" xfId="3" applyFont="1" applyFill="1" applyAlignment="1">
      <alignment horizontal="center" vertical="center"/>
    </xf>
    <xf numFmtId="0" fontId="18" fillId="0" borderId="1" xfId="0" applyFont="1" applyBorder="1" applyAlignment="1">
      <alignment vertical="center" wrapText="1"/>
    </xf>
    <xf numFmtId="14" fontId="0" fillId="0" borderId="0" xfId="0" applyNumberFormat="1" applyAlignment="1">
      <alignment horizontal="center" vertical="center" wrapText="1"/>
    </xf>
    <xf numFmtId="0" fontId="7" fillId="0" borderId="0" xfId="0" applyFont="1" applyAlignment="1" applyProtection="1">
      <alignment horizontal="left" vertical="center" wrapText="1"/>
      <protection locked="0"/>
    </xf>
    <xf numFmtId="0" fontId="18" fillId="0" borderId="21" xfId="0" applyFont="1" applyBorder="1" applyAlignment="1" applyProtection="1">
      <alignment vertical="center" wrapText="1"/>
      <protection locked="0"/>
    </xf>
    <xf numFmtId="0" fontId="53" fillId="0" borderId="21"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45" fillId="0" borderId="21" xfId="0" applyFont="1" applyBorder="1" applyAlignment="1" applyProtection="1">
      <alignment horizontal="center" vertical="center" wrapText="1"/>
      <protection locked="0"/>
    </xf>
    <xf numFmtId="0" fontId="18" fillId="6" borderId="21" xfId="0" applyFont="1" applyFill="1" applyBorder="1" applyAlignment="1" applyProtection="1">
      <alignment vertical="center" wrapText="1"/>
      <protection locked="0"/>
    </xf>
    <xf numFmtId="0" fontId="26" fillId="0" borderId="21" xfId="0" applyFont="1" applyBorder="1" applyAlignment="1" applyProtection="1">
      <alignment horizontal="center" vertical="center" wrapText="1"/>
      <protection locked="0"/>
    </xf>
    <xf numFmtId="0" fontId="7" fillId="0" borderId="0" xfId="0" applyFont="1" applyAlignment="1" applyProtection="1">
      <alignment horizontal="left" vertical="center"/>
      <protection locked="0"/>
    </xf>
    <xf numFmtId="0" fontId="10" fillId="0" borderId="0" xfId="0" applyFont="1" applyAlignment="1">
      <alignment horizontal="left" vertical="center" indent="15"/>
    </xf>
    <xf numFmtId="0" fontId="7" fillId="0" borderId="0" xfId="0" applyFont="1" applyAlignment="1">
      <alignment horizontal="left" vertical="center" wrapText="1" indent="10"/>
    </xf>
    <xf numFmtId="0" fontId="7" fillId="0" borderId="0" xfId="0" applyFont="1" applyAlignment="1">
      <alignment horizontal="left" vertical="center" wrapText="1" indent="5"/>
    </xf>
    <xf numFmtId="0" fontId="61" fillId="0" borderId="21" xfId="0" applyFont="1" applyBorder="1" applyAlignment="1" applyProtection="1">
      <alignment horizontal="center" vertical="center" wrapText="1"/>
      <protection locked="0"/>
    </xf>
    <xf numFmtId="0" fontId="62" fillId="0" borderId="21" xfId="0" applyFont="1" applyBorder="1" applyAlignment="1" applyProtection="1">
      <alignment horizontal="center" vertical="center" wrapText="1"/>
      <protection locked="0"/>
    </xf>
    <xf numFmtId="0" fontId="62" fillId="0" borderId="21" xfId="0" applyFont="1" applyBorder="1" applyAlignment="1" applyProtection="1">
      <alignment vertical="center" wrapText="1"/>
      <protection locked="0"/>
    </xf>
    <xf numFmtId="0" fontId="64" fillId="0" borderId="21" xfId="0" applyFont="1" applyBorder="1" applyAlignment="1" applyProtection="1">
      <alignment horizontal="center" vertical="center" wrapText="1"/>
      <protection locked="0"/>
    </xf>
    <xf numFmtId="0" fontId="60" fillId="0" borderId="21" xfId="0" applyFont="1" applyBorder="1" applyAlignment="1" applyProtection="1">
      <alignment horizontal="center" vertical="center" wrapText="1"/>
      <protection locked="0"/>
    </xf>
    <xf numFmtId="0" fontId="62" fillId="6" borderId="21" xfId="0" applyFont="1" applyFill="1" applyBorder="1" applyAlignment="1" applyProtection="1">
      <alignment horizontal="center" vertical="center" wrapText="1"/>
      <protection locked="0"/>
    </xf>
    <xf numFmtId="0" fontId="18" fillId="0" borderId="21" xfId="0" applyFont="1" applyBorder="1" applyAlignment="1" applyProtection="1">
      <alignment horizontal="center" vertical="center"/>
      <protection locked="0"/>
    </xf>
    <xf numFmtId="0" fontId="63" fillId="6" borderId="21" xfId="0" applyFont="1" applyFill="1" applyBorder="1" applyAlignment="1" applyProtection="1">
      <alignment horizontal="center" vertical="center" wrapText="1"/>
      <protection locked="0"/>
    </xf>
    <xf numFmtId="0" fontId="53" fillId="6" borderId="21" xfId="0" applyFont="1" applyFill="1" applyBorder="1" applyAlignment="1" applyProtection="1">
      <alignment horizontal="center" vertical="center" wrapText="1"/>
      <protection locked="0"/>
    </xf>
    <xf numFmtId="0" fontId="18" fillId="0" borderId="0" xfId="0" applyFont="1" applyAlignment="1" applyProtection="1">
      <alignment wrapText="1"/>
      <protection locked="0"/>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9"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4" fillId="7" borderId="4" xfId="0" applyFont="1" applyFill="1" applyBorder="1" applyAlignment="1">
      <alignment horizontal="center" vertical="center" wrapText="1"/>
    </xf>
    <xf numFmtId="0" fontId="5" fillId="4" borderId="5" xfId="1" applyFill="1" applyBorder="1" applyAlignment="1">
      <alignment horizontal="center" vertical="center" wrapText="1"/>
    </xf>
    <xf numFmtId="0" fontId="2" fillId="4" borderId="5" xfId="0" applyFont="1" applyFill="1" applyBorder="1" applyAlignment="1">
      <alignment vertical="center" wrapText="1"/>
    </xf>
    <xf numFmtId="0" fontId="3" fillId="4" borderId="1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0" borderId="0" xfId="0" applyAlignment="1">
      <alignment vertical="center" wrapText="1"/>
    </xf>
    <xf numFmtId="0" fontId="5" fillId="13" borderId="0" xfId="1" applyFill="1" applyAlignment="1">
      <alignment vertical="center" wrapText="1"/>
    </xf>
    <xf numFmtId="0" fontId="0" fillId="0" borderId="0" xfId="0" applyAlignment="1">
      <alignment horizontal="center" vertical="center" wrapText="1"/>
    </xf>
    <xf numFmtId="14" fontId="0" fillId="0" borderId="0" xfId="0" applyNumberFormat="1" applyAlignment="1">
      <alignment vertical="center" wrapText="1"/>
    </xf>
    <xf numFmtId="0" fontId="5" fillId="13" borderId="0" xfId="1" applyFill="1" applyAlignment="1">
      <alignment vertical="top" wrapText="1"/>
    </xf>
    <xf numFmtId="0" fontId="0" fillId="0" borderId="0" xfId="0" applyAlignment="1">
      <alignment horizontal="center" vertical="top" wrapText="1"/>
    </xf>
    <xf numFmtId="0" fontId="7" fillId="0" borderId="0" xfId="0" applyFont="1" applyAlignment="1">
      <alignment horizontal="left" vertical="center" wrapText="1"/>
    </xf>
    <xf numFmtId="0" fontId="26" fillId="0" borderId="4" xfId="0" applyFont="1" applyBorder="1" applyAlignment="1">
      <alignment vertical="center" wrapText="1"/>
    </xf>
    <xf numFmtId="0" fontId="26" fillId="0" borderId="5" xfId="0" applyFont="1" applyBorder="1" applyAlignment="1">
      <alignment horizontal="center" vertical="center" wrapText="1"/>
    </xf>
    <xf numFmtId="0" fontId="26" fillId="0" borderId="16" xfId="0" applyFont="1" applyBorder="1" applyAlignment="1">
      <alignment vertical="center" wrapText="1"/>
    </xf>
    <xf numFmtId="0" fontId="26" fillId="0" borderId="16" xfId="0" applyFont="1" applyBorder="1" applyAlignment="1">
      <alignment horizontal="center" vertical="center" wrapText="1"/>
    </xf>
    <xf numFmtId="49" fontId="26" fillId="0" borderId="5" xfId="0" applyNumberFormat="1" applyFont="1" applyBorder="1" applyAlignment="1">
      <alignment vertical="center" wrapText="1"/>
    </xf>
    <xf numFmtId="0" fontId="26" fillId="6" borderId="15" xfId="0" applyFont="1" applyFill="1" applyBorder="1" applyAlignment="1" applyProtection="1">
      <alignment horizontal="center" vertical="center" wrapText="1"/>
      <protection locked="0"/>
    </xf>
    <xf numFmtId="0" fontId="26" fillId="6" borderId="21" xfId="0" applyFont="1" applyFill="1" applyBorder="1" applyAlignment="1" applyProtection="1">
      <alignment horizontal="center" vertical="center" wrapText="1"/>
      <protection locked="0"/>
    </xf>
    <xf numFmtId="0" fontId="45" fillId="6" borderId="21" xfId="0"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26" fillId="0" borderId="15" xfId="0" applyFont="1" applyBorder="1" applyAlignment="1" applyProtection="1">
      <alignment horizontal="center" vertical="center"/>
      <protection locked="0"/>
    </xf>
    <xf numFmtId="0" fontId="18" fillId="0" borderId="0" xfId="0" applyFont="1" applyAlignment="1" applyProtection="1">
      <alignment horizontal="center" vertical="center" wrapText="1"/>
      <protection locked="0"/>
    </xf>
    <xf numFmtId="0" fontId="26" fillId="0" borderId="35" xfId="0" applyFont="1" applyBorder="1" applyAlignment="1" applyProtection="1">
      <alignment horizontal="center" vertical="center" wrapText="1"/>
      <protection locked="0"/>
    </xf>
    <xf numFmtId="0" fontId="68" fillId="11" borderId="18" xfId="0" applyFont="1" applyFill="1" applyBorder="1" applyAlignment="1" applyProtection="1">
      <alignment horizontal="center" vertical="center" wrapText="1"/>
      <protection locked="0"/>
    </xf>
    <xf numFmtId="0" fontId="70" fillId="11" borderId="18" xfId="0" applyFont="1" applyFill="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18" fillId="0" borderId="15" xfId="0" applyFont="1" applyBorder="1" applyAlignment="1" applyProtection="1">
      <alignment horizontal="left" vertical="center" wrapText="1"/>
      <protection locked="0"/>
    </xf>
    <xf numFmtId="0" fontId="18" fillId="0" borderId="0" xfId="0" applyFont="1" applyAlignment="1" applyProtection="1">
      <alignment horizontal="center" vertical="center"/>
      <protection locked="0"/>
    </xf>
    <xf numFmtId="0" fontId="18" fillId="0" borderId="0" xfId="0" applyFont="1" applyAlignment="1">
      <alignment vertical="center" wrapText="1"/>
    </xf>
    <xf numFmtId="49" fontId="18" fillId="0" borderId="0" xfId="0" applyNumberFormat="1" applyFont="1" applyAlignment="1">
      <alignment vertical="center" wrapText="1"/>
    </xf>
    <xf numFmtId="0" fontId="18" fillId="0" borderId="16" xfId="0" applyFont="1" applyBorder="1" applyAlignment="1">
      <alignment vertical="center" wrapText="1"/>
    </xf>
    <xf numFmtId="0" fontId="18" fillId="0" borderId="3" xfId="0" applyFont="1" applyBorder="1" applyAlignment="1">
      <alignment horizontal="center" vertical="center" wrapText="1"/>
    </xf>
    <xf numFmtId="49" fontId="18" fillId="0" borderId="3" xfId="0" applyNumberFormat="1" applyFont="1" applyBorder="1" applyAlignment="1">
      <alignment vertical="center" wrapText="1"/>
    </xf>
    <xf numFmtId="0" fontId="57" fillId="0" borderId="0" xfId="0" applyFont="1" applyAlignment="1">
      <alignment horizontal="left"/>
    </xf>
    <xf numFmtId="0" fontId="57" fillId="0" borderId="0" xfId="0" applyFont="1"/>
    <xf numFmtId="0" fontId="7" fillId="0" borderId="0" xfId="0" applyFont="1" applyAlignment="1">
      <alignment vertical="top" wrapText="1"/>
    </xf>
    <xf numFmtId="0" fontId="57" fillId="0" borderId="0" xfId="0" applyFont="1" applyAlignment="1">
      <alignment vertical="center" wrapText="1"/>
    </xf>
    <xf numFmtId="0" fontId="77" fillId="0" borderId="0" xfId="1" applyFont="1" applyAlignment="1">
      <alignment horizontal="left" vertical="center" wrapText="1" indent="5"/>
    </xf>
    <xf numFmtId="0" fontId="77" fillId="0" borderId="0" xfId="1" applyFont="1" applyAlignment="1">
      <alignment vertical="center" wrapText="1"/>
    </xf>
    <xf numFmtId="0" fontId="0" fillId="9" borderId="30" xfId="0" applyFill="1" applyBorder="1" applyAlignment="1">
      <alignment vertical="top" wrapText="1"/>
    </xf>
    <xf numFmtId="0" fontId="0" fillId="9" borderId="36" xfId="0" applyFill="1" applyBorder="1" applyAlignment="1">
      <alignment wrapText="1"/>
    </xf>
    <xf numFmtId="0" fontId="71" fillId="10" borderId="41" xfId="0" applyFont="1" applyFill="1" applyBorder="1" applyAlignment="1">
      <alignment wrapText="1"/>
    </xf>
    <xf numFmtId="0" fontId="43" fillId="9" borderId="30" xfId="0" applyFont="1" applyFill="1" applyBorder="1" applyAlignment="1">
      <alignment vertical="center" wrapText="1"/>
    </xf>
    <xf numFmtId="0" fontId="5" fillId="5" borderId="15" xfId="1" applyFill="1" applyBorder="1" applyAlignment="1">
      <alignment vertical="top" wrapText="1"/>
    </xf>
    <xf numFmtId="0" fontId="86" fillId="0" borderId="0" xfId="0" applyFont="1" applyAlignment="1">
      <alignment horizontal="left"/>
    </xf>
    <xf numFmtId="0" fontId="7" fillId="0" borderId="0" xfId="0" quotePrefix="1" applyFont="1" applyAlignment="1">
      <alignment horizontal="left" vertical="center" wrapText="1" indent="5"/>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4" borderId="1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7"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3" xfId="0" applyFont="1" applyFill="1" applyBorder="1" applyAlignment="1">
      <alignmen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2" fillId="8" borderId="1"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4" fillId="0" borderId="9" xfId="0" applyFont="1" applyBorder="1" applyAlignment="1">
      <alignment vertical="center" wrapText="1"/>
    </xf>
    <xf numFmtId="0" fontId="9" fillId="6" borderId="8"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3" fillId="6" borderId="8" xfId="0" applyFont="1" applyFill="1" applyBorder="1" applyAlignment="1">
      <alignment vertical="center" wrapText="1"/>
    </xf>
    <xf numFmtId="0" fontId="3" fillId="6" borderId="4" xfId="0" applyFont="1" applyFill="1" applyBorder="1" applyAlignment="1">
      <alignment vertical="center" wrapText="1"/>
    </xf>
    <xf numFmtId="0" fontId="4" fillId="6" borderId="8" xfId="0" applyFont="1" applyFill="1" applyBorder="1" applyAlignment="1">
      <alignment vertical="center" wrapText="1"/>
    </xf>
    <xf numFmtId="0" fontId="4" fillId="6" borderId="4" xfId="0" applyFont="1" applyFill="1" applyBorder="1" applyAlignment="1">
      <alignment vertical="center" wrapText="1"/>
    </xf>
    <xf numFmtId="0" fontId="2" fillId="6" borderId="13"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7" borderId="13"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0" borderId="13" xfId="0" applyFont="1" applyBorder="1" applyAlignment="1">
      <alignment vertical="center" wrapText="1"/>
    </xf>
    <xf numFmtId="0" fontId="2" fillId="0" borderId="10"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11" xfId="0" applyFont="1" applyBorder="1" applyAlignment="1">
      <alignment vertical="center" wrapText="1"/>
    </xf>
    <xf numFmtId="0" fontId="3" fillId="6" borderId="1" xfId="0" applyFont="1" applyFill="1" applyBorder="1" applyAlignment="1">
      <alignment vertical="center" wrapText="1"/>
    </xf>
    <xf numFmtId="0" fontId="3" fillId="6" borderId="3" xfId="0" applyFont="1" applyFill="1" applyBorder="1" applyAlignment="1">
      <alignment vertical="center" wrapText="1"/>
    </xf>
    <xf numFmtId="0" fontId="3" fillId="6" borderId="2" xfId="0" applyFont="1" applyFill="1" applyBorder="1" applyAlignment="1">
      <alignment vertical="center" wrapText="1"/>
    </xf>
    <xf numFmtId="0" fontId="2" fillId="0" borderId="2" xfId="0" applyFont="1" applyBorder="1" applyAlignment="1">
      <alignment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2" fillId="7" borderId="8" xfId="0" applyFont="1" applyFill="1" applyBorder="1" applyAlignment="1">
      <alignment vertical="center" wrapText="1"/>
    </xf>
    <xf numFmtId="0" fontId="2" fillId="7" borderId="9" xfId="0" applyFont="1" applyFill="1" applyBorder="1" applyAlignment="1">
      <alignment vertical="center" wrapText="1"/>
    </xf>
    <xf numFmtId="0" fontId="2" fillId="7" borderId="4" xfId="0" applyFont="1" applyFill="1" applyBorder="1" applyAlignment="1">
      <alignment vertical="center" wrapText="1"/>
    </xf>
    <xf numFmtId="0" fontId="2" fillId="4" borderId="1" xfId="0" applyFont="1" applyFill="1" applyBorder="1" applyAlignment="1">
      <alignment horizontal="left" vertical="center" wrapText="1" indent="2"/>
    </xf>
    <xf numFmtId="0" fontId="2" fillId="4" borderId="3" xfId="0" applyFont="1" applyFill="1" applyBorder="1" applyAlignment="1">
      <alignment horizontal="left" vertical="center" wrapText="1" indent="2"/>
    </xf>
    <xf numFmtId="0" fontId="2" fillId="6" borderId="1" xfId="0" applyFont="1" applyFill="1" applyBorder="1" applyAlignment="1">
      <alignment horizontal="left" vertical="center" wrapText="1" indent="2"/>
    </xf>
    <xf numFmtId="0" fontId="2" fillId="6" borderId="3" xfId="0" applyFont="1" applyFill="1" applyBorder="1" applyAlignment="1">
      <alignment horizontal="left" vertical="center" wrapText="1" indent="2"/>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5" fillId="4" borderId="1" xfId="1" applyFill="1" applyBorder="1" applyAlignment="1">
      <alignment horizontal="center" vertical="center" wrapText="1"/>
    </xf>
    <xf numFmtId="0" fontId="5" fillId="4" borderId="3" xfId="1" applyFill="1" applyBorder="1" applyAlignment="1">
      <alignment horizontal="center" vertical="center" wrapText="1"/>
    </xf>
    <xf numFmtId="0" fontId="5" fillId="4" borderId="6" xfId="1" applyFill="1" applyBorder="1" applyAlignment="1">
      <alignment horizontal="center" vertical="center" wrapText="1"/>
    </xf>
    <xf numFmtId="0" fontId="5" fillId="4" borderId="5" xfId="1" applyFill="1" applyBorder="1" applyAlignment="1">
      <alignment horizontal="center" vertical="center" wrapText="1"/>
    </xf>
    <xf numFmtId="0" fontId="2" fillId="4" borderId="13"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5" xfId="0" applyFont="1" applyFill="1" applyBorder="1" applyAlignment="1">
      <alignment vertical="center" wrapText="1"/>
    </xf>
    <xf numFmtId="0" fontId="2" fillId="4" borderId="8" xfId="0" applyFont="1" applyFill="1" applyBorder="1" applyAlignment="1">
      <alignment vertical="center" wrapText="1"/>
    </xf>
    <xf numFmtId="0" fontId="2" fillId="4" borderId="4" xfId="0" applyFont="1" applyFill="1" applyBorder="1" applyAlignment="1">
      <alignment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5" borderId="1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4" borderId="13" xfId="1" applyFill="1" applyBorder="1" applyAlignment="1">
      <alignment horizontal="center" vertical="center" wrapText="1"/>
    </xf>
    <xf numFmtId="0" fontId="5" fillId="4" borderId="10" xfId="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0" borderId="0" xfId="0" applyAlignment="1">
      <alignment vertical="center" wrapText="1"/>
    </xf>
    <xf numFmtId="0" fontId="5" fillId="13" borderId="0" xfId="1" applyFill="1" applyAlignment="1">
      <alignment vertical="center" wrapText="1"/>
    </xf>
    <xf numFmtId="0" fontId="0" fillId="0" borderId="0" xfId="0" applyAlignment="1">
      <alignment horizontal="center" vertical="center" wrapText="1"/>
    </xf>
    <xf numFmtId="14" fontId="0" fillId="0" borderId="0" xfId="0" applyNumberFormat="1" applyAlignment="1">
      <alignment vertical="center" wrapText="1"/>
    </xf>
    <xf numFmtId="0" fontId="5" fillId="13" borderId="0" xfId="1" applyFill="1" applyAlignment="1">
      <alignment vertical="top" wrapText="1"/>
    </xf>
    <xf numFmtId="0" fontId="0" fillId="0" borderId="0" xfId="0" applyAlignment="1">
      <alignment horizontal="center" vertical="top" wrapText="1"/>
    </xf>
    <xf numFmtId="14" fontId="0" fillId="0" borderId="0" xfId="0" applyNumberFormat="1" applyAlignment="1">
      <alignment vertical="top" wrapText="1"/>
    </xf>
    <xf numFmtId="0" fontId="0" fillId="0" borderId="0" xfId="0" applyAlignment="1">
      <alignment vertical="top" wrapText="1"/>
    </xf>
    <xf numFmtId="0" fontId="35" fillId="0" borderId="0" xfId="0" applyFont="1" applyAlignment="1">
      <alignment vertical="center" wrapText="1"/>
    </xf>
    <xf numFmtId="0" fontId="0" fillId="13" borderId="0" xfId="0" applyFill="1" applyAlignment="1">
      <alignment vertical="top" wrapText="1"/>
    </xf>
    <xf numFmtId="0" fontId="30" fillId="0" borderId="0" xfId="0" applyFont="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43" fillId="0" borderId="0" xfId="0" applyFont="1" applyAlignment="1">
      <alignment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 borderId="2"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0" fillId="0" borderId="0" xfId="0"/>
    <xf numFmtId="0" fontId="19" fillId="3" borderId="6" xfId="0" applyFont="1" applyFill="1" applyBorder="1" applyAlignment="1">
      <alignment vertical="center" wrapText="1"/>
    </xf>
    <xf numFmtId="0" fontId="19" fillId="3" borderId="7" xfId="0" applyFont="1" applyFill="1" applyBorder="1" applyAlignment="1">
      <alignment vertical="center" wrapText="1"/>
    </xf>
    <xf numFmtId="0" fontId="19" fillId="3" borderId="5" xfId="0" applyFont="1" applyFill="1" applyBorder="1" applyAlignment="1">
      <alignment vertical="center" wrapText="1"/>
    </xf>
    <xf numFmtId="0" fontId="29" fillId="3" borderId="1" xfId="0" applyFont="1" applyFill="1" applyBorder="1" applyAlignment="1">
      <alignment vertical="center" wrapText="1"/>
    </xf>
    <xf numFmtId="0" fontId="29" fillId="3" borderId="2" xfId="0" applyFont="1" applyFill="1" applyBorder="1" applyAlignment="1">
      <alignment vertical="center" wrapText="1"/>
    </xf>
    <xf numFmtId="0" fontId="29" fillId="3" borderId="3" xfId="0" applyFont="1" applyFill="1" applyBorder="1" applyAlignment="1">
      <alignment vertical="center" wrapText="1"/>
    </xf>
    <xf numFmtId="0" fontId="19" fillId="0" borderId="1" xfId="0" applyFont="1" applyBorder="1" applyAlignment="1">
      <alignment horizontal="center" wrapText="1"/>
    </xf>
    <xf numFmtId="0" fontId="19" fillId="0" borderId="2" xfId="0" applyFont="1" applyBorder="1" applyAlignment="1">
      <alignment horizontal="center" wrapText="1"/>
    </xf>
    <xf numFmtId="0" fontId="19" fillId="0" borderId="3" xfId="0" applyFont="1" applyBorder="1" applyAlignment="1">
      <alignment horizontal="center" wrapText="1"/>
    </xf>
    <xf numFmtId="0" fontId="19" fillId="3" borderId="1" xfId="0" applyFont="1" applyFill="1" applyBorder="1" applyAlignment="1">
      <alignment vertical="center" wrapText="1"/>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32" fillId="12" borderId="24" xfId="2" applyFont="1" applyBorder="1" applyAlignment="1" applyProtection="1">
      <alignment horizontal="center" vertical="center" wrapText="1"/>
      <protection locked="0"/>
    </xf>
    <xf numFmtId="0" fontId="32" fillId="12" borderId="23" xfId="2"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32" fillId="12" borderId="22" xfId="2" applyFont="1" applyBorder="1" applyAlignment="1" applyProtection="1">
      <alignment horizontal="center" vertical="center" wrapText="1"/>
      <protection locked="0"/>
    </xf>
    <xf numFmtId="0" fontId="32" fillId="12" borderId="37" xfId="2" applyFont="1" applyBorder="1" applyAlignment="1" applyProtection="1">
      <alignment horizontal="center" vertical="center" wrapText="1"/>
      <protection locked="0"/>
    </xf>
    <xf numFmtId="0" fontId="32" fillId="12" borderId="0" xfId="2" applyFont="1" applyBorder="1" applyAlignment="1" applyProtection="1">
      <alignment horizontal="center" vertical="center" wrapText="1"/>
      <protection locked="0"/>
    </xf>
    <xf numFmtId="0" fontId="32" fillId="12" borderId="38" xfId="2" applyFont="1" applyBorder="1" applyAlignment="1" applyProtection="1">
      <alignment horizontal="center" vertical="center" wrapText="1"/>
      <protection locked="0"/>
    </xf>
    <xf numFmtId="0" fontId="47" fillId="0" borderId="15" xfId="0" applyFont="1" applyBorder="1" applyAlignment="1" applyProtection="1">
      <alignment horizontal="center" vertical="center"/>
      <protection locked="0"/>
    </xf>
    <xf numFmtId="0" fontId="47" fillId="6" borderId="15" xfId="0" applyFont="1" applyFill="1" applyBorder="1" applyAlignment="1" applyProtection="1">
      <alignment horizontal="center" vertical="center"/>
      <protection locked="0"/>
    </xf>
    <xf numFmtId="0" fontId="40" fillId="0" borderId="15" xfId="0" applyFont="1" applyBorder="1" applyAlignment="1" applyProtection="1">
      <alignment horizontal="center" vertical="center" wrapText="1"/>
      <protection locked="0"/>
    </xf>
    <xf numFmtId="0" fontId="26" fillId="0" borderId="30" xfId="0" applyFont="1" applyBorder="1" applyAlignment="1" applyProtection="1">
      <alignment horizontal="center" vertical="center" wrapText="1"/>
      <protection locked="0"/>
    </xf>
    <xf numFmtId="0" fontId="26" fillId="6" borderId="15" xfId="0" quotePrefix="1" applyFont="1" applyFill="1" applyBorder="1" applyAlignment="1" applyProtection="1">
      <alignment horizontal="center" vertical="center" wrapText="1"/>
      <protection locked="0"/>
    </xf>
    <xf numFmtId="0" fontId="26" fillId="0" borderId="15" xfId="0" applyFont="1" applyBorder="1" applyAlignment="1" applyProtection="1">
      <alignment vertical="center" wrapText="1"/>
      <protection locked="0"/>
    </xf>
    <xf numFmtId="0" fontId="40" fillId="0" borderId="36" xfId="0" applyFont="1" applyBorder="1" applyAlignment="1" applyProtection="1">
      <alignment horizontal="center" vertical="center" wrapText="1"/>
      <protection locked="0"/>
    </xf>
    <xf numFmtId="0" fontId="40" fillId="0" borderId="35" xfId="0" applyFont="1" applyBorder="1" applyAlignment="1" applyProtection="1">
      <alignment horizontal="center" vertical="center" wrapText="1"/>
      <protection locked="0"/>
    </xf>
    <xf numFmtId="0" fontId="26" fillId="6" borderId="0" xfId="0" applyFont="1" applyFill="1" applyAlignment="1" applyProtection="1">
      <alignment horizontal="center"/>
      <protection locked="0"/>
    </xf>
    <xf numFmtId="0" fontId="26" fillId="0" borderId="0" xfId="0" applyFont="1" applyAlignment="1" applyProtection="1">
      <alignment horizontal="center" vertical="center"/>
      <protection locked="0"/>
    </xf>
    <xf numFmtId="0" fontId="26" fillId="6" borderId="0" xfId="0" applyFont="1" applyFill="1" applyAlignment="1" applyProtection="1">
      <alignment horizontal="center" vertical="center"/>
      <protection locked="0"/>
    </xf>
    <xf numFmtId="0" fontId="92" fillId="0" borderId="15" xfId="0" applyFont="1" applyBorder="1" applyAlignment="1" applyProtection="1">
      <alignment horizontal="center" vertical="center" wrapText="1"/>
      <protection locked="0"/>
    </xf>
    <xf numFmtId="0" fontId="40" fillId="0" borderId="15" xfId="0" applyFont="1" applyBorder="1" applyAlignment="1" applyProtection="1">
      <alignment horizontal="center" wrapText="1"/>
      <protection locked="0"/>
    </xf>
    <xf numFmtId="0" fontId="26" fillId="0" borderId="0" xfId="0" applyFont="1" applyAlignment="1" applyProtection="1">
      <alignment horizontal="center" vertical="center" wrapText="1"/>
      <protection locked="0"/>
    </xf>
    <xf numFmtId="0" fontId="95" fillId="0" borderId="0" xfId="0" applyFont="1" applyAlignment="1" applyProtection="1">
      <alignment horizontal="center" vertical="center"/>
      <protection locked="0"/>
    </xf>
    <xf numFmtId="0" fontId="95" fillId="0" borderId="15" xfId="0" applyFont="1" applyBorder="1" applyAlignment="1" applyProtection="1">
      <alignment horizontal="center" vertical="center"/>
      <protection locked="0"/>
    </xf>
    <xf numFmtId="0" fontId="26" fillId="0" borderId="15"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26" fillId="0" borderId="0" xfId="0" applyFont="1" applyFill="1" applyAlignment="1" applyProtection="1">
      <alignment horizontal="center" vertical="center"/>
      <protection locked="0"/>
    </xf>
    <xf numFmtId="0" fontId="6" fillId="3" borderId="3" xfId="0" applyFont="1" applyFill="1" applyBorder="1" applyAlignment="1">
      <alignment horizontal="center" vertical="center" wrapText="1"/>
    </xf>
    <xf numFmtId="0" fontId="7" fillId="2" borderId="3" xfId="0" applyFont="1" applyFill="1" applyBorder="1" applyAlignment="1">
      <alignment vertical="center" wrapText="1"/>
    </xf>
    <xf numFmtId="0" fontId="6" fillId="2" borderId="3" xfId="0" applyFont="1" applyFill="1" applyBorder="1" applyAlignment="1">
      <alignment vertical="center" wrapText="1"/>
    </xf>
    <xf numFmtId="0" fontId="19" fillId="0" borderId="18" xfId="0" applyFont="1" applyBorder="1" applyAlignment="1" applyProtection="1">
      <alignment horizontal="left" vertical="center" wrapText="1"/>
      <protection locked="0"/>
    </xf>
    <xf numFmtId="0" fontId="19" fillId="0" borderId="18" xfId="0" applyFont="1" applyBorder="1" applyAlignment="1" applyProtection="1">
      <alignment horizontal="center" vertical="center" wrapText="1"/>
      <protection locked="0"/>
    </xf>
    <xf numFmtId="0" fontId="19" fillId="11" borderId="18" xfId="0" applyFont="1" applyFill="1" applyBorder="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0" fontId="40" fillId="0" borderId="15" xfId="0" applyFont="1" applyBorder="1" applyAlignment="1" applyProtection="1">
      <alignment vertical="center" wrapText="1"/>
      <protection locked="0"/>
    </xf>
    <xf numFmtId="2" fontId="34" fillId="0" borderId="15" xfId="1" applyNumberFormat="1" applyFont="1" applyFill="1" applyBorder="1" applyAlignment="1" applyProtection="1">
      <alignment horizontal="center" vertical="center" wrapText="1"/>
      <protection locked="0"/>
    </xf>
    <xf numFmtId="0" fontId="40" fillId="6" borderId="15" xfId="0" applyFont="1" applyFill="1" applyBorder="1" applyAlignment="1" applyProtection="1">
      <alignment horizontal="left" vertical="center" wrapText="1"/>
      <protection locked="0"/>
    </xf>
    <xf numFmtId="0" fontId="40" fillId="6" borderId="15" xfId="0" applyFont="1" applyFill="1" applyBorder="1" applyAlignment="1" applyProtection="1">
      <alignment vertical="center" wrapText="1"/>
      <protection locked="0"/>
    </xf>
    <xf numFmtId="0" fontId="26" fillId="6" borderId="15" xfId="0" applyFont="1" applyFill="1" applyBorder="1" applyAlignment="1" applyProtection="1">
      <alignment vertical="center" wrapText="1"/>
      <protection locked="0"/>
    </xf>
    <xf numFmtId="2" fontId="34" fillId="6" borderId="15" xfId="1" applyNumberFormat="1" applyFont="1" applyFill="1" applyBorder="1" applyAlignment="1" applyProtection="1">
      <alignment horizontal="center" vertical="center" wrapText="1"/>
      <protection locked="0"/>
    </xf>
    <xf numFmtId="0" fontId="26" fillId="6" borderId="15" xfId="0" applyFont="1" applyFill="1" applyBorder="1" applyAlignment="1" applyProtection="1">
      <alignment horizontal="center" vertical="center"/>
      <protection locked="0"/>
    </xf>
    <xf numFmtId="0" fontId="20" fillId="6" borderId="15" xfId="0" applyFont="1" applyFill="1" applyBorder="1" applyAlignment="1" applyProtection="1">
      <alignment horizontal="center" vertical="center" wrapText="1"/>
      <protection locked="0"/>
    </xf>
    <xf numFmtId="0" fontId="26" fillId="0" borderId="15" xfId="0" quotePrefix="1" applyFont="1" applyBorder="1" applyAlignment="1" applyProtection="1">
      <alignment horizontal="left" vertical="center" wrapText="1"/>
      <protection locked="0"/>
    </xf>
    <xf numFmtId="2" fontId="26" fillId="0" borderId="15" xfId="0" applyNumberFormat="1" applyFont="1" applyBorder="1" applyAlignment="1" applyProtection="1">
      <alignment horizontal="center" vertical="center" wrapText="1"/>
      <protection locked="0"/>
    </xf>
    <xf numFmtId="0" fontId="34" fillId="6" borderId="15" xfId="1" applyFont="1" applyFill="1" applyBorder="1" applyAlignment="1" applyProtection="1">
      <alignment horizontal="center" vertical="center" wrapText="1"/>
      <protection locked="0"/>
    </xf>
    <xf numFmtId="0" fontId="18" fillId="0" borderId="15" xfId="0" quotePrefix="1" applyFont="1" applyBorder="1" applyAlignment="1" applyProtection="1">
      <alignment horizontal="left" vertical="center" wrapText="1"/>
      <protection locked="0"/>
    </xf>
    <xf numFmtId="0" fontId="40" fillId="0" borderId="15" xfId="1" applyFont="1" applyFill="1" applyBorder="1" applyAlignment="1" applyProtection="1">
      <alignment horizontal="center" vertical="center" wrapText="1"/>
      <protection locked="0"/>
    </xf>
    <xf numFmtId="0" fontId="26" fillId="6" borderId="15" xfId="0" applyFont="1" applyFill="1" applyBorder="1" applyAlignment="1" applyProtection="1">
      <alignment horizontal="left" vertical="center" wrapText="1"/>
      <protection locked="0"/>
    </xf>
    <xf numFmtId="0" fontId="21" fillId="0" borderId="15" xfId="0" quotePrefix="1" applyFont="1" applyBorder="1" applyAlignment="1" applyProtection="1">
      <alignment horizontal="left" vertical="center" wrapText="1"/>
      <protection locked="0"/>
    </xf>
    <xf numFmtId="0" fontId="26" fillId="0" borderId="0" xfId="0" applyFont="1" applyAlignment="1" applyProtection="1">
      <alignment vertical="center" wrapText="1"/>
      <protection locked="0"/>
    </xf>
    <xf numFmtId="0" fontId="21" fillId="0" borderId="15" xfId="0" applyFont="1" applyBorder="1" applyAlignment="1" applyProtection="1">
      <alignment horizontal="left" vertical="center" wrapText="1"/>
      <protection locked="0"/>
    </xf>
    <xf numFmtId="0" fontId="26" fillId="0" borderId="15" xfId="0" applyFont="1" applyBorder="1" applyAlignment="1" applyProtection="1">
      <alignment horizontal="center" wrapText="1"/>
      <protection locked="0"/>
    </xf>
    <xf numFmtId="0" fontId="26" fillId="0" borderId="21" xfId="0" applyFont="1" applyBorder="1" applyAlignment="1" applyProtection="1">
      <alignment horizontal="center" vertical="center"/>
      <protection locked="0"/>
    </xf>
    <xf numFmtId="0" fontId="40" fillId="6" borderId="15" xfId="0" applyFont="1" applyFill="1" applyBorder="1" applyAlignment="1" applyProtection="1">
      <alignment horizontal="center" vertical="center" wrapText="1"/>
      <protection locked="0"/>
    </xf>
    <xf numFmtId="0" fontId="26" fillId="6" borderId="21" xfId="0" applyFont="1" applyFill="1" applyBorder="1" applyAlignment="1" applyProtection="1">
      <alignment horizontal="center" vertical="center"/>
      <protection locked="0"/>
    </xf>
    <xf numFmtId="0" fontId="26" fillId="0" borderId="30" xfId="0" applyFont="1" applyBorder="1" applyAlignment="1" applyProtection="1">
      <alignment horizontal="left" vertical="center" wrapText="1"/>
      <protection locked="0"/>
    </xf>
    <xf numFmtId="0" fontId="26" fillId="0" borderId="30" xfId="0" applyFont="1" applyBorder="1" applyAlignment="1" applyProtection="1">
      <alignment vertical="center" wrapText="1"/>
      <protection locked="0"/>
    </xf>
    <xf numFmtId="0" fontId="40" fillId="0" borderId="30"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36" xfId="0" applyFont="1" applyBorder="1" applyAlignment="1" applyProtection="1">
      <alignment horizontal="center" vertical="center" wrapText="1"/>
      <protection locked="0"/>
    </xf>
    <xf numFmtId="0" fontId="40" fillId="0" borderId="15" xfId="0" applyFont="1" applyBorder="1" applyAlignment="1" applyProtection="1">
      <alignment horizontal="left" vertical="center" wrapText="1"/>
      <protection locked="0"/>
    </xf>
    <xf numFmtId="0" fontId="89" fillId="0" borderId="15" xfId="0" applyFont="1" applyBorder="1" applyAlignment="1" applyProtection="1">
      <alignment vertical="center" wrapText="1"/>
      <protection locked="0"/>
    </xf>
    <xf numFmtId="0" fontId="26" fillId="0" borderId="15" xfId="0" applyFont="1" applyBorder="1" applyAlignment="1" applyProtection="1">
      <alignment vertical="top" wrapText="1"/>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vertical="top" wrapText="1"/>
      <protection locked="0"/>
    </xf>
    <xf numFmtId="0" fontId="26" fillId="0" borderId="15" xfId="0" applyFont="1" applyBorder="1" applyAlignment="1" applyProtection="1">
      <alignment horizontal="left" vertical="top" wrapText="1"/>
      <protection locked="0"/>
    </xf>
    <xf numFmtId="0" fontId="18" fillId="0" borderId="30" xfId="0" applyFont="1" applyBorder="1" applyAlignment="1" applyProtection="1">
      <alignment horizontal="left" vertical="center" wrapText="1"/>
      <protection locked="0"/>
    </xf>
    <xf numFmtId="0" fontId="52" fillId="0" borderId="15" xfId="0" applyFont="1" applyBorder="1" applyAlignment="1" applyProtection="1">
      <alignment horizontal="left" vertical="center" wrapText="1"/>
      <protection locked="0"/>
    </xf>
    <xf numFmtId="0" fontId="0" fillId="0" borderId="0" xfId="0" applyProtection="1">
      <protection locked="0"/>
    </xf>
    <xf numFmtId="0" fontId="91" fillId="0" borderId="0" xfId="0" applyFont="1" applyAlignment="1" applyProtection="1">
      <alignment vertical="center" wrapText="1"/>
      <protection locked="0"/>
    </xf>
    <xf numFmtId="0" fontId="18" fillId="0" borderId="31" xfId="0" applyFont="1" applyBorder="1" applyAlignment="1" applyProtection="1">
      <alignment horizontal="left" vertical="center" wrapText="1"/>
      <protection locked="0"/>
    </xf>
    <xf numFmtId="0" fontId="47" fillId="0" borderId="15" xfId="0" applyFont="1" applyBorder="1" applyAlignment="1" applyProtection="1">
      <alignment horizontal="center" vertical="center" wrapText="1"/>
      <protection locked="0"/>
    </xf>
    <xf numFmtId="0" fontId="50" fillId="0" borderId="15" xfId="0" applyFont="1" applyBorder="1" applyAlignment="1" applyProtection="1">
      <alignment horizontal="center" vertical="center"/>
      <protection locked="0"/>
    </xf>
    <xf numFmtId="0" fontId="26" fillId="0" borderId="15" xfId="0" applyFont="1" applyFill="1" applyBorder="1" applyAlignment="1" applyProtection="1">
      <alignment horizontal="left" vertical="center" wrapText="1"/>
      <protection locked="0"/>
    </xf>
    <xf numFmtId="0" fontId="26" fillId="0" borderId="15" xfId="0" applyFont="1" applyFill="1" applyBorder="1" applyAlignment="1" applyProtection="1">
      <alignment vertical="center" wrapText="1"/>
      <protection locked="0"/>
    </xf>
    <xf numFmtId="0" fontId="40" fillId="0" borderId="15"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47" fillId="0" borderId="15" xfId="0" applyFont="1" applyFill="1" applyBorder="1" applyAlignment="1" applyProtection="1">
      <alignment horizontal="center" vertical="center"/>
      <protection locked="0"/>
    </xf>
    <xf numFmtId="0" fontId="20" fillId="0" borderId="15" xfId="0" applyFont="1" applyFill="1" applyBorder="1" applyAlignment="1" applyProtection="1">
      <alignment horizontal="center" vertical="center" wrapText="1"/>
      <protection locked="0"/>
    </xf>
    <xf numFmtId="0" fontId="26" fillId="0" borderId="31" xfId="0" applyFont="1" applyBorder="1" applyAlignment="1" applyProtection="1">
      <alignment horizontal="left" vertical="center" wrapText="1"/>
      <protection locked="0"/>
    </xf>
    <xf numFmtId="0" fontId="26" fillId="0" borderId="32" xfId="0" applyFont="1" applyBorder="1" applyAlignment="1" applyProtection="1">
      <alignment horizontal="left" vertical="center" wrapText="1"/>
      <protection locked="0"/>
    </xf>
    <xf numFmtId="0" fontId="26" fillId="0" borderId="33" xfId="0" applyFont="1" applyBorder="1" applyAlignment="1" applyProtection="1">
      <alignment horizontal="left" vertical="center" wrapText="1"/>
      <protection locked="0"/>
    </xf>
    <xf numFmtId="0" fontId="26" fillId="0" borderId="35" xfId="0" applyFont="1" applyBorder="1" applyAlignment="1" applyProtection="1">
      <alignment vertical="center" wrapText="1"/>
      <protection locked="0"/>
    </xf>
    <xf numFmtId="0" fontId="26" fillId="0" borderId="35" xfId="0" applyFont="1" applyBorder="1" applyAlignment="1" applyProtection="1">
      <alignment horizontal="center" wrapText="1"/>
      <protection locked="0"/>
    </xf>
    <xf numFmtId="0" fontId="26" fillId="0" borderId="34" xfId="0" applyFont="1" applyBorder="1" applyAlignment="1" applyProtection="1">
      <alignment horizontal="left" vertical="center" wrapText="1"/>
      <protection locked="0"/>
    </xf>
    <xf numFmtId="0" fontId="26" fillId="0" borderId="36" xfId="0" applyFont="1" applyBorder="1" applyAlignment="1" applyProtection="1">
      <alignment vertical="center" wrapText="1"/>
      <protection locked="0"/>
    </xf>
    <xf numFmtId="0" fontId="26" fillId="0" borderId="28" xfId="0" applyFont="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18" fillId="0" borderId="32" xfId="0" applyFont="1" applyBorder="1" applyAlignment="1" applyProtection="1">
      <alignment horizontal="left" vertical="center" wrapText="1"/>
      <protection locked="0"/>
    </xf>
    <xf numFmtId="0" fontId="18" fillId="0" borderId="33" xfId="0" applyFont="1" applyBorder="1" applyAlignment="1" applyProtection="1">
      <alignment horizontal="left" vertical="center" wrapText="1"/>
      <protection locked="0"/>
    </xf>
    <xf numFmtId="0" fontId="40" fillId="0" borderId="35" xfId="0" applyFont="1" applyBorder="1" applyAlignment="1" applyProtection="1">
      <alignment horizontal="center" wrapText="1"/>
      <protection locked="0"/>
    </xf>
    <xf numFmtId="0" fontId="26" fillId="0" borderId="36" xfId="0" applyFont="1" applyBorder="1" applyAlignment="1" applyProtection="1">
      <alignment horizontal="center" wrapText="1"/>
      <protection locked="0"/>
    </xf>
    <xf numFmtId="0" fontId="26" fillId="0" borderId="30" xfId="0" applyFont="1" applyBorder="1" applyAlignment="1" applyProtection="1">
      <alignment horizontal="center" wrapText="1"/>
      <protection locked="0"/>
    </xf>
    <xf numFmtId="0" fontId="18" fillId="0" borderId="34" xfId="0" applyFont="1" applyBorder="1" applyAlignment="1" applyProtection="1">
      <alignment horizontal="left" vertical="center" wrapText="1"/>
      <protection locked="0"/>
    </xf>
    <xf numFmtId="0" fontId="18" fillId="0" borderId="0" xfId="0" applyFont="1" applyAlignment="1" applyProtection="1">
      <alignment horizontal="center" wrapText="1"/>
      <protection locked="0"/>
    </xf>
    <xf numFmtId="0" fontId="40" fillId="0" borderId="36" xfId="0" applyFont="1" applyBorder="1" applyAlignment="1" applyProtection="1">
      <alignment horizontal="center" wrapText="1"/>
      <protection locked="0"/>
    </xf>
    <xf numFmtId="0" fontId="26" fillId="0" borderId="15" xfId="0" applyFont="1" applyBorder="1" applyAlignment="1" applyProtection="1">
      <alignment horizontal="center"/>
      <protection locked="0"/>
    </xf>
    <xf numFmtId="0" fontId="0" fillId="0" borderId="0" xfId="0" applyAlignment="1" applyProtection="1">
      <alignment wrapText="1"/>
      <protection locked="0"/>
    </xf>
    <xf numFmtId="0" fontId="18" fillId="0" borderId="26" xfId="0" applyFont="1" applyBorder="1" applyAlignment="1" applyProtection="1">
      <alignment horizontal="right" vertical="center"/>
      <protection locked="0"/>
    </xf>
    <xf numFmtId="0" fontId="18" fillId="0" borderId="25"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18" fillId="0" borderId="0" xfId="0" applyFont="1" applyAlignment="1" applyProtection="1">
      <alignment horizontal="right" vertical="center"/>
      <protection locked="0"/>
    </xf>
    <xf numFmtId="0" fontId="18" fillId="0" borderId="0" xfId="0" applyFont="1" applyAlignment="1" applyProtection="1">
      <alignment horizontal="left" vertical="center"/>
      <protection locked="0"/>
    </xf>
    <xf numFmtId="0" fontId="18" fillId="0" borderId="28" xfId="0" applyFont="1" applyBorder="1" applyAlignment="1" applyProtection="1">
      <alignment horizontal="left" vertical="center"/>
      <protection locked="0"/>
    </xf>
    <xf numFmtId="0" fontId="18" fillId="0" borderId="0" xfId="0" quotePrefix="1"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28" xfId="0" applyFont="1" applyBorder="1" applyAlignment="1" applyProtection="1">
      <alignment horizontal="left" vertical="center" wrapText="1"/>
      <protection locked="0"/>
    </xf>
    <xf numFmtId="0" fontId="18" fillId="0" borderId="39" xfId="0" applyFont="1" applyBorder="1" applyAlignment="1" applyProtection="1">
      <alignment horizontal="right" vertical="center"/>
      <protection locked="0"/>
    </xf>
    <xf numFmtId="0" fontId="18" fillId="0" borderId="40" xfId="0" applyFont="1" applyBorder="1" applyAlignment="1" applyProtection="1">
      <alignment horizontal="left" vertical="center" wrapText="1"/>
      <protection locked="0"/>
    </xf>
    <xf numFmtId="0" fontId="18" fillId="0" borderId="29" xfId="0" applyFont="1" applyBorder="1" applyAlignment="1" applyProtection="1">
      <alignment horizontal="left" vertical="center" wrapText="1"/>
      <protection locked="0"/>
    </xf>
  </cellXfs>
  <cellStyles count="4">
    <cellStyle name="Check Cell" xfId="2" builtinId="23"/>
    <cellStyle name="Hyperlink" xfId="1" builtinId="8"/>
    <cellStyle name="Normal" xfId="0" builtinId="0"/>
    <cellStyle name="Percent" xfId="3" builtinId="5"/>
  </cellStyles>
  <dxfs count="30">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2"/>
      </font>
      <alignment horizontal="center" vertical="center" textRotation="0" wrapText="0" indent="0" justifyLastLine="0" shrinkToFit="0" readingOrder="0"/>
      <protection locked="0" hidden="0"/>
    </dxf>
    <dxf>
      <font>
        <strike val="0"/>
        <outline val="0"/>
        <shadow val="0"/>
        <u val="none"/>
        <vertAlign val="baseline"/>
        <sz val="12"/>
      </font>
      <alignment horizontal="center" vertical="center" textRotation="0" wrapText="0" indent="0" justifyLastLine="0" shrinkToFit="0" readingOrder="0"/>
      <protection locked="0" hidden="0"/>
    </dxf>
    <dxf>
      <font>
        <strike val="0"/>
        <outline val="0"/>
        <shadow val="0"/>
        <u val="none"/>
        <vertAlign val="baseline"/>
        <sz val="12"/>
      </font>
      <alignment horizontal="center" vertical="center" textRotation="0" wrapText="0" indent="0" justifyLastLine="0" shrinkToFit="0" readingOrder="0"/>
      <protection locked="0" hidden="0"/>
    </dxf>
    <dxf>
      <font>
        <strike val="0"/>
        <outline val="0"/>
        <shadow val="0"/>
        <u val="none"/>
        <vertAlign val="baseline"/>
        <sz val="12"/>
      </font>
      <alignment horizontal="center" vertical="center" textRotation="0" wrapText="0" indent="0" justifyLastLine="0" shrinkToFit="0" readingOrder="0"/>
      <protection locked="0" hidden="0"/>
    </dxf>
    <dxf>
      <font>
        <strike val="0"/>
        <outline val="0"/>
        <shadow val="0"/>
        <u val="none"/>
        <vertAlign val="baseline"/>
        <sz val="12"/>
      </font>
      <alignment horizontal="center" vertical="center" textRotation="0" indent="0" justifyLastLine="0" shrinkToFit="0" readingOrder="0"/>
      <protection locked="0" hidden="0"/>
    </dxf>
    <dxf>
      <font>
        <strike val="0"/>
        <outline val="0"/>
        <shadow val="0"/>
        <u val="none"/>
        <vertAlign val="baseline"/>
        <sz val="12"/>
      </font>
      <alignment horizontal="center" vertical="bottom" textRotation="0" wrapText="0" indent="0" justifyLastLine="0" shrinkToFit="0" readingOrder="0"/>
      <protection locked="0" hidden="0"/>
    </dxf>
    <dxf>
      <font>
        <b val="0"/>
        <strike val="0"/>
        <outline val="0"/>
        <shadow val="0"/>
        <u val="none"/>
        <vertAlign val="baseline"/>
        <sz val="12"/>
        <color auto="1"/>
        <name val="Arial"/>
        <scheme val="none"/>
      </font>
      <numFmt numFmtId="2" formatCode="0.00"/>
      <fill>
        <patternFill>
          <fgColor indexed="64"/>
          <bgColor rgb="FFD9D9D9"/>
        </patternFill>
      </fill>
      <alignment horizontal="center" vertical="center" textRotation="0" indent="0" justifyLastLine="0" shrinkToFit="0" readingOrder="0"/>
      <protection locked="0" hidden="0"/>
    </dxf>
    <dxf>
      <font>
        <strike val="0"/>
        <outline val="0"/>
        <shadow val="0"/>
        <u val="none"/>
        <vertAlign val="baseline"/>
        <sz val="12"/>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rgb="FF0000FF"/>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FF"/>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font>
      <alignment textRotation="0" wrapText="1" indent="0" justifyLastLine="0" shrinkToFit="0" readingOrder="0"/>
      <border diagonalUp="0" diagonalDown="0">
        <left style="medium">
          <color auto="1"/>
        </left>
        <right/>
        <top/>
        <bottom/>
      </border>
      <protection locked="0" hidden="0"/>
    </dxf>
    <dxf>
      <font>
        <strike val="0"/>
        <outline val="0"/>
        <shadow val="0"/>
        <u val="none"/>
        <vertAlign val="baseline"/>
        <sz val="12"/>
        <name val="Arial"/>
        <scheme val="none"/>
      </font>
      <alignment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name val="Arial"/>
        <scheme val="none"/>
      </font>
      <alignment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font>
      <alignment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font>
      <alignment horizontal="center" vertical="bottom"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font>
      <alignment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font>
      <alignment textRotation="0" wrapText="1" indent="0" justifyLastLine="0" shrinkToFit="0" readingOrder="0"/>
      <border diagonalUp="0" diagonalDown="0">
        <left style="medium">
          <color auto="1"/>
        </left>
        <right style="medium">
          <color auto="1"/>
        </right>
        <top/>
        <bottom/>
      </border>
      <protection locked="0" hidden="0"/>
    </dxf>
    <dxf>
      <font>
        <strike val="0"/>
        <outline val="0"/>
        <shadow val="0"/>
        <u val="none"/>
        <vertAlign val="baseline"/>
        <sz val="12"/>
      </font>
      <alignment horizontal="left" vertical="center" textRotation="0" wrapText="1" indent="0" justifyLastLine="0" shrinkToFit="0" readingOrder="0"/>
      <border diagonalUp="0" diagonalDown="0">
        <left style="medium">
          <color indexed="64"/>
        </left>
        <right style="medium">
          <color auto="1"/>
        </right>
        <top/>
        <bottom/>
      </border>
      <protection locked="0" hidden="0"/>
    </dxf>
    <dxf>
      <font>
        <strike val="0"/>
        <outline val="0"/>
        <shadow val="0"/>
        <u val="none"/>
        <vertAlign val="baseline"/>
        <sz val="12"/>
      </font>
      <protection locked="0" hidden="0"/>
    </dxf>
    <dxf>
      <font>
        <b/>
        <i val="0"/>
        <strike val="0"/>
        <condense val="0"/>
        <extend val="0"/>
        <outline val="0"/>
        <shadow val="0"/>
        <u val="none"/>
        <vertAlign val="baseline"/>
        <sz val="12"/>
        <color theme="1"/>
        <name val="Arial"/>
        <scheme val="none"/>
      </font>
      <fill>
        <patternFill patternType="solid">
          <fgColor indexed="64"/>
          <bgColor rgb="FFD9D9D9"/>
        </patternFill>
      </fill>
      <alignment horizontal="center" vertical="center" textRotation="0" wrapText="1" indent="0" justifyLastLine="0" shrinkToFit="0" readingOrder="0"/>
      <protection locked="0" hidden="0"/>
    </dxf>
    <dxf>
      <font>
        <color rgb="FF006100"/>
      </font>
      <fill>
        <patternFill>
          <bgColor rgb="FFC6EF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border outline="0">
        <top style="medium">
          <color indexed="64"/>
        </top>
      </border>
    </dxf>
  </dxfs>
  <tableStyles count="0" defaultTableStyle="TableStyleMedium2" defaultPivotStyle="PivotStyleLight16"/>
  <colors>
    <mruColors>
      <color rgb="FF0000FF"/>
      <color rgb="FFEEECE1"/>
      <color rgb="FF0066FF"/>
      <color rgb="FFD9D9D9"/>
      <color rgb="FFBFBFBF"/>
      <color rgb="FF97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1466</xdr:rowOff>
    </xdr:from>
    <xdr:to>
      <xdr:col>1</xdr:col>
      <xdr:colOff>0</xdr:colOff>
      <xdr:row>11</xdr:row>
      <xdr:rowOff>1399441</xdr:rowOff>
    </xdr:to>
    <xdr:sp macro="" textlink="">
      <xdr:nvSpPr>
        <xdr:cNvPr id="2" name="TextBox 1">
          <a:extLst>
            <a:ext uri="{FF2B5EF4-FFF2-40B4-BE49-F238E27FC236}">
              <a16:creationId xmlns:a16="http://schemas.microsoft.com/office/drawing/2014/main" id="{C4532DD0-4488-A66A-7191-5242FB87D500}"/>
            </a:ext>
          </a:extLst>
        </xdr:cNvPr>
        <xdr:cNvSpPr txBox="1"/>
      </xdr:nvSpPr>
      <xdr:spPr>
        <a:xfrm>
          <a:off x="0" y="4954466"/>
          <a:ext cx="8763000" cy="48269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Sheet		Description			Edits Needed			Print to PDF (</a:t>
          </a:r>
          <a:r>
            <a:rPr lang="en-US" sz="800" b="1">
              <a:solidFill>
                <a:srgbClr val="FF0000"/>
              </a:solidFill>
              <a:latin typeface="Arial" panose="020B0604020202020204" pitchFamily="34" charset="0"/>
              <a:cs typeface="Arial" panose="020B0604020202020204" pitchFamily="34" charset="0"/>
            </a:rPr>
            <a:t>red</a:t>
          </a:r>
          <a:r>
            <a:rPr lang="en-US" sz="800" b="1" baseline="0">
              <a:latin typeface="Arial" panose="020B0604020202020204" pitchFamily="34" charset="0"/>
              <a:cs typeface="Arial" panose="020B0604020202020204" pitchFamily="34" charset="0"/>
            </a:rPr>
            <a:t> tabs</a:t>
          </a:r>
          <a:r>
            <a:rPr lang="en-US" sz="1000" b="1" baseline="0">
              <a:latin typeface="Arial" panose="020B0604020202020204" pitchFamily="34" charset="0"/>
              <a:cs typeface="Arial" panose="020B0604020202020204" pitchFamily="34" charset="0"/>
            </a:rPr>
            <a:t>)</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User Guide (READ ME FIRST)	Provides instructions to users on how to 	None			No</a:t>
          </a:r>
        </a:p>
        <a:p>
          <a:r>
            <a:rPr lang="en-US" sz="1000" b="0" baseline="0">
              <a:latin typeface="Arial" panose="020B0604020202020204" pitchFamily="34" charset="0"/>
              <a:cs typeface="Arial" panose="020B0604020202020204" pitchFamily="34" charset="0"/>
            </a:rPr>
            <a:t>		develop Att A Construction submittal Log.	</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Excel Instructions (READ ME)	Provides instructions to user on how to edit	None			No</a:t>
          </a:r>
        </a:p>
        <a:p>
          <a:r>
            <a:rPr lang="en-US" sz="1000" b="0" baseline="0">
              <a:latin typeface="Arial" panose="020B0604020202020204" pitchFamily="34" charset="0"/>
              <a:cs typeface="Arial" panose="020B0604020202020204" pitchFamily="34" charset="0"/>
            </a:rPr>
            <a:t>		and print Att A Construction submittal Log.</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Cover Sheet*		Cover sheet for Construction submittal Log.	Must be edited by Design Agency (EOR) to 	Yes</a:t>
          </a:r>
        </a:p>
        <a:p>
          <a:r>
            <a:rPr lang="en-US" sz="1000" b="0" baseline="0">
              <a:latin typeface="Arial" panose="020B0604020202020204" pitchFamily="34" charset="0"/>
              <a:cs typeface="Arial" panose="020B0604020202020204" pitchFamily="34" charset="0"/>
            </a:rPr>
            <a:t>					</a:t>
          </a:r>
          <a:r>
            <a:rPr lang="en-US" sz="1000" b="0" baseline="0">
              <a:solidFill>
                <a:schemeClr val="dk1"/>
              </a:solidFill>
              <a:effectLst/>
              <a:latin typeface="Arial" panose="020B0604020202020204" pitchFamily="34" charset="0"/>
              <a:ea typeface="+mn-ea"/>
              <a:cs typeface="Arial" panose="020B0604020202020204" pitchFamily="34" charset="0"/>
            </a:rPr>
            <a:t>reflect current project</a:t>
          </a:r>
          <a:r>
            <a:rPr lang="en-US" sz="1000" b="0" baseline="0">
              <a:latin typeface="Arial" panose="020B0604020202020204" pitchFamily="34" charset="0"/>
              <a:cs typeface="Arial" panose="020B0604020202020204" pitchFamily="34" charset="0"/>
            </a:rPr>
            <a:t>. See Note**</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Table 1 - Log Acronyms*	Includes acronyms used in '</a:t>
          </a:r>
          <a:r>
            <a:rPr lang="en-US" sz="1000" b="0" i="1" baseline="0">
              <a:latin typeface="Arial" panose="020B0604020202020204" pitchFamily="34" charset="0"/>
              <a:cs typeface="Arial" panose="020B0604020202020204" pitchFamily="34" charset="0"/>
            </a:rPr>
            <a:t>Table 3 -</a:t>
          </a:r>
          <a:r>
            <a:rPr lang="en-US" sz="1000" b="0" baseline="0">
              <a:latin typeface="Arial" panose="020B0604020202020204" pitchFamily="34" charset="0"/>
              <a:cs typeface="Arial" panose="020B0604020202020204" pitchFamily="34" charset="0"/>
            </a:rPr>
            <a:t>	See Note**			Yes</a:t>
          </a:r>
        </a:p>
        <a:p>
          <a:r>
            <a:rPr lang="en-US" sz="1000" b="0" baseline="0">
              <a:latin typeface="Arial" panose="020B0604020202020204" pitchFamily="34" charset="0"/>
              <a:cs typeface="Arial" panose="020B0604020202020204" pitchFamily="34" charset="0"/>
            </a:rPr>
            <a:t>		</a:t>
          </a:r>
          <a:r>
            <a:rPr lang="en-US" sz="1000" b="0" i="1" baseline="0">
              <a:latin typeface="Arial" panose="020B0604020202020204" pitchFamily="34" charset="0"/>
              <a:cs typeface="Arial" panose="020B0604020202020204" pitchFamily="34" charset="0"/>
            </a:rPr>
            <a:t>Submittal Log' </a:t>
          </a:r>
          <a:r>
            <a:rPr lang="en-US" sz="1000" b="0" baseline="0">
              <a:latin typeface="Arial" panose="020B0604020202020204" pitchFamily="34" charset="0"/>
              <a:cs typeface="Arial" panose="020B0604020202020204" pitchFamily="34" charset="0"/>
            </a:rPr>
            <a:t>for submittal schedule,</a:t>
          </a:r>
        </a:p>
        <a:p>
          <a:r>
            <a:rPr lang="en-US" sz="1000" b="0" baseline="0">
              <a:latin typeface="Arial" panose="020B0604020202020204" pitchFamily="34" charset="0"/>
              <a:cs typeface="Arial" panose="020B0604020202020204" pitchFamily="34" charset="0"/>
            </a:rPr>
            <a:t>		submittal document,review type and LANL</a:t>
          </a:r>
        </a:p>
        <a:p>
          <a:r>
            <a:rPr lang="en-US" sz="1000" b="0" baseline="0">
              <a:latin typeface="Arial" panose="020B0604020202020204" pitchFamily="34" charset="0"/>
              <a:cs typeface="Arial" panose="020B0604020202020204" pitchFamily="34" charset="0"/>
            </a:rPr>
            <a:t>		Metadata codes.			</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Table 2 - LANL Reviewers*	Includes list of LANL Reviewers from each	Must be edited by LANL to include list of 	Yes</a:t>
          </a:r>
        </a:p>
        <a:p>
          <a:r>
            <a:rPr lang="en-US" sz="1000" b="0" baseline="0">
              <a:latin typeface="Arial" panose="020B0604020202020204" pitchFamily="34" charset="0"/>
              <a:cs typeface="Arial" panose="020B0604020202020204" pitchFamily="34" charset="0"/>
            </a:rPr>
            <a:t>		discipline for review of construction submittals	</a:t>
          </a:r>
          <a:r>
            <a:rPr lang="en-US" sz="1000" b="0" baseline="0">
              <a:solidFill>
                <a:schemeClr val="dk1"/>
              </a:solidFill>
              <a:effectLst/>
              <a:latin typeface="Arial" panose="020B0604020202020204" pitchFamily="34" charset="0"/>
              <a:ea typeface="+mn-ea"/>
              <a:cs typeface="Arial" panose="020B0604020202020204" pitchFamily="34" charset="0"/>
            </a:rPr>
            <a:t>LANL </a:t>
          </a:r>
          <a:r>
            <a:rPr lang="en-US" sz="1000" b="0" baseline="0">
              <a:latin typeface="Arial" panose="020B0604020202020204" pitchFamily="34" charset="0"/>
              <a:cs typeface="Arial" panose="020B0604020202020204" pitchFamily="34" charset="0"/>
            </a:rPr>
            <a:t>Reviewers (name and email). </a:t>
          </a:r>
          <a:r>
            <a:rPr lang="en-US" sz="1000" b="0" baseline="0">
              <a:solidFill>
                <a:schemeClr val="dk1"/>
              </a:solidFill>
              <a:effectLst/>
              <a:latin typeface="Arial" panose="020B0604020202020204" pitchFamily="34" charset="0"/>
              <a:ea typeface="+mn-ea"/>
              <a:cs typeface="Arial" panose="020B0604020202020204" pitchFamily="34" charset="0"/>
            </a:rPr>
            <a:t>External </a:t>
          </a:r>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		identified in '</a:t>
          </a:r>
          <a:r>
            <a:rPr lang="en-US" sz="1000" b="0" i="1" baseline="0">
              <a:latin typeface="Arial" panose="020B0604020202020204" pitchFamily="34" charset="0"/>
              <a:cs typeface="Arial" panose="020B0604020202020204" pitchFamily="34" charset="0"/>
            </a:rPr>
            <a:t>Table 3 - Submittal Log'</a:t>
          </a:r>
          <a:r>
            <a:rPr lang="en-US" sz="1000" b="0" baseline="0">
              <a:latin typeface="Arial" panose="020B0604020202020204" pitchFamily="34" charset="0"/>
              <a:cs typeface="Arial" panose="020B0604020202020204" pitchFamily="34" charset="0"/>
            </a:rPr>
            <a:t>.	</a:t>
          </a:r>
          <a:r>
            <a:rPr lang="en-US" sz="1000" b="0" baseline="0">
              <a:solidFill>
                <a:schemeClr val="dk1"/>
              </a:solidFill>
              <a:effectLst/>
              <a:latin typeface="Arial" panose="020B0604020202020204" pitchFamily="34" charset="0"/>
              <a:ea typeface="+mn-ea"/>
              <a:cs typeface="Arial" panose="020B0604020202020204" pitchFamily="34" charset="0"/>
            </a:rPr>
            <a:t>design agencies shall </a:t>
          </a:r>
          <a:r>
            <a:rPr lang="en-US" sz="1000" b="0" baseline="0">
              <a:latin typeface="Arial" panose="020B0604020202020204" pitchFamily="34" charset="0"/>
              <a:cs typeface="Arial" panose="020B0604020202020204" pitchFamily="34" charset="0"/>
            </a:rPr>
            <a:t>request this </a:t>
          </a:r>
          <a:r>
            <a:rPr lang="en-US" sz="1000" b="0" baseline="0">
              <a:solidFill>
                <a:schemeClr val="dk1"/>
              </a:solidFill>
              <a:effectLst/>
              <a:latin typeface="Arial" panose="020B0604020202020204" pitchFamily="34" charset="0"/>
              <a:ea typeface="+mn-ea"/>
              <a:cs typeface="Arial" panose="020B0604020202020204" pitchFamily="34" charset="0"/>
            </a:rPr>
            <a:t>input</a:t>
          </a:r>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					</a:t>
          </a:r>
          <a:r>
            <a:rPr lang="en-US" sz="1000" b="0" baseline="0">
              <a:solidFill>
                <a:schemeClr val="dk1"/>
              </a:solidFill>
              <a:effectLst/>
              <a:latin typeface="Arial" panose="020B0604020202020204" pitchFamily="34" charset="0"/>
              <a:ea typeface="+mn-ea"/>
              <a:cs typeface="Arial" panose="020B0604020202020204" pitchFamily="34" charset="0"/>
            </a:rPr>
            <a:t>from LANL Project </a:t>
          </a:r>
          <a:r>
            <a:rPr lang="en-US" sz="1000" b="0" baseline="0">
              <a:latin typeface="Arial" panose="020B0604020202020204" pitchFamily="34" charset="0"/>
              <a:cs typeface="Arial" panose="020B0604020202020204" pitchFamily="34" charset="0"/>
            </a:rPr>
            <a:t>Engineer. See Note**</a:t>
          </a:r>
        </a:p>
        <a:p>
          <a:endParaRPr lang="en-US" sz="1000" b="0" baseline="0">
            <a:latin typeface="Arial" panose="020B0604020202020204" pitchFamily="34" charset="0"/>
            <a:cs typeface="Arial" panose="020B0604020202020204" pitchFamily="34" charset="0"/>
          </a:endParaRPr>
        </a:p>
        <a:p>
          <a:r>
            <a:rPr lang="en-US" sz="1000" b="0" baseline="0">
              <a:latin typeface="Arial" panose="020B0604020202020204" pitchFamily="34" charset="0"/>
              <a:cs typeface="Arial" panose="020B0604020202020204" pitchFamily="34" charset="0"/>
            </a:rPr>
            <a:t>Table 3 - Submittal Log*	This is the Construction submittal log which	Must be edited by Design Agency (EOR) to 	Yes</a:t>
          </a:r>
        </a:p>
        <a:p>
          <a:r>
            <a:rPr lang="en-US" sz="1000" b="0" baseline="0">
              <a:latin typeface="Arial" panose="020B0604020202020204" pitchFamily="34" charset="0"/>
              <a:cs typeface="Arial" panose="020B0604020202020204" pitchFamily="34" charset="0"/>
            </a:rPr>
            <a:t>		includes the submittals from all LANL Master	</a:t>
          </a:r>
          <a:r>
            <a:rPr lang="en-US" sz="1000" b="0" baseline="0">
              <a:solidFill>
                <a:schemeClr val="dk1"/>
              </a:solidFill>
              <a:effectLst/>
              <a:latin typeface="Arial" panose="020B0604020202020204" pitchFamily="34" charset="0"/>
              <a:ea typeface="+mn-ea"/>
              <a:cs typeface="Arial" panose="020B0604020202020204" pitchFamily="34" charset="0"/>
            </a:rPr>
            <a:t>reflect current project. </a:t>
          </a:r>
          <a:r>
            <a:rPr lang="en-US" sz="1000" b="0" baseline="0">
              <a:latin typeface="Arial" panose="020B0604020202020204" pitchFamily="34" charset="0"/>
              <a:cs typeface="Arial" panose="020B0604020202020204" pitchFamily="34" charset="0"/>
            </a:rPr>
            <a:t>See Note**</a:t>
          </a:r>
        </a:p>
        <a:p>
          <a:r>
            <a:rPr lang="en-US" sz="1000" b="0" baseline="0">
              <a:latin typeface="Arial" panose="020B0604020202020204" pitchFamily="34" charset="0"/>
              <a:cs typeface="Arial" panose="020B0604020202020204" pitchFamily="34" charset="0"/>
            </a:rPr>
            <a:t>		specification section templates, submittal </a:t>
          </a:r>
        </a:p>
        <a:p>
          <a:r>
            <a:rPr lang="en-US" sz="1000" b="0" baseline="0">
              <a:latin typeface="Arial" panose="020B0604020202020204" pitchFamily="34" charset="0"/>
              <a:cs typeface="Arial" panose="020B0604020202020204" pitchFamily="34" charset="0"/>
            </a:rPr>
            <a:t>		schedule, review type etc.</a:t>
          </a:r>
        </a:p>
        <a:p>
          <a:endParaRPr lang="en-US" sz="1000" b="0" baseline="0">
            <a:latin typeface="Arial" panose="020B0604020202020204" pitchFamily="34" charset="0"/>
            <a:cs typeface="Arial" panose="020B0604020202020204" pitchFamily="34" charset="0"/>
          </a:endParaRPr>
        </a:p>
        <a:p>
          <a:endParaRPr lang="en-US" sz="1000" b="0" u="sng" baseline="0">
            <a:latin typeface="Arial" panose="020B0604020202020204" pitchFamily="34" charset="0"/>
            <a:cs typeface="Arial" panose="020B0604020202020204" pitchFamily="34" charset="0"/>
          </a:endParaRPr>
        </a:p>
        <a:p>
          <a:r>
            <a:rPr lang="en-US" sz="1000" b="0" u="sng" baseline="0">
              <a:latin typeface="Arial" panose="020B0604020202020204" pitchFamily="34" charset="0"/>
              <a:cs typeface="Arial" panose="020B0604020202020204" pitchFamily="34" charset="0"/>
            </a:rPr>
            <a:t>Notes:</a:t>
          </a:r>
        </a:p>
        <a:p>
          <a:endParaRPr lang="en-US" sz="1000" b="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0">
              <a:latin typeface="Arial" panose="020B0604020202020204" pitchFamily="34" charset="0"/>
              <a:cs typeface="Arial" panose="020B0604020202020204" pitchFamily="34" charset="0"/>
            </a:rPr>
            <a:t>*    Att A Construction Submittal Log includes sheets </a:t>
          </a:r>
          <a:r>
            <a:rPr lang="en-US" sz="1000" b="0" i="0" baseline="0">
              <a:latin typeface="Arial" panose="020B0604020202020204" pitchFamily="34" charset="0"/>
              <a:cs typeface="Arial" panose="020B0604020202020204" pitchFamily="34" charset="0"/>
            </a:rPr>
            <a:t>'</a:t>
          </a:r>
          <a:r>
            <a:rPr lang="en-US" sz="1000" b="0" i="1" baseline="0">
              <a:latin typeface="Arial" panose="020B0604020202020204" pitchFamily="34" charset="0"/>
              <a:cs typeface="Arial" panose="020B0604020202020204" pitchFamily="34" charset="0"/>
            </a:rPr>
            <a:t>Cover Sheet</a:t>
          </a:r>
          <a:r>
            <a:rPr lang="en-US" sz="1000" b="0" baseline="0">
              <a:latin typeface="Arial" panose="020B0604020202020204" pitchFamily="34" charset="0"/>
              <a:cs typeface="Arial" panose="020B0604020202020204" pitchFamily="34" charset="0"/>
            </a:rPr>
            <a:t>', '</a:t>
          </a:r>
          <a:r>
            <a:rPr lang="en-US" sz="1000" b="0" i="1" baseline="0">
              <a:latin typeface="Arial" panose="020B0604020202020204" pitchFamily="34" charset="0"/>
              <a:cs typeface="Arial" panose="020B0604020202020204" pitchFamily="34" charset="0"/>
            </a:rPr>
            <a:t>Table 1 - Log Acronyms</a:t>
          </a:r>
          <a:r>
            <a:rPr lang="en-US" sz="1000" b="0" baseline="0">
              <a:latin typeface="Arial" panose="020B0604020202020204" pitchFamily="34" charset="0"/>
              <a:cs typeface="Arial" panose="020B0604020202020204" pitchFamily="34" charset="0"/>
            </a:rPr>
            <a:t>', '</a:t>
          </a:r>
          <a:r>
            <a:rPr lang="en-US" sz="1000" b="0" i="1" baseline="0">
              <a:latin typeface="Arial" panose="020B0604020202020204" pitchFamily="34" charset="0"/>
              <a:cs typeface="Arial" panose="020B0604020202020204" pitchFamily="34" charset="0"/>
            </a:rPr>
            <a:t>Table 2 - LANL Reviewers</a:t>
          </a:r>
          <a:r>
            <a:rPr lang="en-US" sz="1000" b="0" baseline="0">
              <a:latin typeface="Arial" panose="020B0604020202020204" pitchFamily="34" charset="0"/>
              <a:cs typeface="Arial" panose="020B0604020202020204" pitchFamily="34" charset="0"/>
            </a:rPr>
            <a:t>' &amp; '</a:t>
          </a:r>
          <a:r>
            <a:rPr lang="en-US" sz="1000" b="0" i="1" baseline="0">
              <a:latin typeface="Arial" panose="020B0604020202020204" pitchFamily="34" charset="0"/>
              <a:cs typeface="Arial" panose="020B0604020202020204" pitchFamily="34" charset="0"/>
            </a:rPr>
            <a:t>Table 3 - Submittal Log</a:t>
          </a:r>
          <a:r>
            <a:rPr lang="en-US" sz="1000" b="0" baseline="0">
              <a:latin typeface="Arial" panose="020B060402020202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0">
              <a:solidFill>
                <a:schemeClr val="dk1"/>
              </a:solidFill>
              <a:effectLst/>
              <a:latin typeface="Arial" panose="020B0604020202020204" pitchFamily="34" charset="0"/>
              <a:ea typeface="+mn-ea"/>
              <a:cs typeface="Arial" panose="020B0604020202020204" pitchFamily="34" charset="0"/>
            </a:rPr>
            <a:t>**  Header must be edited by Design Agency (EOR) to reflect current project information (e.g., Project ID number (PID)/Engineering Service Request (ESR)/Design Change Form (DCF) number, revision, date).</a:t>
          </a:r>
          <a:endParaRPr lang="en-US" sz="1000">
            <a:effectLst/>
            <a:latin typeface="Arial" panose="020B0604020202020204" pitchFamily="34" charset="0"/>
            <a:cs typeface="Arial" panose="020B0604020202020204" pitchFamily="34" charset="0"/>
          </a:endParaRPr>
        </a:p>
        <a:p>
          <a:endParaRPr lang="en-US" sz="1000" b="0">
            <a:latin typeface="Arial" panose="020B0604020202020204" pitchFamily="34" charset="0"/>
            <a:cs typeface="Arial" panose="020B0604020202020204" pitchFamily="34" charset="0"/>
          </a:endParaRPr>
        </a:p>
      </xdr:txBody>
    </xdr:sp>
    <xdr:clientData/>
  </xdr:twoCellAnchor>
  <xdr:twoCellAnchor>
    <xdr:from>
      <xdr:col>0</xdr:col>
      <xdr:colOff>0</xdr:colOff>
      <xdr:row>7</xdr:row>
      <xdr:rowOff>212481</xdr:rowOff>
    </xdr:from>
    <xdr:to>
      <xdr:col>1</xdr:col>
      <xdr:colOff>0</xdr:colOff>
      <xdr:row>7</xdr:row>
      <xdr:rowOff>212483</xdr:rowOff>
    </xdr:to>
    <xdr:cxnSp macro="">
      <xdr:nvCxnSpPr>
        <xdr:cNvPr id="8" name="Straight Connector 7">
          <a:extLst>
            <a:ext uri="{FF2B5EF4-FFF2-40B4-BE49-F238E27FC236}">
              <a16:creationId xmlns:a16="http://schemas.microsoft.com/office/drawing/2014/main" id="{486F6320-3B78-472D-A87E-1748B297EEC8}"/>
            </a:ext>
          </a:extLst>
        </xdr:cNvPr>
        <xdr:cNvCxnSpPr/>
      </xdr:nvCxnSpPr>
      <xdr:spPr>
        <a:xfrm flipV="1">
          <a:off x="0" y="3883269"/>
          <a:ext cx="8763000"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1858131</xdr:colOff>
      <xdr:row>6</xdr:row>
      <xdr:rowOff>334105</xdr:rowOff>
    </xdr:from>
    <xdr:to>
      <xdr:col>0</xdr:col>
      <xdr:colOff>1861052</xdr:colOff>
      <xdr:row>11</xdr:row>
      <xdr:rowOff>439615</xdr:rowOff>
    </xdr:to>
    <xdr:cxnSp macro="">
      <xdr:nvCxnSpPr>
        <xdr:cNvPr id="16" name="Straight Connector 15">
          <a:extLst>
            <a:ext uri="{FF2B5EF4-FFF2-40B4-BE49-F238E27FC236}">
              <a16:creationId xmlns:a16="http://schemas.microsoft.com/office/drawing/2014/main" id="{94BA4688-A333-459F-A4ED-E2E99A656C90}"/>
            </a:ext>
          </a:extLst>
        </xdr:cNvPr>
        <xdr:cNvCxnSpPr/>
      </xdr:nvCxnSpPr>
      <xdr:spPr>
        <a:xfrm>
          <a:off x="1858131" y="4569067"/>
          <a:ext cx="2921" cy="387154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11</xdr:row>
      <xdr:rowOff>438157</xdr:rowOff>
    </xdr:from>
    <xdr:to>
      <xdr:col>1</xdr:col>
      <xdr:colOff>0</xdr:colOff>
      <xdr:row>11</xdr:row>
      <xdr:rowOff>438159</xdr:rowOff>
    </xdr:to>
    <xdr:cxnSp macro="">
      <xdr:nvCxnSpPr>
        <xdr:cNvPr id="19" name="Straight Connector 18">
          <a:extLst>
            <a:ext uri="{FF2B5EF4-FFF2-40B4-BE49-F238E27FC236}">
              <a16:creationId xmlns:a16="http://schemas.microsoft.com/office/drawing/2014/main" id="{66037307-715B-46D5-B01A-3BB71BEECFF4}"/>
            </a:ext>
          </a:extLst>
        </xdr:cNvPr>
        <xdr:cNvCxnSpPr/>
      </xdr:nvCxnSpPr>
      <xdr:spPr>
        <a:xfrm flipV="1">
          <a:off x="0" y="8820157"/>
          <a:ext cx="8763000"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8</xdr:row>
      <xdr:rowOff>276957</xdr:rowOff>
    </xdr:from>
    <xdr:to>
      <xdr:col>1</xdr:col>
      <xdr:colOff>0</xdr:colOff>
      <xdr:row>8</xdr:row>
      <xdr:rowOff>276959</xdr:rowOff>
    </xdr:to>
    <xdr:cxnSp macro="">
      <xdr:nvCxnSpPr>
        <xdr:cNvPr id="20" name="Straight Connector 19">
          <a:extLst>
            <a:ext uri="{FF2B5EF4-FFF2-40B4-BE49-F238E27FC236}">
              <a16:creationId xmlns:a16="http://schemas.microsoft.com/office/drawing/2014/main" id="{C2D4BC2D-7D9A-4753-9EE8-548EB18F09E4}"/>
            </a:ext>
          </a:extLst>
        </xdr:cNvPr>
        <xdr:cNvCxnSpPr/>
      </xdr:nvCxnSpPr>
      <xdr:spPr>
        <a:xfrm flipV="1">
          <a:off x="0" y="5618284"/>
          <a:ext cx="8763000"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4545645</xdr:colOff>
      <xdr:row>7</xdr:row>
      <xdr:rowOff>2927</xdr:rowOff>
    </xdr:from>
    <xdr:to>
      <xdr:col>0</xdr:col>
      <xdr:colOff>4548566</xdr:colOff>
      <xdr:row>11</xdr:row>
      <xdr:rowOff>445476</xdr:rowOff>
    </xdr:to>
    <xdr:cxnSp macro="">
      <xdr:nvCxnSpPr>
        <xdr:cNvPr id="22" name="Straight Connector 21">
          <a:extLst>
            <a:ext uri="{FF2B5EF4-FFF2-40B4-BE49-F238E27FC236}">
              <a16:creationId xmlns:a16="http://schemas.microsoft.com/office/drawing/2014/main" id="{921F8FD4-9CC9-4ACC-A7AF-BECAE1002F6D}"/>
            </a:ext>
          </a:extLst>
        </xdr:cNvPr>
        <xdr:cNvCxnSpPr/>
      </xdr:nvCxnSpPr>
      <xdr:spPr>
        <a:xfrm>
          <a:off x="4545645" y="4487004"/>
          <a:ext cx="2921" cy="38715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7218506</xdr:colOff>
      <xdr:row>7</xdr:row>
      <xdr:rowOff>1462</xdr:rowOff>
    </xdr:from>
    <xdr:to>
      <xdr:col>0</xdr:col>
      <xdr:colOff>7221427</xdr:colOff>
      <xdr:row>11</xdr:row>
      <xdr:rowOff>444011</xdr:rowOff>
    </xdr:to>
    <xdr:cxnSp macro="">
      <xdr:nvCxnSpPr>
        <xdr:cNvPr id="23" name="Straight Connector 22">
          <a:extLst>
            <a:ext uri="{FF2B5EF4-FFF2-40B4-BE49-F238E27FC236}">
              <a16:creationId xmlns:a16="http://schemas.microsoft.com/office/drawing/2014/main" id="{4F07A1A4-1BDE-4612-8709-21068D217CC7}"/>
            </a:ext>
          </a:extLst>
        </xdr:cNvPr>
        <xdr:cNvCxnSpPr/>
      </xdr:nvCxnSpPr>
      <xdr:spPr>
        <a:xfrm>
          <a:off x="7218506" y="4485539"/>
          <a:ext cx="2921" cy="38715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454268</xdr:colOff>
      <xdr:row>14</xdr:row>
      <xdr:rowOff>129177</xdr:rowOff>
    </xdr:from>
    <xdr:to>
      <xdr:col>0</xdr:col>
      <xdr:colOff>8759949</xdr:colOff>
      <xdr:row>14</xdr:row>
      <xdr:rowOff>1817078</xdr:rowOff>
    </xdr:to>
    <xdr:pic>
      <xdr:nvPicPr>
        <xdr:cNvPr id="24" name="Picture 23">
          <a:extLst>
            <a:ext uri="{FF2B5EF4-FFF2-40B4-BE49-F238E27FC236}">
              <a16:creationId xmlns:a16="http://schemas.microsoft.com/office/drawing/2014/main" id="{7DCD35D3-1647-A0B9-8696-B210D5F8C27E}"/>
            </a:ext>
          </a:extLst>
        </xdr:cNvPr>
        <xdr:cNvPicPr>
          <a:picLocks noChangeAspect="1"/>
        </xdr:cNvPicPr>
      </xdr:nvPicPr>
      <xdr:blipFill>
        <a:blip xmlns:r="http://schemas.openxmlformats.org/officeDocument/2006/relationships" r:embed="rId1"/>
        <a:stretch>
          <a:fillRect/>
        </a:stretch>
      </xdr:blipFill>
      <xdr:spPr>
        <a:xfrm>
          <a:off x="454268" y="12943965"/>
          <a:ext cx="8305681" cy="1687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2393675</xdr:colOff>
      <xdr:row>3</xdr:row>
      <xdr:rowOff>1273835</xdr:rowOff>
    </xdr:from>
    <xdr:to>
      <xdr:col>0</xdr:col>
      <xdr:colOff>8754720</xdr:colOff>
      <xdr:row>3</xdr:row>
      <xdr:rowOff>2661881</xdr:rowOff>
    </xdr:to>
    <xdr:pic>
      <xdr:nvPicPr>
        <xdr:cNvPr id="40" name="Picture 39">
          <a:extLst>
            <a:ext uri="{FF2B5EF4-FFF2-40B4-BE49-F238E27FC236}">
              <a16:creationId xmlns:a16="http://schemas.microsoft.com/office/drawing/2014/main" id="{3E3DAE5B-4579-70C0-7057-7C29ECA9A1CB}"/>
            </a:ext>
          </a:extLst>
        </xdr:cNvPr>
        <xdr:cNvPicPr>
          <a:picLocks noChangeAspect="1"/>
        </xdr:cNvPicPr>
      </xdr:nvPicPr>
      <xdr:blipFill>
        <a:blip xmlns:r="http://schemas.openxmlformats.org/officeDocument/2006/relationships" r:embed="rId1"/>
        <a:stretch>
          <a:fillRect/>
        </a:stretch>
      </xdr:blipFill>
      <xdr:spPr>
        <a:xfrm>
          <a:off x="2393675" y="3518422"/>
          <a:ext cx="6361045" cy="1388046"/>
        </a:xfrm>
        <a:prstGeom prst="rect">
          <a:avLst/>
        </a:prstGeom>
      </xdr:spPr>
    </xdr:pic>
    <xdr:clientData/>
  </xdr:twoCellAnchor>
  <xdr:twoCellAnchor editAs="oneCell">
    <xdr:from>
      <xdr:col>0</xdr:col>
      <xdr:colOff>2824370</xdr:colOff>
      <xdr:row>6</xdr:row>
      <xdr:rowOff>1423837</xdr:rowOff>
    </xdr:from>
    <xdr:to>
      <xdr:col>0</xdr:col>
      <xdr:colOff>8103703</xdr:colOff>
      <xdr:row>6</xdr:row>
      <xdr:rowOff>2094363</xdr:rowOff>
    </xdr:to>
    <xdr:pic>
      <xdr:nvPicPr>
        <xdr:cNvPr id="14" name="Picture 13">
          <a:extLst>
            <a:ext uri="{FF2B5EF4-FFF2-40B4-BE49-F238E27FC236}">
              <a16:creationId xmlns:a16="http://schemas.microsoft.com/office/drawing/2014/main" id="{D351FFA5-C80E-CA09-1A6D-265877337D0E}"/>
            </a:ext>
          </a:extLst>
        </xdr:cNvPr>
        <xdr:cNvPicPr>
          <a:picLocks noChangeAspect="1"/>
        </xdr:cNvPicPr>
      </xdr:nvPicPr>
      <xdr:blipFill>
        <a:blip xmlns:r="http://schemas.openxmlformats.org/officeDocument/2006/relationships" r:embed="rId2"/>
        <a:stretch>
          <a:fillRect/>
        </a:stretch>
      </xdr:blipFill>
      <xdr:spPr>
        <a:xfrm>
          <a:off x="2824370" y="7610946"/>
          <a:ext cx="5279333" cy="670526"/>
        </a:xfrm>
        <a:prstGeom prst="rect">
          <a:avLst/>
        </a:prstGeom>
      </xdr:spPr>
    </xdr:pic>
    <xdr:clientData/>
  </xdr:twoCellAnchor>
  <xdr:twoCellAnchor editAs="oneCell">
    <xdr:from>
      <xdr:col>0</xdr:col>
      <xdr:colOff>7375098</xdr:colOff>
      <xdr:row>7</xdr:row>
      <xdr:rowOff>911087</xdr:rowOff>
    </xdr:from>
    <xdr:to>
      <xdr:col>0</xdr:col>
      <xdr:colOff>8754586</xdr:colOff>
      <xdr:row>7</xdr:row>
      <xdr:rowOff>2297052</xdr:rowOff>
    </xdr:to>
    <xdr:pic>
      <xdr:nvPicPr>
        <xdr:cNvPr id="12" name="Picture 11">
          <a:extLst>
            <a:ext uri="{FF2B5EF4-FFF2-40B4-BE49-F238E27FC236}">
              <a16:creationId xmlns:a16="http://schemas.microsoft.com/office/drawing/2014/main" id="{FE04F489-6EE7-C273-B56E-BCD5BD707FA9}"/>
            </a:ext>
          </a:extLst>
        </xdr:cNvPr>
        <xdr:cNvPicPr>
          <a:picLocks noChangeAspect="1"/>
        </xdr:cNvPicPr>
      </xdr:nvPicPr>
      <xdr:blipFill>
        <a:blip xmlns:r="http://schemas.openxmlformats.org/officeDocument/2006/relationships" r:embed="rId3"/>
        <a:stretch>
          <a:fillRect/>
        </a:stretch>
      </xdr:blipFill>
      <xdr:spPr>
        <a:xfrm>
          <a:off x="7375098" y="9533283"/>
          <a:ext cx="1379488" cy="1385965"/>
        </a:xfrm>
        <a:prstGeom prst="rect">
          <a:avLst/>
        </a:prstGeom>
      </xdr:spPr>
    </xdr:pic>
    <xdr:clientData/>
  </xdr:twoCellAnchor>
  <xdr:twoCellAnchor editAs="oneCell">
    <xdr:from>
      <xdr:col>0</xdr:col>
      <xdr:colOff>7707796</xdr:colOff>
      <xdr:row>4</xdr:row>
      <xdr:rowOff>200810</xdr:rowOff>
    </xdr:from>
    <xdr:to>
      <xdr:col>0</xdr:col>
      <xdr:colOff>8244678</xdr:colOff>
      <xdr:row>4</xdr:row>
      <xdr:rowOff>2218311</xdr:rowOff>
    </xdr:to>
    <xdr:pic>
      <xdr:nvPicPr>
        <xdr:cNvPr id="11" name="Picture 10">
          <a:extLst>
            <a:ext uri="{FF2B5EF4-FFF2-40B4-BE49-F238E27FC236}">
              <a16:creationId xmlns:a16="http://schemas.microsoft.com/office/drawing/2014/main" id="{9A76A9F9-0B50-5BAA-3A20-6B2A6558867E}"/>
            </a:ext>
          </a:extLst>
        </xdr:cNvPr>
        <xdr:cNvPicPr>
          <a:picLocks noChangeAspect="1"/>
        </xdr:cNvPicPr>
      </xdr:nvPicPr>
      <xdr:blipFill>
        <a:blip xmlns:r="http://schemas.openxmlformats.org/officeDocument/2006/relationships" r:embed="rId4"/>
        <a:stretch>
          <a:fillRect/>
        </a:stretch>
      </xdr:blipFill>
      <xdr:spPr>
        <a:xfrm>
          <a:off x="7707796" y="3812027"/>
          <a:ext cx="536882" cy="2017501"/>
        </a:xfrm>
        <a:prstGeom prst="rect">
          <a:avLst/>
        </a:prstGeom>
      </xdr:spPr>
    </xdr:pic>
    <xdr:clientData/>
  </xdr:twoCellAnchor>
  <xdr:twoCellAnchor editAs="oneCell">
    <xdr:from>
      <xdr:col>0</xdr:col>
      <xdr:colOff>614849</xdr:colOff>
      <xdr:row>6</xdr:row>
      <xdr:rowOff>373744</xdr:rowOff>
    </xdr:from>
    <xdr:to>
      <xdr:col>0</xdr:col>
      <xdr:colOff>1571159</xdr:colOff>
      <xdr:row>6</xdr:row>
      <xdr:rowOff>696532</xdr:rowOff>
    </xdr:to>
    <xdr:pic>
      <xdr:nvPicPr>
        <xdr:cNvPr id="46" name="Picture 11">
          <a:extLst>
            <a:ext uri="{FF2B5EF4-FFF2-40B4-BE49-F238E27FC236}">
              <a16:creationId xmlns:a16="http://schemas.microsoft.com/office/drawing/2014/main" id="{218125A8-04D5-4FE6-96A0-66B1B19A5587}"/>
            </a:ext>
          </a:extLst>
        </xdr:cNvPr>
        <xdr:cNvPicPr>
          <a:picLocks noChangeAspect="1"/>
        </xdr:cNvPicPr>
      </xdr:nvPicPr>
      <xdr:blipFill>
        <a:blip xmlns:r="http://schemas.openxmlformats.org/officeDocument/2006/relationships" r:embed="rId5"/>
        <a:stretch>
          <a:fillRect/>
        </a:stretch>
      </xdr:blipFill>
      <xdr:spPr>
        <a:xfrm>
          <a:off x="614849" y="876952"/>
          <a:ext cx="956310" cy="318978"/>
        </a:xfrm>
        <a:prstGeom prst="rect">
          <a:avLst/>
        </a:prstGeom>
      </xdr:spPr>
    </xdr:pic>
    <xdr:clientData/>
  </xdr:twoCellAnchor>
  <xdr:twoCellAnchor>
    <xdr:from>
      <xdr:col>0</xdr:col>
      <xdr:colOff>7524389</xdr:colOff>
      <xdr:row>4</xdr:row>
      <xdr:rowOff>1579826</xdr:rowOff>
    </xdr:from>
    <xdr:to>
      <xdr:col>0</xdr:col>
      <xdr:colOff>7881091</xdr:colOff>
      <xdr:row>4</xdr:row>
      <xdr:rowOff>1940266</xdr:rowOff>
    </xdr:to>
    <xdr:cxnSp macro="">
      <xdr:nvCxnSpPr>
        <xdr:cNvPr id="58" name="Straight Arrow Connector 40">
          <a:extLst>
            <a:ext uri="{FF2B5EF4-FFF2-40B4-BE49-F238E27FC236}">
              <a16:creationId xmlns:a16="http://schemas.microsoft.com/office/drawing/2014/main" id="{21E96E90-1382-43E7-B0E4-886F7D3B0CB1}"/>
            </a:ext>
          </a:extLst>
        </xdr:cNvPr>
        <xdr:cNvCxnSpPr/>
      </xdr:nvCxnSpPr>
      <xdr:spPr>
        <a:xfrm>
          <a:off x="7524389" y="5191043"/>
          <a:ext cx="356702" cy="36044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1630680</xdr:colOff>
      <xdr:row>6</xdr:row>
      <xdr:rowOff>566620</xdr:rowOff>
    </xdr:from>
    <xdr:to>
      <xdr:col>0</xdr:col>
      <xdr:colOff>1988820</xdr:colOff>
      <xdr:row>6</xdr:row>
      <xdr:rowOff>571500</xdr:rowOff>
    </xdr:to>
    <xdr:cxnSp macro="">
      <xdr:nvCxnSpPr>
        <xdr:cNvPr id="51" name="Straight Arrow Connector 20">
          <a:extLst>
            <a:ext uri="{FF2B5EF4-FFF2-40B4-BE49-F238E27FC236}">
              <a16:creationId xmlns:a16="http://schemas.microsoft.com/office/drawing/2014/main" id="{00000000-0008-0000-0100-000015000000}"/>
            </a:ext>
          </a:extLst>
        </xdr:cNvPr>
        <xdr:cNvCxnSpPr>
          <a:endCxn id="23" idx="1"/>
        </xdr:cNvCxnSpPr>
      </xdr:nvCxnSpPr>
      <xdr:spPr>
        <a:xfrm flipV="1">
          <a:off x="1630680" y="6753729"/>
          <a:ext cx="358140" cy="488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oneCellAnchor>
    <xdr:from>
      <xdr:col>0</xdr:col>
      <xdr:colOff>1988820</xdr:colOff>
      <xdr:row>6</xdr:row>
      <xdr:rowOff>434340</xdr:rowOff>
    </xdr:from>
    <xdr:ext cx="464551" cy="264560"/>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988820" y="4800600"/>
          <a:ext cx="46455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C00000"/>
              </a:solidFill>
            </a:rPr>
            <a:t>CTRL</a:t>
          </a:r>
        </a:p>
      </xdr:txBody>
    </xdr:sp>
    <xdr:clientData/>
  </xdr:oneCellAnchor>
  <xdr:oneCellAnchor>
    <xdr:from>
      <xdr:col>0</xdr:col>
      <xdr:colOff>7751528</xdr:colOff>
      <xdr:row>6</xdr:row>
      <xdr:rowOff>444279</xdr:rowOff>
    </xdr:from>
    <xdr:ext cx="384464" cy="264560"/>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7751528" y="6631388"/>
          <a:ext cx="384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C00000"/>
              </a:solidFill>
            </a:rPr>
            <a:t>File</a:t>
          </a:r>
        </a:p>
      </xdr:txBody>
    </xdr:sp>
    <xdr:clientData/>
  </xdr:oneCellAnchor>
  <xdr:oneCellAnchor>
    <xdr:from>
      <xdr:col>0</xdr:col>
      <xdr:colOff>8529431</xdr:colOff>
      <xdr:row>6</xdr:row>
      <xdr:rowOff>435334</xdr:rowOff>
    </xdr:from>
    <xdr:ext cx="460511" cy="264560"/>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8529431" y="6622443"/>
          <a:ext cx="46051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C00000"/>
              </a:solidFill>
            </a:rPr>
            <a:t>Print</a:t>
          </a:r>
        </a:p>
      </xdr:txBody>
    </xdr:sp>
    <xdr:clientData/>
  </xdr:oneCellAnchor>
  <xdr:twoCellAnchor>
    <xdr:from>
      <xdr:col>0</xdr:col>
      <xdr:colOff>5926041</xdr:colOff>
      <xdr:row>6</xdr:row>
      <xdr:rowOff>1617110</xdr:rowOff>
    </xdr:from>
    <xdr:to>
      <xdr:col>0</xdr:col>
      <xdr:colOff>6278466</xdr:colOff>
      <xdr:row>6</xdr:row>
      <xdr:rowOff>1829200</xdr:rowOff>
    </xdr:to>
    <xdr:cxnSp macro="">
      <xdr:nvCxnSpPr>
        <xdr:cNvPr id="45" name="Straight Arrow Connector 28">
          <a:extLst>
            <a:ext uri="{FF2B5EF4-FFF2-40B4-BE49-F238E27FC236}">
              <a16:creationId xmlns:a16="http://schemas.microsoft.com/office/drawing/2014/main" id="{00000000-0008-0000-0100-00001D000000}"/>
            </a:ext>
          </a:extLst>
        </xdr:cNvPr>
        <xdr:cNvCxnSpPr/>
      </xdr:nvCxnSpPr>
      <xdr:spPr>
        <a:xfrm>
          <a:off x="5926041" y="7804219"/>
          <a:ext cx="352425" cy="21209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8724899</xdr:colOff>
      <xdr:row>7</xdr:row>
      <xdr:rowOff>1722781</xdr:rowOff>
    </xdr:from>
    <xdr:to>
      <xdr:col>0</xdr:col>
      <xdr:colOff>9061173</xdr:colOff>
      <xdr:row>7</xdr:row>
      <xdr:rowOff>1971259</xdr:rowOff>
    </xdr:to>
    <xdr:cxnSp macro="">
      <xdr:nvCxnSpPr>
        <xdr:cNvPr id="30" name="Straight Arrow Connector 29">
          <a:extLst>
            <a:ext uri="{FF2B5EF4-FFF2-40B4-BE49-F238E27FC236}">
              <a16:creationId xmlns:a16="http://schemas.microsoft.com/office/drawing/2014/main" id="{00000000-0008-0000-0100-00001E000000}"/>
            </a:ext>
          </a:extLst>
        </xdr:cNvPr>
        <xdr:cNvCxnSpPr/>
      </xdr:nvCxnSpPr>
      <xdr:spPr>
        <a:xfrm flipH="1">
          <a:off x="8724899" y="10386390"/>
          <a:ext cx="336274" cy="248478"/>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editAs="oneCell">
    <xdr:from>
      <xdr:col>0</xdr:col>
      <xdr:colOff>222968</xdr:colOff>
      <xdr:row>7</xdr:row>
      <xdr:rowOff>783536</xdr:rowOff>
    </xdr:from>
    <xdr:to>
      <xdr:col>0</xdr:col>
      <xdr:colOff>2984815</xdr:colOff>
      <xdr:row>7</xdr:row>
      <xdr:rowOff>1614115</xdr:rowOff>
    </xdr:to>
    <xdr:pic>
      <xdr:nvPicPr>
        <xdr:cNvPr id="3" name="Picture 2">
          <a:extLst>
            <a:ext uri="{FF2B5EF4-FFF2-40B4-BE49-F238E27FC236}">
              <a16:creationId xmlns:a16="http://schemas.microsoft.com/office/drawing/2014/main" id="{8D7F12E5-0FCA-CA15-9FF7-661FF15E3EA9}"/>
            </a:ext>
          </a:extLst>
        </xdr:cNvPr>
        <xdr:cNvPicPr>
          <a:picLocks noChangeAspect="1"/>
        </xdr:cNvPicPr>
      </xdr:nvPicPr>
      <xdr:blipFill rotWithShape="1">
        <a:blip xmlns:r="http://schemas.openxmlformats.org/officeDocument/2006/relationships" r:embed="rId6"/>
        <a:srcRect t="38405" r="82956" b="53394"/>
        <a:stretch/>
      </xdr:blipFill>
      <xdr:spPr>
        <a:xfrm>
          <a:off x="222968" y="10639840"/>
          <a:ext cx="2761847" cy="830579"/>
        </a:xfrm>
        <a:prstGeom prst="rect">
          <a:avLst/>
        </a:prstGeom>
      </xdr:spPr>
    </xdr:pic>
    <xdr:clientData/>
  </xdr:twoCellAnchor>
  <xdr:twoCellAnchor>
    <xdr:from>
      <xdr:col>0</xdr:col>
      <xdr:colOff>1244048</xdr:colOff>
      <xdr:row>7</xdr:row>
      <xdr:rowOff>577795</xdr:rowOff>
    </xdr:from>
    <xdr:to>
      <xdr:col>0</xdr:col>
      <xdr:colOff>1365968</xdr:colOff>
      <xdr:row>7</xdr:row>
      <xdr:rowOff>768295</xdr:rowOff>
    </xdr:to>
    <xdr:cxnSp macro="">
      <xdr:nvCxnSpPr>
        <xdr:cNvPr id="5" name="Straight Arrow Connector 4">
          <a:extLst>
            <a:ext uri="{FF2B5EF4-FFF2-40B4-BE49-F238E27FC236}">
              <a16:creationId xmlns:a16="http://schemas.microsoft.com/office/drawing/2014/main" id="{DB2A3896-0977-4117-9DE6-D13D46845AD8}"/>
            </a:ext>
          </a:extLst>
        </xdr:cNvPr>
        <xdr:cNvCxnSpPr/>
      </xdr:nvCxnSpPr>
      <xdr:spPr>
        <a:xfrm>
          <a:off x="1244048" y="10434099"/>
          <a:ext cx="121920" cy="19050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oneCellAnchor>
    <xdr:from>
      <xdr:col>0</xdr:col>
      <xdr:colOff>1716487</xdr:colOff>
      <xdr:row>7</xdr:row>
      <xdr:rowOff>919702</xdr:rowOff>
    </xdr:from>
    <xdr:ext cx="1036320" cy="609013"/>
    <xdr:sp macro="" textlink="">
      <xdr:nvSpPr>
        <xdr:cNvPr id="9" name="TextBox 8">
          <a:extLst>
            <a:ext uri="{FF2B5EF4-FFF2-40B4-BE49-F238E27FC236}">
              <a16:creationId xmlns:a16="http://schemas.microsoft.com/office/drawing/2014/main" id="{C80A7CB6-2033-4C1E-9C3F-14619A65B0FA}"/>
            </a:ext>
          </a:extLst>
        </xdr:cNvPr>
        <xdr:cNvSpPr txBox="1"/>
      </xdr:nvSpPr>
      <xdr:spPr>
        <a:xfrm>
          <a:off x="1716487" y="10776006"/>
          <a:ext cx="103632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rgbClr val="C00000"/>
              </a:solidFill>
            </a:rPr>
            <a:t>DO NOT USE SORT FEATURE!!</a:t>
          </a:r>
        </a:p>
      </xdr:txBody>
    </xdr:sp>
    <xdr:clientData/>
  </xdr:oneCellAnchor>
  <xdr:twoCellAnchor>
    <xdr:from>
      <xdr:col>0</xdr:col>
      <xdr:colOff>3942522</xdr:colOff>
      <xdr:row>7</xdr:row>
      <xdr:rowOff>165652</xdr:rowOff>
    </xdr:from>
    <xdr:to>
      <xdr:col>0</xdr:col>
      <xdr:colOff>4064442</xdr:colOff>
      <xdr:row>7</xdr:row>
      <xdr:rowOff>356152</xdr:rowOff>
    </xdr:to>
    <xdr:cxnSp macro="">
      <xdr:nvCxnSpPr>
        <xdr:cNvPr id="16" name="Straight Arrow Connector 15">
          <a:extLst>
            <a:ext uri="{FF2B5EF4-FFF2-40B4-BE49-F238E27FC236}">
              <a16:creationId xmlns:a16="http://schemas.microsoft.com/office/drawing/2014/main" id="{5D81BE6A-798C-407E-8191-BA11EC689D26}"/>
            </a:ext>
          </a:extLst>
        </xdr:cNvPr>
        <xdr:cNvCxnSpPr/>
      </xdr:nvCxnSpPr>
      <xdr:spPr>
        <a:xfrm>
          <a:off x="3942522" y="9733722"/>
          <a:ext cx="121920" cy="19050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editAs="oneCell">
    <xdr:from>
      <xdr:col>0</xdr:col>
      <xdr:colOff>3412435</xdr:colOff>
      <xdr:row>7</xdr:row>
      <xdr:rowOff>371060</xdr:rowOff>
    </xdr:from>
    <xdr:to>
      <xdr:col>0</xdr:col>
      <xdr:colOff>5227654</xdr:colOff>
      <xdr:row>7</xdr:row>
      <xdr:rowOff>2898795</xdr:rowOff>
    </xdr:to>
    <xdr:pic>
      <xdr:nvPicPr>
        <xdr:cNvPr id="18" name="Picture 17">
          <a:extLst>
            <a:ext uri="{FF2B5EF4-FFF2-40B4-BE49-F238E27FC236}">
              <a16:creationId xmlns:a16="http://schemas.microsoft.com/office/drawing/2014/main" id="{1019B05D-EC8D-5997-28F2-F82693020F29}"/>
            </a:ext>
          </a:extLst>
        </xdr:cNvPr>
        <xdr:cNvPicPr>
          <a:picLocks noChangeAspect="1"/>
        </xdr:cNvPicPr>
      </xdr:nvPicPr>
      <xdr:blipFill>
        <a:blip xmlns:r="http://schemas.openxmlformats.org/officeDocument/2006/relationships" r:embed="rId7"/>
        <a:stretch>
          <a:fillRect/>
        </a:stretch>
      </xdr:blipFill>
      <xdr:spPr>
        <a:xfrm>
          <a:off x="3412435" y="9939130"/>
          <a:ext cx="1815219" cy="2527735"/>
        </a:xfrm>
        <a:prstGeom prst="rect">
          <a:avLst/>
        </a:prstGeom>
      </xdr:spPr>
    </xdr:pic>
    <xdr:clientData/>
  </xdr:twoCellAnchor>
  <xdr:oneCellAnchor>
    <xdr:from>
      <xdr:col>0</xdr:col>
      <xdr:colOff>5227980</xdr:colOff>
      <xdr:row>7</xdr:row>
      <xdr:rowOff>1881807</xdr:rowOff>
    </xdr:from>
    <xdr:ext cx="1036320" cy="436786"/>
    <xdr:sp macro="" textlink="">
      <xdr:nvSpPr>
        <xdr:cNvPr id="17" name="TextBox 16">
          <a:extLst>
            <a:ext uri="{FF2B5EF4-FFF2-40B4-BE49-F238E27FC236}">
              <a16:creationId xmlns:a16="http://schemas.microsoft.com/office/drawing/2014/main" id="{E3249FE2-80B2-43A3-B76A-492299684935}"/>
            </a:ext>
          </a:extLst>
        </xdr:cNvPr>
        <xdr:cNvSpPr txBox="1"/>
      </xdr:nvSpPr>
      <xdr:spPr>
        <a:xfrm>
          <a:off x="5227980" y="11449877"/>
          <a:ext cx="103632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rgbClr val="C00000"/>
              </a:solidFill>
            </a:rPr>
            <a:t>USE TO FILTER AS REQUIRED</a:t>
          </a:r>
        </a:p>
      </xdr:txBody>
    </xdr:sp>
    <xdr:clientData/>
  </xdr:oneCellAnchor>
  <xdr:twoCellAnchor>
    <xdr:from>
      <xdr:col>0</xdr:col>
      <xdr:colOff>3472070</xdr:colOff>
      <xdr:row>7</xdr:row>
      <xdr:rowOff>543339</xdr:rowOff>
    </xdr:from>
    <xdr:to>
      <xdr:col>0</xdr:col>
      <xdr:colOff>5247861</xdr:colOff>
      <xdr:row>7</xdr:row>
      <xdr:rowOff>2915478</xdr:rowOff>
    </xdr:to>
    <xdr:sp macro="" textlink="">
      <xdr:nvSpPr>
        <xdr:cNvPr id="19" name="Rectangle: Rounded Corners 18">
          <a:extLst>
            <a:ext uri="{FF2B5EF4-FFF2-40B4-BE49-F238E27FC236}">
              <a16:creationId xmlns:a16="http://schemas.microsoft.com/office/drawing/2014/main" id="{700C5A6D-3A64-6464-3106-13A7C059E7A6}"/>
            </a:ext>
          </a:extLst>
        </xdr:cNvPr>
        <xdr:cNvSpPr/>
      </xdr:nvSpPr>
      <xdr:spPr>
        <a:xfrm>
          <a:off x="3472070" y="10111409"/>
          <a:ext cx="1775791" cy="2372139"/>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5005346</xdr:colOff>
      <xdr:row>7</xdr:row>
      <xdr:rowOff>397565</xdr:rowOff>
    </xdr:from>
    <xdr:to>
      <xdr:col>0</xdr:col>
      <xdr:colOff>5387009</xdr:colOff>
      <xdr:row>7</xdr:row>
      <xdr:rowOff>495300</xdr:rowOff>
    </xdr:to>
    <xdr:cxnSp macro="">
      <xdr:nvCxnSpPr>
        <xdr:cNvPr id="20" name="Straight Arrow Connector 19">
          <a:extLst>
            <a:ext uri="{FF2B5EF4-FFF2-40B4-BE49-F238E27FC236}">
              <a16:creationId xmlns:a16="http://schemas.microsoft.com/office/drawing/2014/main" id="{D36E52C1-F24A-4025-BA53-26DA508CD178}"/>
            </a:ext>
          </a:extLst>
        </xdr:cNvPr>
        <xdr:cNvCxnSpPr/>
      </xdr:nvCxnSpPr>
      <xdr:spPr>
        <a:xfrm flipH="1">
          <a:off x="5005346" y="9965635"/>
          <a:ext cx="381663" cy="97735"/>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oneCellAnchor>
    <xdr:from>
      <xdr:col>0</xdr:col>
      <xdr:colOff>5347251</xdr:colOff>
      <xdr:row>7</xdr:row>
      <xdr:rowOff>291547</xdr:rowOff>
    </xdr:from>
    <xdr:ext cx="1000540" cy="436786"/>
    <xdr:sp macro="" textlink="">
      <xdr:nvSpPr>
        <xdr:cNvPr id="29" name="TextBox 28">
          <a:extLst>
            <a:ext uri="{FF2B5EF4-FFF2-40B4-BE49-F238E27FC236}">
              <a16:creationId xmlns:a16="http://schemas.microsoft.com/office/drawing/2014/main" id="{6D97E8B8-8233-42AA-BB2E-413A9F446162}"/>
            </a:ext>
          </a:extLst>
        </xdr:cNvPr>
        <xdr:cNvSpPr txBox="1"/>
      </xdr:nvSpPr>
      <xdr:spPr>
        <a:xfrm>
          <a:off x="5347251" y="9859617"/>
          <a:ext cx="100054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rgbClr val="C00000"/>
              </a:solidFill>
            </a:rPr>
            <a:t>USE TO CLEAR FILTER</a:t>
          </a:r>
        </a:p>
      </xdr:txBody>
    </xdr:sp>
    <xdr:clientData/>
  </xdr:oneCellAnchor>
  <xdr:twoCellAnchor>
    <xdr:from>
      <xdr:col>0</xdr:col>
      <xdr:colOff>8732142</xdr:colOff>
      <xdr:row>3</xdr:row>
      <xdr:rowOff>1836679</xdr:rowOff>
    </xdr:from>
    <xdr:to>
      <xdr:col>0</xdr:col>
      <xdr:colOff>9325783</xdr:colOff>
      <xdr:row>3</xdr:row>
      <xdr:rowOff>2080662</xdr:rowOff>
    </xdr:to>
    <xdr:cxnSp macro="">
      <xdr:nvCxnSpPr>
        <xdr:cNvPr id="55" name="Straight Arrow Connector 38">
          <a:extLst>
            <a:ext uri="{FF2B5EF4-FFF2-40B4-BE49-F238E27FC236}">
              <a16:creationId xmlns:a16="http://schemas.microsoft.com/office/drawing/2014/main" id="{3CC609A6-93F5-4092-9B31-C76FDB559FD8}"/>
            </a:ext>
          </a:extLst>
        </xdr:cNvPr>
        <xdr:cNvCxnSpPr/>
      </xdr:nvCxnSpPr>
      <xdr:spPr>
        <a:xfrm flipH="1">
          <a:off x="8732142" y="4081266"/>
          <a:ext cx="593641" cy="243983"/>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editAs="oneCell">
    <xdr:from>
      <xdr:col>0</xdr:col>
      <xdr:colOff>2542760</xdr:colOff>
      <xdr:row>6</xdr:row>
      <xdr:rowOff>408446</xdr:rowOff>
    </xdr:from>
    <xdr:to>
      <xdr:col>0</xdr:col>
      <xdr:colOff>7278400</xdr:colOff>
      <xdr:row>6</xdr:row>
      <xdr:rowOff>687457</xdr:rowOff>
    </xdr:to>
    <xdr:pic>
      <xdr:nvPicPr>
        <xdr:cNvPr id="4" name="Picture 3">
          <a:extLst>
            <a:ext uri="{FF2B5EF4-FFF2-40B4-BE49-F238E27FC236}">
              <a16:creationId xmlns:a16="http://schemas.microsoft.com/office/drawing/2014/main" id="{41E9C233-DBFF-8010-67B7-ACBEA87D9534}"/>
            </a:ext>
          </a:extLst>
        </xdr:cNvPr>
        <xdr:cNvPicPr>
          <a:picLocks noChangeAspect="1"/>
        </xdr:cNvPicPr>
      </xdr:nvPicPr>
      <xdr:blipFill>
        <a:blip xmlns:r="http://schemas.openxmlformats.org/officeDocument/2006/relationships" r:embed="rId8"/>
        <a:stretch>
          <a:fillRect/>
        </a:stretch>
      </xdr:blipFill>
      <xdr:spPr>
        <a:xfrm>
          <a:off x="2542760" y="6595555"/>
          <a:ext cx="4735640" cy="279011"/>
        </a:xfrm>
        <a:prstGeom prst="rect">
          <a:avLst/>
        </a:prstGeom>
      </xdr:spPr>
    </xdr:pic>
    <xdr:clientData/>
  </xdr:twoCellAnchor>
  <xdr:twoCellAnchor>
    <xdr:from>
      <xdr:col>0</xdr:col>
      <xdr:colOff>7354957</xdr:colOff>
      <xdr:row>6</xdr:row>
      <xdr:rowOff>554935</xdr:rowOff>
    </xdr:from>
    <xdr:to>
      <xdr:col>0</xdr:col>
      <xdr:colOff>7713097</xdr:colOff>
      <xdr:row>6</xdr:row>
      <xdr:rowOff>559815</xdr:rowOff>
    </xdr:to>
    <xdr:cxnSp macro="">
      <xdr:nvCxnSpPr>
        <xdr:cNvPr id="7" name="Straight Arrow Connector 20">
          <a:extLst>
            <a:ext uri="{FF2B5EF4-FFF2-40B4-BE49-F238E27FC236}">
              <a16:creationId xmlns:a16="http://schemas.microsoft.com/office/drawing/2014/main" id="{D6563B22-CF36-433E-9619-10BDFED0B711}"/>
            </a:ext>
          </a:extLst>
        </xdr:cNvPr>
        <xdr:cNvCxnSpPr/>
      </xdr:nvCxnSpPr>
      <xdr:spPr>
        <a:xfrm flipV="1">
          <a:off x="7354957" y="6742044"/>
          <a:ext cx="358140" cy="488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8174935</xdr:colOff>
      <xdr:row>6</xdr:row>
      <xdr:rowOff>563217</xdr:rowOff>
    </xdr:from>
    <xdr:to>
      <xdr:col>0</xdr:col>
      <xdr:colOff>8533075</xdr:colOff>
      <xdr:row>6</xdr:row>
      <xdr:rowOff>568097</xdr:rowOff>
    </xdr:to>
    <xdr:cxnSp macro="">
      <xdr:nvCxnSpPr>
        <xdr:cNvPr id="13" name="Straight Arrow Connector 20">
          <a:extLst>
            <a:ext uri="{FF2B5EF4-FFF2-40B4-BE49-F238E27FC236}">
              <a16:creationId xmlns:a16="http://schemas.microsoft.com/office/drawing/2014/main" id="{19D5CAEF-2817-4B29-B41B-9081927B94D9}"/>
            </a:ext>
          </a:extLst>
        </xdr:cNvPr>
        <xdr:cNvCxnSpPr/>
      </xdr:nvCxnSpPr>
      <xdr:spPr>
        <a:xfrm flipV="1">
          <a:off x="8174935" y="6750326"/>
          <a:ext cx="358140" cy="4880"/>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8241198</xdr:colOff>
      <xdr:row>3</xdr:row>
      <xdr:rowOff>1258961</xdr:rowOff>
    </xdr:from>
    <xdr:to>
      <xdr:col>0</xdr:col>
      <xdr:colOff>8721590</xdr:colOff>
      <xdr:row>3</xdr:row>
      <xdr:rowOff>2667002</xdr:rowOff>
    </xdr:to>
    <xdr:sp macro="" textlink="">
      <xdr:nvSpPr>
        <xdr:cNvPr id="15" name="Rectangle: Rounded Corners 14">
          <a:extLst>
            <a:ext uri="{FF2B5EF4-FFF2-40B4-BE49-F238E27FC236}">
              <a16:creationId xmlns:a16="http://schemas.microsoft.com/office/drawing/2014/main" id="{2EC270CE-C7F7-498B-BDD3-A38EDD686812}"/>
            </a:ext>
          </a:extLst>
        </xdr:cNvPr>
        <xdr:cNvSpPr/>
      </xdr:nvSpPr>
      <xdr:spPr>
        <a:xfrm>
          <a:off x="8241198" y="3503548"/>
          <a:ext cx="480392" cy="1408041"/>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3818283</xdr:colOff>
      <xdr:row>2</xdr:row>
      <xdr:rowOff>612913</xdr:rowOff>
    </xdr:from>
    <xdr:to>
      <xdr:col>0</xdr:col>
      <xdr:colOff>6866708</xdr:colOff>
      <xdr:row>2</xdr:row>
      <xdr:rowOff>1060650</xdr:rowOff>
    </xdr:to>
    <xdr:pic>
      <xdr:nvPicPr>
        <xdr:cNvPr id="22" name="Picture 21">
          <a:extLst>
            <a:ext uri="{FF2B5EF4-FFF2-40B4-BE49-F238E27FC236}">
              <a16:creationId xmlns:a16="http://schemas.microsoft.com/office/drawing/2014/main" id="{BC72B7E0-3036-8B28-ECFC-FA6DBA730D2F}"/>
            </a:ext>
          </a:extLst>
        </xdr:cNvPr>
        <xdr:cNvPicPr>
          <a:picLocks noChangeAspect="1"/>
        </xdr:cNvPicPr>
      </xdr:nvPicPr>
      <xdr:blipFill>
        <a:blip xmlns:r="http://schemas.openxmlformats.org/officeDocument/2006/relationships" r:embed="rId9"/>
        <a:stretch>
          <a:fillRect/>
        </a:stretch>
      </xdr:blipFill>
      <xdr:spPr>
        <a:xfrm>
          <a:off x="3818283" y="1258956"/>
          <a:ext cx="3048425" cy="447737"/>
        </a:xfrm>
        <a:prstGeom prst="rect">
          <a:avLst/>
        </a:prstGeom>
      </xdr:spPr>
    </xdr:pic>
    <xdr:clientData/>
  </xdr:twoCellAnchor>
  <xdr:twoCellAnchor>
    <xdr:from>
      <xdr:col>0</xdr:col>
      <xdr:colOff>4472609</xdr:colOff>
      <xdr:row>2</xdr:row>
      <xdr:rowOff>861392</xdr:rowOff>
    </xdr:from>
    <xdr:to>
      <xdr:col>0</xdr:col>
      <xdr:colOff>4729370</xdr:colOff>
      <xdr:row>2</xdr:row>
      <xdr:rowOff>1093306</xdr:rowOff>
    </xdr:to>
    <xdr:sp macro="" textlink="">
      <xdr:nvSpPr>
        <xdr:cNvPr id="31" name="Rectangle: Rounded Corners 30">
          <a:extLst>
            <a:ext uri="{FF2B5EF4-FFF2-40B4-BE49-F238E27FC236}">
              <a16:creationId xmlns:a16="http://schemas.microsoft.com/office/drawing/2014/main" id="{5DBEC871-90F7-4BF1-B145-9F42D025AB60}"/>
            </a:ext>
          </a:extLst>
        </xdr:cNvPr>
        <xdr:cNvSpPr/>
      </xdr:nvSpPr>
      <xdr:spPr>
        <a:xfrm>
          <a:off x="4472609" y="1507435"/>
          <a:ext cx="256761" cy="231914"/>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7901609</xdr:colOff>
      <xdr:row>4</xdr:row>
      <xdr:rowOff>1871871</xdr:rowOff>
    </xdr:from>
    <xdr:to>
      <xdr:col>0</xdr:col>
      <xdr:colOff>8158370</xdr:colOff>
      <xdr:row>4</xdr:row>
      <xdr:rowOff>2012675</xdr:rowOff>
    </xdr:to>
    <xdr:sp macro="" textlink="">
      <xdr:nvSpPr>
        <xdr:cNvPr id="34" name="Rectangle: Rounded Corners 33">
          <a:extLst>
            <a:ext uri="{FF2B5EF4-FFF2-40B4-BE49-F238E27FC236}">
              <a16:creationId xmlns:a16="http://schemas.microsoft.com/office/drawing/2014/main" id="{36B23CD1-EE4C-4AD3-A7FF-F231FF5E959A}"/>
            </a:ext>
          </a:extLst>
        </xdr:cNvPr>
        <xdr:cNvSpPr/>
      </xdr:nvSpPr>
      <xdr:spPr>
        <a:xfrm>
          <a:off x="7901609" y="5483088"/>
          <a:ext cx="256761" cy="140804"/>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6303064</xdr:colOff>
      <xdr:row>6</xdr:row>
      <xdr:rowOff>1722784</xdr:rowOff>
    </xdr:from>
    <xdr:to>
      <xdr:col>0</xdr:col>
      <xdr:colOff>7371521</xdr:colOff>
      <xdr:row>6</xdr:row>
      <xdr:rowOff>1954696</xdr:rowOff>
    </xdr:to>
    <xdr:sp macro="" textlink="">
      <xdr:nvSpPr>
        <xdr:cNvPr id="35" name="Rectangle: Rounded Corners 34">
          <a:extLst>
            <a:ext uri="{FF2B5EF4-FFF2-40B4-BE49-F238E27FC236}">
              <a16:creationId xmlns:a16="http://schemas.microsoft.com/office/drawing/2014/main" id="{9DCD624C-5106-4FC0-85E9-06D640DEBD83}"/>
            </a:ext>
          </a:extLst>
        </xdr:cNvPr>
        <xdr:cNvSpPr/>
      </xdr:nvSpPr>
      <xdr:spPr>
        <a:xfrm>
          <a:off x="6303064" y="7951306"/>
          <a:ext cx="1068457" cy="231912"/>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4638261</xdr:colOff>
      <xdr:row>2</xdr:row>
      <xdr:rowOff>422414</xdr:rowOff>
    </xdr:from>
    <xdr:to>
      <xdr:col>0</xdr:col>
      <xdr:colOff>5102087</xdr:colOff>
      <xdr:row>2</xdr:row>
      <xdr:rowOff>832048</xdr:rowOff>
    </xdr:to>
    <xdr:cxnSp macro="">
      <xdr:nvCxnSpPr>
        <xdr:cNvPr id="36" name="Straight Arrow Connector 38">
          <a:extLst>
            <a:ext uri="{FF2B5EF4-FFF2-40B4-BE49-F238E27FC236}">
              <a16:creationId xmlns:a16="http://schemas.microsoft.com/office/drawing/2014/main" id="{56C39148-8831-462B-B894-1F4C95F9F6AE}"/>
            </a:ext>
          </a:extLst>
        </xdr:cNvPr>
        <xdr:cNvCxnSpPr/>
      </xdr:nvCxnSpPr>
      <xdr:spPr>
        <a:xfrm flipH="1">
          <a:off x="4638261" y="1068457"/>
          <a:ext cx="463826" cy="409634"/>
        </a:xfrm>
        <a:prstGeom prst="straightConnector1">
          <a:avLst/>
        </a:prstGeom>
        <a:ln>
          <a:solidFill>
            <a:srgbClr val="C00000"/>
          </a:solidFill>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7379804</xdr:colOff>
      <xdr:row>7</xdr:row>
      <xdr:rowOff>1847022</xdr:rowOff>
    </xdr:from>
    <xdr:to>
      <xdr:col>0</xdr:col>
      <xdr:colOff>8705022</xdr:colOff>
      <xdr:row>7</xdr:row>
      <xdr:rowOff>2078934</xdr:rowOff>
    </xdr:to>
    <xdr:sp macro="" textlink="">
      <xdr:nvSpPr>
        <xdr:cNvPr id="38" name="Rectangle: Rounded Corners 37">
          <a:extLst>
            <a:ext uri="{FF2B5EF4-FFF2-40B4-BE49-F238E27FC236}">
              <a16:creationId xmlns:a16="http://schemas.microsoft.com/office/drawing/2014/main" id="{011306EF-D062-4BF7-9E38-4F0E2CC5AA26}"/>
            </a:ext>
          </a:extLst>
        </xdr:cNvPr>
        <xdr:cNvSpPr/>
      </xdr:nvSpPr>
      <xdr:spPr>
        <a:xfrm>
          <a:off x="7379804" y="10510631"/>
          <a:ext cx="1325218" cy="231912"/>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01_3300-AttA AG 20210712" connectionId="1" xr16:uid="{00000000-0016-0000-0400-000000000000}" autoFormatId="16" applyNumberFormats="0" applyBorderFormats="0" applyFontFormats="0" applyPatternFormats="0"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T1851" totalsRowShown="0" headerRowDxfId="21" dataDxfId="20" tableBorderDxfId="29">
  <autoFilter ref="A3:T1851" xr:uid="{00000000-0009-0000-0100-000002000000}"/>
  <tableColumns count="20">
    <tableColumn id="1" xr3:uid="{00000000-0010-0000-0000-000001000000}" name="Submittal No.1" dataDxfId="19"/>
    <tableColumn id="2" xr3:uid="{00000000-0010-0000-0000-000002000000}" name="Submittal Description2_x000a_(For full and complete submittal description, refer to specific specification section)" dataDxfId="18"/>
    <tableColumn id="3" xr3:uid="{00000000-0010-0000-0000-000003000000}" name="Reference" dataDxfId="17"/>
    <tableColumn id="4" xr3:uid="{00000000-0010-0000-0000-000004000000}" name="Submittal Schedule" dataDxfId="16"/>
    <tableColumn id="5" xr3:uid="{00000000-0010-0000-0000-000005000000}" name="Submittal Document" dataDxfId="15"/>
    <tableColumn id="6" xr3:uid="{00000000-0010-0000-0000-000006000000}" name="Review Type3" dataDxfId="14"/>
    <tableColumn id="7" xr3:uid="{00000000-0010-0000-0000-000007000000}" name="LANL Critical Review Required [for ML-4 Subcontracted Projects]?4,5 _x000a_(For LANL Use Only)" dataDxfId="13"/>
    <tableColumn id="8" xr3:uid="{00000000-0010-0000-0000-000008000000}" name="LANL Metadata Codes _x000a_(For LANL Use Only)" dataDxfId="12"/>
    <tableColumn id="17" xr3:uid="{A3D7C4FD-3481-4EB5-A68A-627CDB7706CA}" name="Reason for LANL Review Selection _x000a_(ML-4 Projects Subcontracted Design &amp; Construction Work Only)_x000a_(For LANL Use Only)" dataDxfId="11"/>
    <tableColumn id="27" xr3:uid="{0B71FA26-D795-49D6-9470-B74F2758F565}" name="LANL Reviewer_x000a_(For LANL Use Only)" dataDxfId="10"/>
    <tableColumn id="9" xr3:uid="{00000000-0010-0000-0000-000009000000}" name="Division_x000a_(Ref Only)" dataDxfId="9"/>
    <tableColumn id="10" xr3:uid="{00000000-0010-0000-0000-00000A000000}" name="Spec _x000a_[Link to Master Spec]_x000a_(Ref Only)" dataDxfId="8"/>
    <tableColumn id="11" xr3:uid="{00000000-0010-0000-0000-00000B000000}" name="Order" dataDxfId="7"/>
    <tableColumn id="12" xr3:uid="{00000000-0010-0000-0000-00000C000000}" name="Owner_x000a_(Ref Only)" dataDxfId="6"/>
    <tableColumn id="13" xr3:uid="{00000000-0010-0000-0000-00000D000000}" name="Required?" dataDxfId="5"/>
    <tableColumn id="14" xr3:uid="{00000000-0010-0000-0000-00000E000000}" name="30% Complete_x000a_Y/N" dataDxfId="4"/>
    <tableColumn id="15" xr3:uid="{00000000-0010-0000-0000-00000F000000}" name="60% Complete_x000a_Y/N" dataDxfId="3"/>
    <tableColumn id="16" xr3:uid="{00000000-0010-0000-0000-000010000000}" name="90% Complete_x000a_Y/N" dataDxfId="2"/>
    <tableColumn id="28" xr3:uid="{8434D2F3-E75C-4D71-A604-7CBC0D249551}" name="100% Complete_x000a_Y/N" dataDxfId="1"/>
    <tableColumn id="24" xr3:uid="{4B4D2A8A-FC63-4C06-A055-299D4584DB43}" name="Spec Rev Date_x000a_(Ref Onl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20engstandards@lanl.gov" TargetMode="External"/><Relationship Id="rId2" Type="http://schemas.openxmlformats.org/officeDocument/2006/relationships/hyperlink" Target="http://engstandards.lanl.gov/specs.shtml" TargetMode="External"/><Relationship Id="rId1" Type="http://schemas.openxmlformats.org/officeDocument/2006/relationships/hyperlink" Target="mailto:%20engstandards@lanl.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20engstandards@lanl.gov"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engstandards.lanl.gov/specs/22_0813R11.docx" TargetMode="External"/><Relationship Id="rId21" Type="http://schemas.openxmlformats.org/officeDocument/2006/relationships/hyperlink" Target="https://engstandards.lanl.gov/specs/01_7839R3.doc" TargetMode="External"/><Relationship Id="rId42" Type="http://schemas.openxmlformats.org/officeDocument/2006/relationships/hyperlink" Target="https://engstandards.lanl.gov/specs/05_2100R6.doc" TargetMode="External"/><Relationship Id="rId63" Type="http://schemas.openxmlformats.org/officeDocument/2006/relationships/hyperlink" Target="https://engstandards.lanl.gov/specs/07_6200R5.doc" TargetMode="External"/><Relationship Id="rId84" Type="http://schemas.openxmlformats.org/officeDocument/2006/relationships/hyperlink" Target="https://engstandards.lanl.gov/specs.shtml" TargetMode="External"/><Relationship Id="rId138" Type="http://schemas.openxmlformats.org/officeDocument/2006/relationships/hyperlink" Target="https://engstandards.lanl.gov/specs/23_3101R1.doc" TargetMode="External"/><Relationship Id="rId159" Type="http://schemas.openxmlformats.org/officeDocument/2006/relationships/hyperlink" Target="https://engstandards.lanl.gov/specs/25_5911R0.docx" TargetMode="External"/><Relationship Id="rId170" Type="http://schemas.openxmlformats.org/officeDocument/2006/relationships/hyperlink" Target="https://engstandards.lanl.gov/specs/26_0813R4.docx" TargetMode="External"/><Relationship Id="rId191" Type="http://schemas.openxmlformats.org/officeDocument/2006/relationships/hyperlink" Target="https://engstandards.lanl.gov/specs.shtml" TargetMode="External"/><Relationship Id="rId205" Type="http://schemas.openxmlformats.org/officeDocument/2006/relationships/hyperlink" Target="https://engstandards.lanl.gov/specs/32_3100R4.doc" TargetMode="External"/><Relationship Id="rId226" Type="http://schemas.openxmlformats.org/officeDocument/2006/relationships/hyperlink" Target="https://engstandards.lanl.gov/specs/40_0504R1.docx" TargetMode="External"/><Relationship Id="rId107" Type="http://schemas.openxmlformats.org/officeDocument/2006/relationships/hyperlink" Target="https://engstandards.lanl.gov/specs/21_1319R8.doc" TargetMode="External"/><Relationship Id="rId11" Type="http://schemas.openxmlformats.org/officeDocument/2006/relationships/hyperlink" Target="https://engstandards.lanl.gov/specs/01_4115R1.doc" TargetMode="External"/><Relationship Id="rId32" Type="http://schemas.openxmlformats.org/officeDocument/2006/relationships/hyperlink" Target="https://engstandards.lanl.gov/specs/03_3053R11.doc" TargetMode="External"/><Relationship Id="rId53" Type="http://schemas.openxmlformats.org/officeDocument/2006/relationships/hyperlink" Target="https://engstandards.lanl.gov/specs/07_0150.19R4.doc" TargetMode="External"/><Relationship Id="rId74" Type="http://schemas.openxmlformats.org/officeDocument/2006/relationships/hyperlink" Target="https://engstandards.lanl.gov/specs/08_7100R6.docx" TargetMode="External"/><Relationship Id="rId128" Type="http://schemas.openxmlformats.org/officeDocument/2006/relationships/hyperlink" Target="https://engstandards.lanl.gov/specs.shtml" TargetMode="External"/><Relationship Id="rId149" Type="http://schemas.openxmlformats.org/officeDocument/2006/relationships/hyperlink" Target="https://engstandards.lanl.gov/specs/23_7413R3.docx" TargetMode="External"/><Relationship Id="rId5" Type="http://schemas.openxmlformats.org/officeDocument/2006/relationships/hyperlink" Target="https://engstandards.lanl.gov/specs/01_3300-FM01-R0.doc" TargetMode="External"/><Relationship Id="rId95" Type="http://schemas.openxmlformats.org/officeDocument/2006/relationships/hyperlink" Target="https://engstandards.lanl.gov/specs/11_5311.16R2.docx" TargetMode="External"/><Relationship Id="rId160" Type="http://schemas.openxmlformats.org/officeDocument/2006/relationships/hyperlink" Target="https://engstandards.lanl.gov/specs.shtml" TargetMode="External"/><Relationship Id="rId181" Type="http://schemas.openxmlformats.org/officeDocument/2006/relationships/hyperlink" Target="https://engstandards.lanl.gov/specs/26_2913R4.doc" TargetMode="External"/><Relationship Id="rId216" Type="http://schemas.openxmlformats.org/officeDocument/2006/relationships/hyperlink" Target="https://engstandards.lanl.gov/specs/33_3000R7.doc" TargetMode="External"/><Relationship Id="rId22" Type="http://schemas.openxmlformats.org/officeDocument/2006/relationships/hyperlink" Target="https://engstandards.lanl.gov/specs/01_8113.13R0.doc" TargetMode="External"/><Relationship Id="rId43" Type="http://schemas.openxmlformats.org/officeDocument/2006/relationships/hyperlink" Target="https://engstandards.lanl.gov/specs/05_3000R4.doc" TargetMode="External"/><Relationship Id="rId64" Type="http://schemas.openxmlformats.org/officeDocument/2006/relationships/hyperlink" Target="https://engstandards.lanl.gov/specs/07_7100R3.doc" TargetMode="External"/><Relationship Id="rId118" Type="http://schemas.openxmlformats.org/officeDocument/2006/relationships/hyperlink" Target="https://engstandards.lanl.gov/esm/pressure_safety/WI-400-260-FM04.docx" TargetMode="External"/><Relationship Id="rId139" Type="http://schemas.openxmlformats.org/officeDocument/2006/relationships/hyperlink" Target="https://engstandards.lanl.gov/specs/23_3225R3.docx" TargetMode="External"/><Relationship Id="rId85" Type="http://schemas.openxmlformats.org/officeDocument/2006/relationships/hyperlink" Target="https://engstandards.lanl.gov/specs/10_1405R4.doc" TargetMode="External"/><Relationship Id="rId150" Type="http://schemas.openxmlformats.org/officeDocument/2006/relationships/hyperlink" Target="https://engstandards.lanl.gov/specs/23_8123R1.doc" TargetMode="External"/><Relationship Id="rId171" Type="http://schemas.openxmlformats.org/officeDocument/2006/relationships/hyperlink" Target="https://engstandards.lanl.gov/specs/26_2213R4.doc" TargetMode="External"/><Relationship Id="rId192" Type="http://schemas.openxmlformats.org/officeDocument/2006/relationships/hyperlink" Target="https://engstandards.lanl.gov/specs/27_1000R8.docx" TargetMode="External"/><Relationship Id="rId206" Type="http://schemas.openxmlformats.org/officeDocument/2006/relationships/hyperlink" Target="https://engstandards.lanl.gov/specs/32_3113R4.doc" TargetMode="External"/><Relationship Id="rId227" Type="http://schemas.openxmlformats.org/officeDocument/2006/relationships/hyperlink" Target="https://engstandards.lanl.gov/specs/Ref-div40-process-control.pdf" TargetMode="External"/><Relationship Id="rId12" Type="http://schemas.openxmlformats.org/officeDocument/2006/relationships/hyperlink" Target="https://engstandards.lanl.gov/specs/01_4216R3.doc" TargetMode="External"/><Relationship Id="rId33" Type="http://schemas.openxmlformats.org/officeDocument/2006/relationships/hyperlink" Target="https://engstandards.lanl.gov/specs/03_4100R3.doc" TargetMode="External"/><Relationship Id="rId108" Type="http://schemas.openxmlformats.org/officeDocument/2006/relationships/hyperlink" Target="https://engstandards.lanl.gov/specs/21_1326R8.doc" TargetMode="External"/><Relationship Id="rId129" Type="http://schemas.openxmlformats.org/officeDocument/2006/relationships/hyperlink" Target="https://engstandards.lanl.gov/seismic-editing.shtml" TargetMode="External"/><Relationship Id="rId54" Type="http://schemas.openxmlformats.org/officeDocument/2006/relationships/hyperlink" Target="https://engstandards.lanl.gov/specs/07_0155R4.doc" TargetMode="External"/><Relationship Id="rId75" Type="http://schemas.openxmlformats.org/officeDocument/2006/relationships/hyperlink" Target="https://engstandards.lanl.gov/specs/08_8000R6.doc" TargetMode="External"/><Relationship Id="rId96" Type="http://schemas.openxmlformats.org/officeDocument/2006/relationships/hyperlink" Target="https://engstandards.lanl.gov/specs/11_5311.17R1.doc" TargetMode="External"/><Relationship Id="rId140" Type="http://schemas.openxmlformats.org/officeDocument/2006/relationships/hyperlink" Target="https://engstandards.lanl.gov/specs/23_3300R2.doc" TargetMode="External"/><Relationship Id="rId161" Type="http://schemas.openxmlformats.org/officeDocument/2006/relationships/hyperlink" Target="https://engstandards.lanl.gov/seismic-editing.shtml" TargetMode="External"/><Relationship Id="rId182" Type="http://schemas.openxmlformats.org/officeDocument/2006/relationships/hyperlink" Target="https://engstandards.lanl.gov/specs/26_2923R4.doc" TargetMode="External"/><Relationship Id="rId217" Type="http://schemas.openxmlformats.org/officeDocument/2006/relationships/hyperlink" Target="https://engstandards.lanl.gov/specs/33_3200R7.doc" TargetMode="External"/><Relationship Id="rId6" Type="http://schemas.openxmlformats.org/officeDocument/2006/relationships/hyperlink" Target="https://engstandards.lanl.gov/specs/01_3300-FM01-W-R0.docx" TargetMode="External"/><Relationship Id="rId23" Type="http://schemas.openxmlformats.org/officeDocument/2006/relationships/hyperlink" Target="https://engstandards.lanl.gov/specs/01_8712R1.doc" TargetMode="External"/><Relationship Id="rId119" Type="http://schemas.openxmlformats.org/officeDocument/2006/relationships/hyperlink" Target="https://engstandards.lanl.gov/specs/22_0816R6.docx" TargetMode="External"/><Relationship Id="rId44" Type="http://schemas.openxmlformats.org/officeDocument/2006/relationships/hyperlink" Target="https://engstandards.lanl.gov/specs/05_4000R7.doc" TargetMode="External"/><Relationship Id="rId65" Type="http://schemas.openxmlformats.org/officeDocument/2006/relationships/hyperlink" Target="https://engstandards.lanl.gov/specs/07_8400R6.docx" TargetMode="External"/><Relationship Id="rId86" Type="http://schemas.openxmlformats.org/officeDocument/2006/relationships/hyperlink" Target="https://engstandards.lanl.gov/specs/10_1410R4.doc" TargetMode="External"/><Relationship Id="rId130" Type="http://schemas.openxmlformats.org/officeDocument/2006/relationships/hyperlink" Target="https://engstandards.lanl.gov/specs.shtml" TargetMode="External"/><Relationship Id="rId151" Type="http://schemas.openxmlformats.org/officeDocument/2006/relationships/hyperlink" Target="https://engstandards.lanl.gov/specs/23_8239R1.doc" TargetMode="External"/><Relationship Id="rId172" Type="http://schemas.openxmlformats.org/officeDocument/2006/relationships/hyperlink" Target="https://engstandards.lanl.gov/specs/26_2300R3.doc" TargetMode="External"/><Relationship Id="rId193" Type="http://schemas.openxmlformats.org/officeDocument/2006/relationships/hyperlink" Target="https://engstandards.lanl.gov/specs/27_1500.18R3.docx" TargetMode="External"/><Relationship Id="rId207" Type="http://schemas.openxmlformats.org/officeDocument/2006/relationships/hyperlink" Target="https://engstandards.lanl.gov/specs/32_8400R3.doc" TargetMode="External"/><Relationship Id="rId228" Type="http://schemas.openxmlformats.org/officeDocument/2006/relationships/hyperlink" Target="https://engstandards.lanl.gov/specs.shtml" TargetMode="External"/><Relationship Id="rId13" Type="http://schemas.openxmlformats.org/officeDocument/2006/relationships/hyperlink" Target="https://engstandards.lanl.gov/specs/01_4444R2.docx" TargetMode="External"/><Relationship Id="rId109" Type="http://schemas.openxmlformats.org/officeDocument/2006/relationships/hyperlink" Target="https://engstandards.lanl.gov/specs/21_2200R6.doc" TargetMode="External"/><Relationship Id="rId34" Type="http://schemas.openxmlformats.org/officeDocument/2006/relationships/hyperlink" Target="https://engstandards.lanl.gov/specs/03_6000R4.docx" TargetMode="External"/><Relationship Id="rId55" Type="http://schemas.openxmlformats.org/officeDocument/2006/relationships/hyperlink" Target="https://engstandards.lanl.gov/specs/07_1113R4.doc" TargetMode="External"/><Relationship Id="rId76" Type="http://schemas.openxmlformats.org/officeDocument/2006/relationships/hyperlink" Target="https://engstandards.lanl.gov/specs.shtml" TargetMode="External"/><Relationship Id="rId97" Type="http://schemas.openxmlformats.org/officeDocument/2006/relationships/hyperlink" Target="https://engstandards.lanl.gov/specs/11_5311.18R1.docx" TargetMode="External"/><Relationship Id="rId120" Type="http://schemas.openxmlformats.org/officeDocument/2006/relationships/hyperlink" Target="https://engstandards.lanl.gov/specs/22_1100R6.docx" TargetMode="External"/><Relationship Id="rId141" Type="http://schemas.openxmlformats.org/officeDocument/2006/relationships/hyperlink" Target="https://engstandards.lanl.gov/specs/23_3400R1.doc" TargetMode="External"/><Relationship Id="rId7" Type="http://schemas.openxmlformats.org/officeDocument/2006/relationships/hyperlink" Target="https://engstandards.lanl.gov/specs/01_3300-FM01-W-instructions.pdf" TargetMode="External"/><Relationship Id="rId162" Type="http://schemas.openxmlformats.org/officeDocument/2006/relationships/hyperlink" Target="https://engstandards.lanl.gov/specs/26_0519R8.doc" TargetMode="External"/><Relationship Id="rId183" Type="http://schemas.openxmlformats.org/officeDocument/2006/relationships/hyperlink" Target="https://engstandards.lanl.gov/specs/26_3334R2.doc" TargetMode="External"/><Relationship Id="rId218" Type="http://schemas.openxmlformats.org/officeDocument/2006/relationships/hyperlink" Target="https://engstandards.lanl.gov/specs/33_4000R4.doc" TargetMode="External"/><Relationship Id="rId24" Type="http://schemas.openxmlformats.org/officeDocument/2006/relationships/hyperlink" Target="https://engstandards.lanl.gov/specs/01_8734R1.doc" TargetMode="External"/><Relationship Id="rId45" Type="http://schemas.openxmlformats.org/officeDocument/2006/relationships/hyperlink" Target="https://engstandards.lanl.gov/specs/05_5000R7.doc" TargetMode="External"/><Relationship Id="rId66" Type="http://schemas.openxmlformats.org/officeDocument/2006/relationships/hyperlink" Target="https://engstandards.lanl.gov/specs/07_9200R5.doc" TargetMode="External"/><Relationship Id="rId87" Type="http://schemas.openxmlformats.org/officeDocument/2006/relationships/hyperlink" Target="https://engstandards.lanl.gov/specs/10_2113.13R4.doc" TargetMode="External"/><Relationship Id="rId110" Type="http://schemas.openxmlformats.org/officeDocument/2006/relationships/hyperlink" Target="https://engstandards.lanl.gov/specs.shtml" TargetMode="External"/><Relationship Id="rId131" Type="http://schemas.openxmlformats.org/officeDocument/2006/relationships/hyperlink" Target="https://engstandards.lanl.gov/specs/23_0593R4.doc" TargetMode="External"/><Relationship Id="rId152" Type="http://schemas.openxmlformats.org/officeDocument/2006/relationships/hyperlink" Target="https://engstandards.lanl.gov/specs.shtml" TargetMode="External"/><Relationship Id="rId173" Type="http://schemas.openxmlformats.org/officeDocument/2006/relationships/hyperlink" Target="https://engstandards.lanl.gov/specs/26_2413R5.doc" TargetMode="External"/><Relationship Id="rId194" Type="http://schemas.openxmlformats.org/officeDocument/2006/relationships/hyperlink" Target="https://engstandards.lanl.gov/specs/27_3000R4.doc" TargetMode="External"/><Relationship Id="rId208" Type="http://schemas.openxmlformats.org/officeDocument/2006/relationships/hyperlink" Target="https://engstandards.lanl.gov/specs/32_9219R5.docx" TargetMode="External"/><Relationship Id="rId229" Type="http://schemas.openxmlformats.org/officeDocument/2006/relationships/hyperlink" Target="https://engstandards.lanl.gov/specs/41_2213.13R2.doc" TargetMode="External"/><Relationship Id="rId14" Type="http://schemas.openxmlformats.org/officeDocument/2006/relationships/hyperlink" Target="https://engstandards.lanl.gov/specs/01_4455R3.docx" TargetMode="External"/><Relationship Id="rId35" Type="http://schemas.openxmlformats.org/officeDocument/2006/relationships/hyperlink" Target="https://engstandards.lanl.gov/specs/03_6021R0.docx" TargetMode="External"/><Relationship Id="rId56" Type="http://schemas.openxmlformats.org/officeDocument/2006/relationships/hyperlink" Target="https://engstandards.lanl.gov/specs/07_1326R2.doc" TargetMode="External"/><Relationship Id="rId77" Type="http://schemas.openxmlformats.org/officeDocument/2006/relationships/hyperlink" Target="https://engstandards.lanl.gov/specs/09_2116R8.doc" TargetMode="External"/><Relationship Id="rId100" Type="http://schemas.openxmlformats.org/officeDocument/2006/relationships/hyperlink" Target="https://engstandards.lanl.gov/specs/12_3100R5.doc" TargetMode="External"/><Relationship Id="rId8" Type="http://schemas.openxmlformats.org/officeDocument/2006/relationships/hyperlink" Target="https://engstandards.lanl.gov/specs/01_3300-FM02-R0.doc" TargetMode="External"/><Relationship Id="rId98" Type="http://schemas.openxmlformats.org/officeDocument/2006/relationships/hyperlink" Target="https://engstandards.lanl.gov/specs/11_5311.19R1.docx" TargetMode="External"/><Relationship Id="rId121" Type="http://schemas.openxmlformats.org/officeDocument/2006/relationships/hyperlink" Target="https://engstandards.lanl.gov/specs/22_1316R5.doc" TargetMode="External"/><Relationship Id="rId142" Type="http://schemas.openxmlformats.org/officeDocument/2006/relationships/hyperlink" Target="https://engstandards.lanl.gov/specs/23_3816R2.doc" TargetMode="External"/><Relationship Id="rId163" Type="http://schemas.openxmlformats.org/officeDocument/2006/relationships/hyperlink" Target="https://engstandards.lanl.gov/specs/26_0526R3.doc" TargetMode="External"/><Relationship Id="rId184" Type="http://schemas.openxmlformats.org/officeDocument/2006/relationships/hyperlink" Target="https://engstandards.lanl.gov/specs/26_3353R3.docx" TargetMode="External"/><Relationship Id="rId219" Type="http://schemas.openxmlformats.org/officeDocument/2006/relationships/hyperlink" Target="https://engstandards.lanl.gov/specs/33_5100R11.doc" TargetMode="External"/><Relationship Id="rId230" Type="http://schemas.openxmlformats.org/officeDocument/2006/relationships/hyperlink" Target="https://engstandards.lanl.gov/specs/41_2225R1.doc" TargetMode="External"/><Relationship Id="rId25" Type="http://schemas.openxmlformats.org/officeDocument/2006/relationships/hyperlink" Target="https://engstandards.lanl.gov/specs/01_9100R0.docx" TargetMode="External"/><Relationship Id="rId46" Type="http://schemas.openxmlformats.org/officeDocument/2006/relationships/hyperlink" Target="https://engstandards.lanl.gov/specs/05_5213R4.doc" TargetMode="External"/><Relationship Id="rId67" Type="http://schemas.openxmlformats.org/officeDocument/2006/relationships/hyperlink" Target="https://engstandards.lanl.gov/specs.shtml" TargetMode="External"/><Relationship Id="rId20" Type="http://schemas.openxmlformats.org/officeDocument/2006/relationships/hyperlink" Target="https://engstandards.lanl.gov/specs/01_7823R0.docx" TargetMode="External"/><Relationship Id="rId41" Type="http://schemas.openxmlformats.org/officeDocument/2006/relationships/hyperlink" Target="https://engstandards.lanl.gov/specs/05_1305R2.doc" TargetMode="External"/><Relationship Id="rId62" Type="http://schemas.openxmlformats.org/officeDocument/2006/relationships/hyperlink" Target="https://engstandards.lanl.gov/specs/07_5217R2.doc" TargetMode="External"/><Relationship Id="rId83" Type="http://schemas.openxmlformats.org/officeDocument/2006/relationships/hyperlink" Target="https://engstandards.lanl.gov/specs/09_9100R5.doc" TargetMode="External"/><Relationship Id="rId88" Type="http://schemas.openxmlformats.org/officeDocument/2006/relationships/hyperlink" Target="https://engstandards.lanl.gov/specs/10_2800R3.doc" TargetMode="External"/><Relationship Id="rId111" Type="http://schemas.openxmlformats.org/officeDocument/2006/relationships/hyperlink" Target="https://engstandards.lanl.gov/seismic-editing.shtml" TargetMode="External"/><Relationship Id="rId132" Type="http://schemas.openxmlformats.org/officeDocument/2006/relationships/hyperlink" Target="https://engstandards.lanl.gov/specs/23_0800R0.doc" TargetMode="External"/><Relationship Id="rId153" Type="http://schemas.openxmlformats.org/officeDocument/2006/relationships/hyperlink" Target="https://engstandards.lanl.gov/specs/25_0519R2.docx" TargetMode="External"/><Relationship Id="rId174" Type="http://schemas.openxmlformats.org/officeDocument/2006/relationships/hyperlink" Target="https://engstandards.lanl.gov/specs/26_2416R4.doc" TargetMode="External"/><Relationship Id="rId179" Type="http://schemas.openxmlformats.org/officeDocument/2006/relationships/hyperlink" Target="https://engstandards.lanl.gov/specs/26_2726R6.doc" TargetMode="External"/><Relationship Id="rId195" Type="http://schemas.openxmlformats.org/officeDocument/2006/relationships/hyperlink" Target="https://engstandards.lanl.gov/specs.shtml" TargetMode="External"/><Relationship Id="rId209" Type="http://schemas.openxmlformats.org/officeDocument/2006/relationships/hyperlink" Target="https://engstandards.lanl.gov/specs/32_9223R3.doc" TargetMode="External"/><Relationship Id="rId190" Type="http://schemas.openxmlformats.org/officeDocument/2006/relationships/hyperlink" Target="https://engstandards.lanl.gov/specs/26_5600R6.docx" TargetMode="External"/><Relationship Id="rId204" Type="http://schemas.openxmlformats.org/officeDocument/2006/relationships/hyperlink" Target="https://engstandards.lanl.gov/specs/32_1216R6.docx" TargetMode="External"/><Relationship Id="rId220" Type="http://schemas.openxmlformats.org/officeDocument/2006/relationships/hyperlink" Target="https://engstandards.lanl.gov/specs/33_6300R5.doc" TargetMode="External"/><Relationship Id="rId225" Type="http://schemas.openxmlformats.org/officeDocument/2006/relationships/hyperlink" Target="https://engstandards.lanl.gov/specs.shtml" TargetMode="External"/><Relationship Id="rId15" Type="http://schemas.openxmlformats.org/officeDocument/2006/relationships/hyperlink" Target="https://engstandards.lanl.gov/specs/01_4631R1.doc" TargetMode="External"/><Relationship Id="rId36" Type="http://schemas.openxmlformats.org/officeDocument/2006/relationships/hyperlink" Target="https://engstandards.lanl.gov/specs.shtml" TargetMode="External"/><Relationship Id="rId57" Type="http://schemas.openxmlformats.org/officeDocument/2006/relationships/hyperlink" Target="https://engstandards.lanl.gov/specs/07_2100R4.doc" TargetMode="External"/><Relationship Id="rId106" Type="http://schemas.openxmlformats.org/officeDocument/2006/relationships/hyperlink" Target="https://engstandards.lanl.gov/specs/21_1316R8.doc" TargetMode="External"/><Relationship Id="rId127" Type="http://schemas.openxmlformats.org/officeDocument/2006/relationships/hyperlink" Target="https://engstandards.lanl.gov/specs/22_4200R7.doc" TargetMode="External"/><Relationship Id="rId10" Type="http://schemas.openxmlformats.org/officeDocument/2006/relationships/hyperlink" Target="https://engstandards.lanl.gov/specs/01_4000R6.docx" TargetMode="External"/><Relationship Id="rId31" Type="http://schemas.openxmlformats.org/officeDocument/2006/relationships/hyperlink" Target="https://engstandards.lanl.gov/specs/03_3021-Reference-High-Confidence-Concrete-Readiness.xlsx" TargetMode="External"/><Relationship Id="rId52" Type="http://schemas.openxmlformats.org/officeDocument/2006/relationships/hyperlink" Target="https://engstandards.lanl.gov/specs.shtml" TargetMode="External"/><Relationship Id="rId73" Type="http://schemas.openxmlformats.org/officeDocument/2006/relationships/hyperlink" Target="https://engstandards.lanl.gov/specs/08_5113R5.doc" TargetMode="External"/><Relationship Id="rId78" Type="http://schemas.openxmlformats.org/officeDocument/2006/relationships/hyperlink" Target="https://engstandards.lanl.gov/specs/09_5100R7.doc" TargetMode="External"/><Relationship Id="rId94" Type="http://schemas.openxmlformats.org/officeDocument/2006/relationships/hyperlink" Target="https://engstandards.lanl.gov/specs/11_5311.14R1.doc" TargetMode="External"/><Relationship Id="rId99" Type="http://schemas.openxmlformats.org/officeDocument/2006/relationships/hyperlink" Target="https://engstandards.lanl.gov/specs.shtml" TargetMode="External"/><Relationship Id="rId101" Type="http://schemas.openxmlformats.org/officeDocument/2006/relationships/hyperlink" Target="https://engstandards.lanl.gov/specs.shtml" TargetMode="External"/><Relationship Id="rId122" Type="http://schemas.openxmlformats.org/officeDocument/2006/relationships/hyperlink" Target="https://engstandards.lanl.gov/specs/22_1343.16R2.doc" TargetMode="External"/><Relationship Id="rId143" Type="http://schemas.openxmlformats.org/officeDocument/2006/relationships/hyperlink" Target="https://engstandards.lanl.gov/specs/23_4133.13R0.doc" TargetMode="External"/><Relationship Id="rId148" Type="http://schemas.openxmlformats.org/officeDocument/2006/relationships/hyperlink" Target="https://engstandards.lanl.gov/specs/23_6200R1.doc" TargetMode="External"/><Relationship Id="rId164" Type="http://schemas.openxmlformats.org/officeDocument/2006/relationships/hyperlink" Target="https://engstandards.lanl.gov/specs/26_0529R7.doc" TargetMode="External"/><Relationship Id="rId169" Type="http://schemas.openxmlformats.org/officeDocument/2006/relationships/hyperlink" Target="https://engstandards.lanl.gov/specs/26_0700R4.doc" TargetMode="External"/><Relationship Id="rId185" Type="http://schemas.openxmlformats.org/officeDocument/2006/relationships/hyperlink" Target="https://engstandards.lanl.gov/specs/26_4100R5.doc" TargetMode="External"/><Relationship Id="rId4" Type="http://schemas.openxmlformats.org/officeDocument/2006/relationships/hyperlink" Target="https://engstandards.lanl.gov/specs/01_3300R6.doc" TargetMode="External"/><Relationship Id="rId9" Type="http://schemas.openxmlformats.org/officeDocument/2006/relationships/hyperlink" Target="https://engstandards.lanl.gov/specs/01_3545R8.docx" TargetMode="External"/><Relationship Id="rId180" Type="http://schemas.openxmlformats.org/officeDocument/2006/relationships/hyperlink" Target="https://engstandards.lanl.gov/specs/26_2816R5.doc" TargetMode="External"/><Relationship Id="rId210" Type="http://schemas.openxmlformats.org/officeDocument/2006/relationships/hyperlink" Target="https://engstandards.lanl.gov/specs/32_9300R5.doc" TargetMode="External"/><Relationship Id="rId215" Type="http://schemas.openxmlformats.org/officeDocument/2006/relationships/hyperlink" Target="https://engstandards.lanl.gov/specs.shtml" TargetMode="External"/><Relationship Id="rId26" Type="http://schemas.openxmlformats.org/officeDocument/2006/relationships/hyperlink" Target="https://engstandards.lanl.gov/specs/02_4115R3.doc" TargetMode="External"/><Relationship Id="rId231" Type="http://schemas.openxmlformats.org/officeDocument/2006/relationships/hyperlink" Target="https://engstandards.lanl.gov/specs.shtml" TargetMode="External"/><Relationship Id="rId47" Type="http://schemas.openxmlformats.org/officeDocument/2006/relationships/hyperlink" Target="https://engstandards.lanl.gov/specs/05_5313R1.doc" TargetMode="External"/><Relationship Id="rId68" Type="http://schemas.openxmlformats.org/officeDocument/2006/relationships/hyperlink" Target="https://engstandards.lanl.gov/specs/08_1100R3.doc" TargetMode="External"/><Relationship Id="rId89" Type="http://schemas.openxmlformats.org/officeDocument/2006/relationships/hyperlink" Target="https://engstandards.lanl.gov/specs/10_4400R2.doc" TargetMode="External"/><Relationship Id="rId112" Type="http://schemas.openxmlformats.org/officeDocument/2006/relationships/hyperlink" Target="https://engstandards.lanl.gov/specs/22_0529R6.doc" TargetMode="External"/><Relationship Id="rId133" Type="http://schemas.openxmlformats.org/officeDocument/2006/relationships/hyperlink" Target="https://engstandards.lanl.gov/specs/23_1123R5.docx" TargetMode="External"/><Relationship Id="rId154" Type="http://schemas.openxmlformats.org/officeDocument/2006/relationships/hyperlink" Target="https://engstandards.lanl.gov/specs/25_0529R0.docx" TargetMode="External"/><Relationship Id="rId175" Type="http://schemas.openxmlformats.org/officeDocument/2006/relationships/hyperlink" Target="https://engstandards.lanl.gov/specs/26_2419R5.doc" TargetMode="External"/><Relationship Id="rId196" Type="http://schemas.openxmlformats.org/officeDocument/2006/relationships/hyperlink" Target="https://engstandards.lanl.gov/seismic-editing.shtml" TargetMode="External"/><Relationship Id="rId200" Type="http://schemas.openxmlformats.org/officeDocument/2006/relationships/hyperlink" Target="https://engstandards.lanl.gov/specs.shtml" TargetMode="External"/><Relationship Id="rId16" Type="http://schemas.openxmlformats.org/officeDocument/2006/relationships/hyperlink" Target="https://engstandards.lanl.gov/specs/01_4731R1.doc" TargetMode="External"/><Relationship Id="rId221" Type="http://schemas.openxmlformats.org/officeDocument/2006/relationships/hyperlink" Target="https://engstandards.lanl.gov/specs/33_7119R6.doc" TargetMode="External"/><Relationship Id="rId37" Type="http://schemas.openxmlformats.org/officeDocument/2006/relationships/hyperlink" Target="https://engstandards.lanl.gov/specs/04_2220R4.docx" TargetMode="External"/><Relationship Id="rId58" Type="http://schemas.openxmlformats.org/officeDocument/2006/relationships/hyperlink" Target="https://engstandards.lanl.gov/specs/07_2400R4.doc" TargetMode="External"/><Relationship Id="rId79" Type="http://schemas.openxmlformats.org/officeDocument/2006/relationships/hyperlink" Target="https://engstandards.lanl.gov/specs/09_6500R5.doc" TargetMode="External"/><Relationship Id="rId102" Type="http://schemas.openxmlformats.org/officeDocument/2006/relationships/hyperlink" Target="https://engstandards.lanl.gov/specs/13_3419R6.docx" TargetMode="External"/><Relationship Id="rId123" Type="http://schemas.openxmlformats.org/officeDocument/2006/relationships/hyperlink" Target="https://engstandards.lanl.gov/specs/VAR-10251.pdf" TargetMode="External"/><Relationship Id="rId144" Type="http://schemas.openxmlformats.org/officeDocument/2006/relationships/hyperlink" Target="https://engstandards.lanl.gov/specs/23_4133.13-HEPA-Availability-Specifiers-Reference-R1.pdf" TargetMode="External"/><Relationship Id="rId90" Type="http://schemas.openxmlformats.org/officeDocument/2006/relationships/hyperlink" Target="https://engstandards.lanl.gov/specs.shtml" TargetMode="External"/><Relationship Id="rId165" Type="http://schemas.openxmlformats.org/officeDocument/2006/relationships/hyperlink" Target="https://engstandards.lanl.gov/specs/26_0533R9.docx" TargetMode="External"/><Relationship Id="rId186" Type="http://schemas.openxmlformats.org/officeDocument/2006/relationships/hyperlink" Target="https://engstandards.lanl.gov/specs/26_4115R5.docx" TargetMode="External"/><Relationship Id="rId211" Type="http://schemas.openxmlformats.org/officeDocument/2006/relationships/hyperlink" Target="https://engstandards.lanl.gov/specs.shtml" TargetMode="External"/><Relationship Id="rId232" Type="http://schemas.openxmlformats.org/officeDocument/2006/relationships/hyperlink" Target="https://engstandards.lanl.gov/specs/43_3113.37R1.doc" TargetMode="External"/><Relationship Id="rId27" Type="http://schemas.openxmlformats.org/officeDocument/2006/relationships/hyperlink" Target="https://engstandards.lanl.gov/specs/02_4119R2.doc" TargetMode="External"/><Relationship Id="rId48" Type="http://schemas.openxmlformats.org/officeDocument/2006/relationships/hyperlink" Target="https://engstandards.lanl.gov/specs.shtml" TargetMode="External"/><Relationship Id="rId69" Type="http://schemas.openxmlformats.org/officeDocument/2006/relationships/hyperlink" Target="https://engstandards.lanl.gov/specs/08_1213R4.doc" TargetMode="External"/><Relationship Id="rId113" Type="http://schemas.openxmlformats.org/officeDocument/2006/relationships/hyperlink" Target="https://engstandards.lanl.gov/specs/22_0535R0.doc" TargetMode="External"/><Relationship Id="rId134" Type="http://schemas.openxmlformats.org/officeDocument/2006/relationships/hyperlink" Target="https://engstandards.lanl.gov/specs/23_2113R6.docx" TargetMode="External"/><Relationship Id="rId80" Type="http://schemas.openxmlformats.org/officeDocument/2006/relationships/hyperlink" Target="https://engstandards.lanl.gov/specs/09_6813R3.doc" TargetMode="External"/><Relationship Id="rId155" Type="http://schemas.openxmlformats.org/officeDocument/2006/relationships/hyperlink" Target="https://engstandards.lanl.gov/specs/25_0533R0.docx" TargetMode="External"/><Relationship Id="rId176" Type="http://schemas.openxmlformats.org/officeDocument/2006/relationships/hyperlink" Target="https://engstandards.lanl.gov/specs/26_2500R5.doc" TargetMode="External"/><Relationship Id="rId197" Type="http://schemas.openxmlformats.org/officeDocument/2006/relationships/hyperlink" Target="https://engstandards.lanl.gov/specs/28_0528R4.doc" TargetMode="External"/><Relationship Id="rId201" Type="http://schemas.openxmlformats.org/officeDocument/2006/relationships/hyperlink" Target="https://engstandards.lanl.gov/specs/31_2000R10.doc" TargetMode="External"/><Relationship Id="rId222" Type="http://schemas.openxmlformats.org/officeDocument/2006/relationships/hyperlink" Target="https://engstandards.lanl.gov/specs/33_7311R4.doc" TargetMode="External"/><Relationship Id="rId17" Type="http://schemas.openxmlformats.org/officeDocument/2006/relationships/hyperlink" Target="https://engstandards.lanl.gov/specs/01_5705R6.docx" TargetMode="External"/><Relationship Id="rId38" Type="http://schemas.openxmlformats.org/officeDocument/2006/relationships/hyperlink" Target="https://engstandards.lanl.gov/specs/05_0520R6.doc" TargetMode="External"/><Relationship Id="rId59" Type="http://schemas.openxmlformats.org/officeDocument/2006/relationships/hyperlink" Target="https://engstandards.lanl.gov/specs/07_4113R5.doc" TargetMode="External"/><Relationship Id="rId103" Type="http://schemas.openxmlformats.org/officeDocument/2006/relationships/hyperlink" Target="https://engstandards.lanl.gov/specs/13_4713R0.docx" TargetMode="External"/><Relationship Id="rId124" Type="http://schemas.openxmlformats.org/officeDocument/2006/relationships/hyperlink" Target="https://engstandards.lanl.gov/specs/22_1413R3.docx" TargetMode="External"/><Relationship Id="rId70" Type="http://schemas.openxmlformats.org/officeDocument/2006/relationships/hyperlink" Target="https://engstandards.lanl.gov/specs/08_1400R5.doc" TargetMode="External"/><Relationship Id="rId91" Type="http://schemas.openxmlformats.org/officeDocument/2006/relationships/hyperlink" Target="https://engstandards.lanl.gov/specs/11_5311.08R1.doc" TargetMode="External"/><Relationship Id="rId145" Type="http://schemas.openxmlformats.org/officeDocument/2006/relationships/hyperlink" Target="https://engstandards.lanl.gov/specs/23_4133.16R0.doc" TargetMode="External"/><Relationship Id="rId166" Type="http://schemas.openxmlformats.org/officeDocument/2006/relationships/hyperlink" Target="https://engstandards.lanl.gov/specs/26_0536R5.doc" TargetMode="External"/><Relationship Id="rId187" Type="http://schemas.openxmlformats.org/officeDocument/2006/relationships/hyperlink" Target="https://engstandards.lanl.gov/specs/26_4300R2.doc" TargetMode="External"/><Relationship Id="rId1" Type="http://schemas.openxmlformats.org/officeDocument/2006/relationships/hyperlink" Target="https://engstandards.lanl.gov/specs/01_1117R1.doc" TargetMode="External"/><Relationship Id="rId212" Type="http://schemas.openxmlformats.org/officeDocument/2006/relationships/hyperlink" Target="https://engstandards.lanl.gov/specs/33_0513R6.doc" TargetMode="External"/><Relationship Id="rId233" Type="http://schemas.openxmlformats.org/officeDocument/2006/relationships/hyperlink" Target="https://engstandards.lanl.gov/specs/43_4113R1.docx" TargetMode="External"/><Relationship Id="rId28" Type="http://schemas.openxmlformats.org/officeDocument/2006/relationships/hyperlink" Target="https://engstandards.lanl.gov/specs/03_3001R17.docx" TargetMode="External"/><Relationship Id="rId49" Type="http://schemas.openxmlformats.org/officeDocument/2006/relationships/hyperlink" Target="https://engstandards.lanl.gov/specs/06_1000R4.doc" TargetMode="External"/><Relationship Id="rId114" Type="http://schemas.openxmlformats.org/officeDocument/2006/relationships/hyperlink" Target="https://engstandards.lanl.gov/specs/22_0548.23R2.doc" TargetMode="External"/><Relationship Id="rId60" Type="http://schemas.openxmlformats.org/officeDocument/2006/relationships/hyperlink" Target="https://engstandards.lanl.gov/specs/07_5050R3.doc" TargetMode="External"/><Relationship Id="rId81" Type="http://schemas.openxmlformats.org/officeDocument/2006/relationships/hyperlink" Target="https://engstandards.lanl.gov/specs/09_6816R3.doc" TargetMode="External"/><Relationship Id="rId135" Type="http://schemas.openxmlformats.org/officeDocument/2006/relationships/hyperlink" Target="https://engstandards.lanl.gov/specs/23_2215R3.docx" TargetMode="External"/><Relationship Id="rId156" Type="http://schemas.openxmlformats.org/officeDocument/2006/relationships/hyperlink" Target="https://engstandards.lanl.gov/specs/25_0553R0.docx" TargetMode="External"/><Relationship Id="rId177" Type="http://schemas.openxmlformats.org/officeDocument/2006/relationships/hyperlink" Target="https://engstandards.lanl.gov/specs/26_2713R5.doc" TargetMode="External"/><Relationship Id="rId198" Type="http://schemas.openxmlformats.org/officeDocument/2006/relationships/hyperlink" Target="https://engstandards.lanl.gov/specs/28_1321R3.doc" TargetMode="External"/><Relationship Id="rId202" Type="http://schemas.openxmlformats.org/officeDocument/2006/relationships/hyperlink" Target="https://engstandards.lanl.gov/specs/31_2323.33R6.doc" TargetMode="External"/><Relationship Id="rId223" Type="http://schemas.openxmlformats.org/officeDocument/2006/relationships/hyperlink" Target="https://engstandards.lanl.gov/specs/33_7711R4.doc" TargetMode="External"/><Relationship Id="rId18" Type="http://schemas.openxmlformats.org/officeDocument/2006/relationships/hyperlink" Target="https://engstandards.lanl.gov/specs/01_6000R2.doc" TargetMode="External"/><Relationship Id="rId39" Type="http://schemas.openxmlformats.org/officeDocument/2006/relationships/hyperlink" Target="https://engstandards.lanl.gov/specs/05_0521R4.docx" TargetMode="External"/><Relationship Id="rId50" Type="http://schemas.openxmlformats.org/officeDocument/2006/relationships/hyperlink" Target="https://engstandards.lanl.gov/specs/06_2000R3.doc" TargetMode="External"/><Relationship Id="rId104" Type="http://schemas.openxmlformats.org/officeDocument/2006/relationships/hyperlink" Target="https://engstandards.lanl.gov/specs.shtml" TargetMode="External"/><Relationship Id="rId125" Type="http://schemas.openxmlformats.org/officeDocument/2006/relationships/hyperlink" Target="https://engstandards.lanl.gov/specs/22_1500R5.docx" TargetMode="External"/><Relationship Id="rId146" Type="http://schemas.openxmlformats.org/officeDocument/2006/relationships/hyperlink" Target="https://engstandards.lanl.gov/specs/23_4133.19R0.doc" TargetMode="External"/><Relationship Id="rId167" Type="http://schemas.openxmlformats.org/officeDocument/2006/relationships/hyperlink" Target="https://engstandards.lanl.gov/specs/26_0548.16R4.doc" TargetMode="External"/><Relationship Id="rId188" Type="http://schemas.openxmlformats.org/officeDocument/2006/relationships/hyperlink" Target="https://engstandards.lanl.gov/specs/26_5100R6.doc" TargetMode="External"/><Relationship Id="rId71" Type="http://schemas.openxmlformats.org/officeDocument/2006/relationships/hyperlink" Target="https://engstandards.lanl.gov/specs/08_3323R4.doc" TargetMode="External"/><Relationship Id="rId92" Type="http://schemas.openxmlformats.org/officeDocument/2006/relationships/hyperlink" Target="https://engstandards.lanl.gov/specs/11_5311.10R4.doc" TargetMode="External"/><Relationship Id="rId213" Type="http://schemas.openxmlformats.org/officeDocument/2006/relationships/hyperlink" Target="https://engstandards.lanl.gov/specs/33_0530R0.docx" TargetMode="External"/><Relationship Id="rId234" Type="http://schemas.openxmlformats.org/officeDocument/2006/relationships/hyperlink" Target="https://engstandards.lanl.gov/specs/43_4116R1.doc" TargetMode="External"/><Relationship Id="rId2" Type="http://schemas.openxmlformats.org/officeDocument/2006/relationships/hyperlink" Target="https://engstandards.lanl.gov/specs/01_2500R4.doc" TargetMode="External"/><Relationship Id="rId29" Type="http://schemas.openxmlformats.org/officeDocument/2006/relationships/hyperlink" Target="https://engstandards.lanl.gov/POCs.shtml" TargetMode="External"/><Relationship Id="rId40" Type="http://schemas.openxmlformats.org/officeDocument/2006/relationships/hyperlink" Target="https://engstandards.lanl.gov/specs/05_1000R12.doc" TargetMode="External"/><Relationship Id="rId115" Type="http://schemas.openxmlformats.org/officeDocument/2006/relationships/hyperlink" Target="https://engstandards.lanl.gov/specs/22_0554R4.doc" TargetMode="External"/><Relationship Id="rId136" Type="http://schemas.openxmlformats.org/officeDocument/2006/relationships/hyperlink" Target="https://engstandards.lanl.gov/specs/23_2300R5.docx" TargetMode="External"/><Relationship Id="rId157" Type="http://schemas.openxmlformats.org/officeDocument/2006/relationships/hyperlink" Target="https://engstandards.lanl.gov/specs/25_5000R2.doc" TargetMode="External"/><Relationship Id="rId178" Type="http://schemas.openxmlformats.org/officeDocument/2006/relationships/hyperlink" Target="https://engstandards.lanl.gov/esm/VAR-10538.pdf" TargetMode="External"/><Relationship Id="rId61" Type="http://schemas.openxmlformats.org/officeDocument/2006/relationships/hyperlink" Target="https://engstandards.lanl.gov/specs/07_5213.13R3.doc" TargetMode="External"/><Relationship Id="rId82" Type="http://schemas.openxmlformats.org/officeDocument/2006/relationships/hyperlink" Target="https://engstandards.lanl.gov/specs/09_6900R5.doc" TargetMode="External"/><Relationship Id="rId199" Type="http://schemas.openxmlformats.org/officeDocument/2006/relationships/hyperlink" Target="https://engstandards.lanl.gov/specs/28_4600R4.docx" TargetMode="External"/><Relationship Id="rId203" Type="http://schemas.openxmlformats.org/officeDocument/2006/relationships/hyperlink" Target="https://engstandards.lanl.gov/specs.shtml" TargetMode="External"/><Relationship Id="rId19" Type="http://schemas.openxmlformats.org/officeDocument/2006/relationships/hyperlink" Target="https://engstandards.lanl.gov/specs/01_7700R3.doc" TargetMode="External"/><Relationship Id="rId224" Type="http://schemas.openxmlformats.org/officeDocument/2006/relationships/hyperlink" Target="https://engstandards.lanl.gov/specs/33_8126R1.doc" TargetMode="External"/><Relationship Id="rId30" Type="http://schemas.openxmlformats.org/officeDocument/2006/relationships/hyperlink" Target="https://engstandards.lanl.gov/specs/03_3021R4-TEA.docx" TargetMode="External"/><Relationship Id="rId105" Type="http://schemas.openxmlformats.org/officeDocument/2006/relationships/hyperlink" Target="https://engstandards.lanl.gov/specs/21_1313R11.docx" TargetMode="External"/><Relationship Id="rId126" Type="http://schemas.openxmlformats.org/officeDocument/2006/relationships/hyperlink" Target="https://engstandards.lanl.gov/specs/22_3700R2.doc" TargetMode="External"/><Relationship Id="rId147" Type="http://schemas.openxmlformats.org/officeDocument/2006/relationships/hyperlink" Target="http://int.lanl.gov/org/ddops/aldfo/nuclear-safety/engineering-services/conduct-of-engineering/_assets/23_4133.19-manufacturers-drawings.pdf" TargetMode="External"/><Relationship Id="rId168" Type="http://schemas.openxmlformats.org/officeDocument/2006/relationships/hyperlink" Target="https://engstandards.lanl.gov/specs/26_0553R7.doc" TargetMode="External"/><Relationship Id="rId51" Type="http://schemas.openxmlformats.org/officeDocument/2006/relationships/hyperlink" Target="https://engstandards.lanl.gov/specs/06_4100R3.doc" TargetMode="External"/><Relationship Id="rId72" Type="http://schemas.openxmlformats.org/officeDocument/2006/relationships/hyperlink" Target="https://engstandards.lanl.gov/specs/08_4113R4.doc" TargetMode="External"/><Relationship Id="rId93" Type="http://schemas.openxmlformats.org/officeDocument/2006/relationships/hyperlink" Target="https://engstandards.lanl.gov/specs/11_5311.12R5.doc" TargetMode="External"/><Relationship Id="rId189" Type="http://schemas.openxmlformats.org/officeDocument/2006/relationships/hyperlink" Target="https://engstandards.lanl.gov/specs/26_5200R7.doc" TargetMode="External"/><Relationship Id="rId3" Type="http://schemas.openxmlformats.org/officeDocument/2006/relationships/hyperlink" Target="https://engstandards.lanl.gov/specs/01_2500R1-FM01.doc" TargetMode="External"/><Relationship Id="rId214" Type="http://schemas.openxmlformats.org/officeDocument/2006/relationships/hyperlink" Target="https://engstandards.lanl.gov/specs/33_1000R9.doc" TargetMode="External"/><Relationship Id="rId235" Type="http://schemas.openxmlformats.org/officeDocument/2006/relationships/printerSettings" Target="../printerSettings/printerSettings3.bin"/><Relationship Id="rId116" Type="http://schemas.openxmlformats.org/officeDocument/2006/relationships/hyperlink" Target="https://engstandards.lanl.gov/specs/22_0713R6.doc" TargetMode="External"/><Relationship Id="rId137" Type="http://schemas.openxmlformats.org/officeDocument/2006/relationships/hyperlink" Target="https://engstandards.lanl.gov/specs/23_2500R3.docx" TargetMode="External"/><Relationship Id="rId158" Type="http://schemas.openxmlformats.org/officeDocument/2006/relationships/hyperlink" Target="https://engstandards.lanl.gov/specs/25_5256R0.doc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17" Type="http://schemas.openxmlformats.org/officeDocument/2006/relationships/hyperlink" Target="https://engstandards.lanl.gov/specs.shtml" TargetMode="External"/><Relationship Id="rId21" Type="http://schemas.openxmlformats.org/officeDocument/2006/relationships/hyperlink" Target="https://engstandards.lanl.gov/specs.shtml" TargetMode="External"/><Relationship Id="rId42" Type="http://schemas.openxmlformats.org/officeDocument/2006/relationships/hyperlink" Target="https://engstandards.lanl.gov/specs.shtml" TargetMode="External"/><Relationship Id="rId63" Type="http://schemas.openxmlformats.org/officeDocument/2006/relationships/hyperlink" Target="https://engstandards.lanl.gov/specs.shtml" TargetMode="External"/><Relationship Id="rId84" Type="http://schemas.openxmlformats.org/officeDocument/2006/relationships/hyperlink" Target="https://engstandards.lanl.gov/specs.shtml" TargetMode="External"/><Relationship Id="rId138" Type="http://schemas.openxmlformats.org/officeDocument/2006/relationships/hyperlink" Target="https://engstandards.lanl.gov/specs.shtml" TargetMode="External"/><Relationship Id="rId159" Type="http://schemas.openxmlformats.org/officeDocument/2006/relationships/hyperlink" Target="https://engstandards.lanl.gov/specs.shtml" TargetMode="External"/><Relationship Id="rId170" Type="http://schemas.openxmlformats.org/officeDocument/2006/relationships/hyperlink" Target="https://engstandards.lanl.gov/specs.shtml" TargetMode="External"/><Relationship Id="rId191" Type="http://schemas.openxmlformats.org/officeDocument/2006/relationships/hyperlink" Target="https://engstandards.lanl.gov/specs.shtml" TargetMode="External"/><Relationship Id="rId107" Type="http://schemas.openxmlformats.org/officeDocument/2006/relationships/hyperlink" Target="https://engstandards.lanl.gov/specs.shtml" TargetMode="External"/><Relationship Id="rId11" Type="http://schemas.openxmlformats.org/officeDocument/2006/relationships/hyperlink" Target="https://engstandards.lanl.gov/specs.shtml" TargetMode="External"/><Relationship Id="rId32" Type="http://schemas.openxmlformats.org/officeDocument/2006/relationships/hyperlink" Target="https://engstandards.lanl.gov/specs.shtml" TargetMode="External"/><Relationship Id="rId53" Type="http://schemas.openxmlformats.org/officeDocument/2006/relationships/hyperlink" Target="https://engstandards.lanl.gov/specs.shtml" TargetMode="External"/><Relationship Id="rId74" Type="http://schemas.openxmlformats.org/officeDocument/2006/relationships/hyperlink" Target="https://engstandards.lanl.gov/specs.shtml" TargetMode="External"/><Relationship Id="rId128" Type="http://schemas.openxmlformats.org/officeDocument/2006/relationships/hyperlink" Target="https://engstandards.lanl.gov/specs.shtml" TargetMode="External"/><Relationship Id="rId149" Type="http://schemas.openxmlformats.org/officeDocument/2006/relationships/hyperlink" Target="https://engstandards.lanl.gov/specs.shtml" TargetMode="External"/><Relationship Id="rId5" Type="http://schemas.openxmlformats.org/officeDocument/2006/relationships/hyperlink" Target="https://engstandards.lanl.gov/specs.shtml" TargetMode="External"/><Relationship Id="rId95" Type="http://schemas.openxmlformats.org/officeDocument/2006/relationships/hyperlink" Target="https://engstandards.lanl.gov/specs.shtml" TargetMode="External"/><Relationship Id="rId160" Type="http://schemas.openxmlformats.org/officeDocument/2006/relationships/hyperlink" Target="https://engstandards.lanl.gov/specs.shtml" TargetMode="External"/><Relationship Id="rId181" Type="http://schemas.openxmlformats.org/officeDocument/2006/relationships/hyperlink" Target="https://engstandards.lanl.gov/specs.shtml" TargetMode="External"/><Relationship Id="rId22" Type="http://schemas.openxmlformats.org/officeDocument/2006/relationships/hyperlink" Target="https://engstandards.lanl.gov/specs.shtml" TargetMode="External"/><Relationship Id="rId43" Type="http://schemas.openxmlformats.org/officeDocument/2006/relationships/hyperlink" Target="https://engstandards.lanl.gov/specs.shtml" TargetMode="External"/><Relationship Id="rId64" Type="http://schemas.openxmlformats.org/officeDocument/2006/relationships/hyperlink" Target="https://engstandards.lanl.gov/specs.shtml" TargetMode="External"/><Relationship Id="rId118" Type="http://schemas.openxmlformats.org/officeDocument/2006/relationships/hyperlink" Target="https://engstandards.lanl.gov/specs.shtml" TargetMode="External"/><Relationship Id="rId139" Type="http://schemas.openxmlformats.org/officeDocument/2006/relationships/hyperlink" Target="https://engstandards.lanl.gov/specs.shtml" TargetMode="External"/><Relationship Id="rId85" Type="http://schemas.openxmlformats.org/officeDocument/2006/relationships/hyperlink" Target="https://engstandards.lanl.gov/specs.shtml" TargetMode="External"/><Relationship Id="rId150" Type="http://schemas.openxmlformats.org/officeDocument/2006/relationships/hyperlink" Target="https://engstandards.lanl.gov/specs.shtml" TargetMode="External"/><Relationship Id="rId171" Type="http://schemas.openxmlformats.org/officeDocument/2006/relationships/hyperlink" Target="https://engstandards.lanl.gov/specs.shtml" TargetMode="External"/><Relationship Id="rId192" Type="http://schemas.openxmlformats.org/officeDocument/2006/relationships/hyperlink" Target="https://engstandards.lanl.gov/specs.shtml" TargetMode="External"/><Relationship Id="rId12" Type="http://schemas.openxmlformats.org/officeDocument/2006/relationships/hyperlink" Target="https://engstandards.lanl.gov/specs.shtml" TargetMode="External"/><Relationship Id="rId33" Type="http://schemas.openxmlformats.org/officeDocument/2006/relationships/hyperlink" Target="https://engstandards.lanl.gov/specs.shtml" TargetMode="External"/><Relationship Id="rId108" Type="http://schemas.openxmlformats.org/officeDocument/2006/relationships/hyperlink" Target="https://engstandards.lanl.gov/specs.shtml" TargetMode="External"/><Relationship Id="rId129" Type="http://schemas.openxmlformats.org/officeDocument/2006/relationships/hyperlink" Target="https://engstandards.lanl.gov/specs.shtml" TargetMode="External"/><Relationship Id="rId54" Type="http://schemas.openxmlformats.org/officeDocument/2006/relationships/hyperlink" Target="https://engstandards.lanl.gov/specs.shtml" TargetMode="External"/><Relationship Id="rId75" Type="http://schemas.openxmlformats.org/officeDocument/2006/relationships/hyperlink" Target="https://engstandards.lanl.gov/specs.shtml" TargetMode="External"/><Relationship Id="rId96" Type="http://schemas.openxmlformats.org/officeDocument/2006/relationships/hyperlink" Target="https://engstandards.lanl.gov/specs.shtml" TargetMode="External"/><Relationship Id="rId140" Type="http://schemas.openxmlformats.org/officeDocument/2006/relationships/hyperlink" Target="https://engstandards.lanl.gov/specs.shtml" TargetMode="External"/><Relationship Id="rId161" Type="http://schemas.openxmlformats.org/officeDocument/2006/relationships/hyperlink" Target="https://engstandards.lanl.gov/specs.shtml" TargetMode="External"/><Relationship Id="rId182" Type="http://schemas.openxmlformats.org/officeDocument/2006/relationships/hyperlink" Target="https://engstandards.lanl.gov/specs.shtml" TargetMode="External"/><Relationship Id="rId6" Type="http://schemas.openxmlformats.org/officeDocument/2006/relationships/hyperlink" Target="https://engstandards.lanl.gov/specs.shtml" TargetMode="External"/><Relationship Id="rId23" Type="http://schemas.openxmlformats.org/officeDocument/2006/relationships/hyperlink" Target="https://engstandards.lanl.gov/specs.shtml" TargetMode="External"/><Relationship Id="rId119" Type="http://schemas.openxmlformats.org/officeDocument/2006/relationships/hyperlink" Target="https://engstandards.lanl.gov/specs.shtml" TargetMode="External"/><Relationship Id="rId44" Type="http://schemas.openxmlformats.org/officeDocument/2006/relationships/hyperlink" Target="https://engstandards.lanl.gov/specs.shtml" TargetMode="External"/><Relationship Id="rId65" Type="http://schemas.openxmlformats.org/officeDocument/2006/relationships/hyperlink" Target="https://engstandards.lanl.gov/specs.shtml" TargetMode="External"/><Relationship Id="rId86" Type="http://schemas.openxmlformats.org/officeDocument/2006/relationships/hyperlink" Target="https://engstandards.lanl.gov/specs.shtml" TargetMode="External"/><Relationship Id="rId130" Type="http://schemas.openxmlformats.org/officeDocument/2006/relationships/hyperlink" Target="https://engstandards.lanl.gov/specs.shtml" TargetMode="External"/><Relationship Id="rId151" Type="http://schemas.openxmlformats.org/officeDocument/2006/relationships/hyperlink" Target="https://engstandards.lanl.gov/specs.shtml" TargetMode="External"/><Relationship Id="rId172" Type="http://schemas.openxmlformats.org/officeDocument/2006/relationships/hyperlink" Target="https://engstandards.lanl.gov/specs.shtml" TargetMode="External"/><Relationship Id="rId193" Type="http://schemas.openxmlformats.org/officeDocument/2006/relationships/hyperlink" Target="https://engstandards.lanl.gov/specs.shtml" TargetMode="External"/><Relationship Id="rId13" Type="http://schemas.openxmlformats.org/officeDocument/2006/relationships/hyperlink" Target="https://engstandards.lanl.gov/specs.shtml" TargetMode="External"/><Relationship Id="rId109" Type="http://schemas.openxmlformats.org/officeDocument/2006/relationships/hyperlink" Target="https://engstandards.lanl.gov/specs.shtml" TargetMode="External"/><Relationship Id="rId34" Type="http://schemas.openxmlformats.org/officeDocument/2006/relationships/hyperlink" Target="https://engstandards.lanl.gov/specs.shtml" TargetMode="External"/><Relationship Id="rId50" Type="http://schemas.openxmlformats.org/officeDocument/2006/relationships/hyperlink" Target="https://engstandards.lanl.gov/specs.shtml" TargetMode="External"/><Relationship Id="rId55" Type="http://schemas.openxmlformats.org/officeDocument/2006/relationships/hyperlink" Target="https://engstandards.lanl.gov/specs.shtml" TargetMode="External"/><Relationship Id="rId76" Type="http://schemas.openxmlformats.org/officeDocument/2006/relationships/hyperlink" Target="https://engstandards.lanl.gov/specs.shtml" TargetMode="External"/><Relationship Id="rId97" Type="http://schemas.openxmlformats.org/officeDocument/2006/relationships/hyperlink" Target="https://engstandards.lanl.gov/specs.shtml" TargetMode="External"/><Relationship Id="rId104" Type="http://schemas.openxmlformats.org/officeDocument/2006/relationships/hyperlink" Target="https://engstandards.lanl.gov/specs.shtml" TargetMode="External"/><Relationship Id="rId120" Type="http://schemas.openxmlformats.org/officeDocument/2006/relationships/hyperlink" Target="https://engstandards.lanl.gov/specs.shtml" TargetMode="External"/><Relationship Id="rId125" Type="http://schemas.openxmlformats.org/officeDocument/2006/relationships/hyperlink" Target="https://engstandards.lanl.gov/specs.shtml" TargetMode="External"/><Relationship Id="rId141" Type="http://schemas.openxmlformats.org/officeDocument/2006/relationships/hyperlink" Target="https://engstandards.lanl.gov/specs.shtml" TargetMode="External"/><Relationship Id="rId146" Type="http://schemas.openxmlformats.org/officeDocument/2006/relationships/hyperlink" Target="https://engstandards.lanl.gov/specs.shtml" TargetMode="External"/><Relationship Id="rId167" Type="http://schemas.openxmlformats.org/officeDocument/2006/relationships/hyperlink" Target="https://engstandards.lanl.gov/specs.shtml" TargetMode="External"/><Relationship Id="rId188" Type="http://schemas.openxmlformats.org/officeDocument/2006/relationships/hyperlink" Target="https://engstandards.lanl.gov/specs.shtml" TargetMode="External"/><Relationship Id="rId7" Type="http://schemas.openxmlformats.org/officeDocument/2006/relationships/hyperlink" Target="https://engstandards.lanl.gov/specs.shtml" TargetMode="External"/><Relationship Id="rId71" Type="http://schemas.openxmlformats.org/officeDocument/2006/relationships/hyperlink" Target="https://engstandards.lanl.gov/specs.shtml" TargetMode="External"/><Relationship Id="rId92" Type="http://schemas.openxmlformats.org/officeDocument/2006/relationships/hyperlink" Target="https://engstandards.lanl.gov/specs.shtml" TargetMode="External"/><Relationship Id="rId162" Type="http://schemas.openxmlformats.org/officeDocument/2006/relationships/hyperlink" Target="https://engstandards.lanl.gov/specs.shtml" TargetMode="External"/><Relationship Id="rId183" Type="http://schemas.openxmlformats.org/officeDocument/2006/relationships/hyperlink" Target="https://engstandards.lanl.gov/specs.shtml" TargetMode="External"/><Relationship Id="rId2" Type="http://schemas.openxmlformats.org/officeDocument/2006/relationships/hyperlink" Target="https://engstandards.lanl.gov/specs.shtml" TargetMode="External"/><Relationship Id="rId29" Type="http://schemas.openxmlformats.org/officeDocument/2006/relationships/hyperlink" Target="https://engstandards.lanl.gov/specs.shtml" TargetMode="External"/><Relationship Id="rId24" Type="http://schemas.openxmlformats.org/officeDocument/2006/relationships/hyperlink" Target="https://engstandards.lanl.gov/specs.shtml" TargetMode="External"/><Relationship Id="rId40" Type="http://schemas.openxmlformats.org/officeDocument/2006/relationships/hyperlink" Target="https://engstandards.lanl.gov/specs.shtml" TargetMode="External"/><Relationship Id="rId45" Type="http://schemas.openxmlformats.org/officeDocument/2006/relationships/hyperlink" Target="https://engstandards.lanl.gov/specs.shtml" TargetMode="External"/><Relationship Id="rId66" Type="http://schemas.openxmlformats.org/officeDocument/2006/relationships/hyperlink" Target="https://engstandards.lanl.gov/specs.shtml" TargetMode="External"/><Relationship Id="rId87" Type="http://schemas.openxmlformats.org/officeDocument/2006/relationships/hyperlink" Target="https://engstandards.lanl.gov/specs.shtml" TargetMode="External"/><Relationship Id="rId110" Type="http://schemas.openxmlformats.org/officeDocument/2006/relationships/hyperlink" Target="https://engstandards.lanl.gov/specs.shtml" TargetMode="External"/><Relationship Id="rId115" Type="http://schemas.openxmlformats.org/officeDocument/2006/relationships/hyperlink" Target="https://engstandards.lanl.gov/specs.shtml" TargetMode="External"/><Relationship Id="rId131" Type="http://schemas.openxmlformats.org/officeDocument/2006/relationships/hyperlink" Target="https://engstandards.lanl.gov/specs.shtml" TargetMode="External"/><Relationship Id="rId136" Type="http://schemas.openxmlformats.org/officeDocument/2006/relationships/hyperlink" Target="https://engstandards.lanl.gov/specs.shtml" TargetMode="External"/><Relationship Id="rId157" Type="http://schemas.openxmlformats.org/officeDocument/2006/relationships/hyperlink" Target="https://engstandards.lanl.gov/specs.shtml" TargetMode="External"/><Relationship Id="rId178" Type="http://schemas.openxmlformats.org/officeDocument/2006/relationships/hyperlink" Target="https://engstandards.lanl.gov/specs.shtml" TargetMode="External"/><Relationship Id="rId61" Type="http://schemas.openxmlformats.org/officeDocument/2006/relationships/hyperlink" Target="https://engstandards.lanl.gov/specs.shtml" TargetMode="External"/><Relationship Id="rId82" Type="http://schemas.openxmlformats.org/officeDocument/2006/relationships/hyperlink" Target="https://engstandards.lanl.gov/specs.shtml" TargetMode="External"/><Relationship Id="rId152" Type="http://schemas.openxmlformats.org/officeDocument/2006/relationships/hyperlink" Target="https://engstandards.lanl.gov/specs.shtml" TargetMode="External"/><Relationship Id="rId173" Type="http://schemas.openxmlformats.org/officeDocument/2006/relationships/hyperlink" Target="https://engstandards.lanl.gov/specs.shtml" TargetMode="External"/><Relationship Id="rId194" Type="http://schemas.openxmlformats.org/officeDocument/2006/relationships/hyperlink" Target="https://engstandards.lanl.gov/specs.shtml" TargetMode="External"/><Relationship Id="rId19" Type="http://schemas.openxmlformats.org/officeDocument/2006/relationships/hyperlink" Target="https://engstandards.lanl.gov/specs.shtml" TargetMode="External"/><Relationship Id="rId14" Type="http://schemas.openxmlformats.org/officeDocument/2006/relationships/hyperlink" Target="https://engstandards.lanl.gov/specs.shtml" TargetMode="External"/><Relationship Id="rId30" Type="http://schemas.openxmlformats.org/officeDocument/2006/relationships/hyperlink" Target="https://engstandards.lanl.gov/specs.shtml" TargetMode="External"/><Relationship Id="rId35" Type="http://schemas.openxmlformats.org/officeDocument/2006/relationships/hyperlink" Target="https://engstandards.lanl.gov/specs.shtml" TargetMode="External"/><Relationship Id="rId56" Type="http://schemas.openxmlformats.org/officeDocument/2006/relationships/hyperlink" Target="https://engstandards.lanl.gov/specs.shtml" TargetMode="External"/><Relationship Id="rId77" Type="http://schemas.openxmlformats.org/officeDocument/2006/relationships/hyperlink" Target="https://engstandards.lanl.gov/specs.shtml" TargetMode="External"/><Relationship Id="rId100" Type="http://schemas.openxmlformats.org/officeDocument/2006/relationships/hyperlink" Target="https://engstandards.lanl.gov/specs.shtml" TargetMode="External"/><Relationship Id="rId105" Type="http://schemas.openxmlformats.org/officeDocument/2006/relationships/hyperlink" Target="https://engstandards.lanl.gov/specs.shtml" TargetMode="External"/><Relationship Id="rId126" Type="http://schemas.openxmlformats.org/officeDocument/2006/relationships/hyperlink" Target="https://engstandards.lanl.gov/specs.shtml" TargetMode="External"/><Relationship Id="rId147" Type="http://schemas.openxmlformats.org/officeDocument/2006/relationships/hyperlink" Target="https://engstandards.lanl.gov/specs.shtml" TargetMode="External"/><Relationship Id="rId168" Type="http://schemas.openxmlformats.org/officeDocument/2006/relationships/hyperlink" Target="https://engstandards.lanl.gov/specs.shtml" TargetMode="External"/><Relationship Id="rId8" Type="http://schemas.openxmlformats.org/officeDocument/2006/relationships/hyperlink" Target="https://engstandards.lanl.gov/specs.shtml" TargetMode="External"/><Relationship Id="rId51" Type="http://schemas.openxmlformats.org/officeDocument/2006/relationships/hyperlink" Target="https://engstandards.lanl.gov/specs.shtml" TargetMode="External"/><Relationship Id="rId72" Type="http://schemas.openxmlformats.org/officeDocument/2006/relationships/hyperlink" Target="https://engstandards.lanl.gov/specs.shtml" TargetMode="External"/><Relationship Id="rId93" Type="http://schemas.openxmlformats.org/officeDocument/2006/relationships/hyperlink" Target="https://engstandards.lanl.gov/specs.shtml" TargetMode="External"/><Relationship Id="rId98" Type="http://schemas.openxmlformats.org/officeDocument/2006/relationships/hyperlink" Target="https://engstandards.lanl.gov/specs.shtml" TargetMode="External"/><Relationship Id="rId121" Type="http://schemas.openxmlformats.org/officeDocument/2006/relationships/hyperlink" Target="https://engstandards.lanl.gov/specs.shtml" TargetMode="External"/><Relationship Id="rId142" Type="http://schemas.openxmlformats.org/officeDocument/2006/relationships/hyperlink" Target="https://engstandards.lanl.gov/specs.shtml" TargetMode="External"/><Relationship Id="rId163" Type="http://schemas.openxmlformats.org/officeDocument/2006/relationships/hyperlink" Target="https://engstandards.lanl.gov/specs.shtml" TargetMode="External"/><Relationship Id="rId184" Type="http://schemas.openxmlformats.org/officeDocument/2006/relationships/hyperlink" Target="https://engstandards.lanl.gov/specs.shtml" TargetMode="External"/><Relationship Id="rId189" Type="http://schemas.openxmlformats.org/officeDocument/2006/relationships/hyperlink" Target="https://engstandards.lanl.gov/specs.shtml" TargetMode="External"/><Relationship Id="rId3" Type="http://schemas.openxmlformats.org/officeDocument/2006/relationships/hyperlink" Target="https://engstandards.lanl.gov/specs.shtml" TargetMode="External"/><Relationship Id="rId25" Type="http://schemas.openxmlformats.org/officeDocument/2006/relationships/hyperlink" Target="https://engstandards.lanl.gov/specs.shtml" TargetMode="External"/><Relationship Id="rId46" Type="http://schemas.openxmlformats.org/officeDocument/2006/relationships/hyperlink" Target="https://engstandards.lanl.gov/specs.shtml" TargetMode="External"/><Relationship Id="rId67" Type="http://schemas.openxmlformats.org/officeDocument/2006/relationships/hyperlink" Target="https://engstandards.lanl.gov/specs.shtml" TargetMode="External"/><Relationship Id="rId116" Type="http://schemas.openxmlformats.org/officeDocument/2006/relationships/hyperlink" Target="https://engstandards.lanl.gov/specs.shtml" TargetMode="External"/><Relationship Id="rId137" Type="http://schemas.openxmlformats.org/officeDocument/2006/relationships/hyperlink" Target="https://engstandards.lanl.gov/specs.shtml" TargetMode="External"/><Relationship Id="rId158" Type="http://schemas.openxmlformats.org/officeDocument/2006/relationships/hyperlink" Target="https://engstandards.lanl.gov/specs.shtml" TargetMode="External"/><Relationship Id="rId20" Type="http://schemas.openxmlformats.org/officeDocument/2006/relationships/hyperlink" Target="https://engstandards.lanl.gov/specs.shtml" TargetMode="External"/><Relationship Id="rId41" Type="http://schemas.openxmlformats.org/officeDocument/2006/relationships/hyperlink" Target="https://engstandards.lanl.gov/specs.shtml" TargetMode="External"/><Relationship Id="rId62" Type="http://schemas.openxmlformats.org/officeDocument/2006/relationships/hyperlink" Target="https://engstandards.lanl.gov/specs.shtml" TargetMode="External"/><Relationship Id="rId83" Type="http://schemas.openxmlformats.org/officeDocument/2006/relationships/hyperlink" Target="https://engstandards.lanl.gov/specs.shtml" TargetMode="External"/><Relationship Id="rId88" Type="http://schemas.openxmlformats.org/officeDocument/2006/relationships/hyperlink" Target="https://engstandards.lanl.gov/specs.shtml" TargetMode="External"/><Relationship Id="rId111" Type="http://schemas.openxmlformats.org/officeDocument/2006/relationships/hyperlink" Target="https://engstandards.lanl.gov/specs.shtml" TargetMode="External"/><Relationship Id="rId132" Type="http://schemas.openxmlformats.org/officeDocument/2006/relationships/hyperlink" Target="https://engstandards.lanl.gov/specs.shtml" TargetMode="External"/><Relationship Id="rId153" Type="http://schemas.openxmlformats.org/officeDocument/2006/relationships/hyperlink" Target="https://engstandards.lanl.gov/specs.shtml" TargetMode="External"/><Relationship Id="rId174" Type="http://schemas.openxmlformats.org/officeDocument/2006/relationships/hyperlink" Target="https://engstandards.lanl.gov/specs.shtml" TargetMode="External"/><Relationship Id="rId179" Type="http://schemas.openxmlformats.org/officeDocument/2006/relationships/hyperlink" Target="https://engstandards.lanl.gov/specs.shtml" TargetMode="External"/><Relationship Id="rId195" Type="http://schemas.openxmlformats.org/officeDocument/2006/relationships/printerSettings" Target="../printerSettings/printerSettings7.bin"/><Relationship Id="rId190" Type="http://schemas.openxmlformats.org/officeDocument/2006/relationships/hyperlink" Target="https://engstandards.lanl.gov/specs.shtml" TargetMode="External"/><Relationship Id="rId15" Type="http://schemas.openxmlformats.org/officeDocument/2006/relationships/hyperlink" Target="https://engstandards.lanl.gov/specs.shtml" TargetMode="External"/><Relationship Id="rId36" Type="http://schemas.openxmlformats.org/officeDocument/2006/relationships/hyperlink" Target="https://engstandards.lanl.gov/specs.shtml" TargetMode="External"/><Relationship Id="rId57" Type="http://schemas.openxmlformats.org/officeDocument/2006/relationships/hyperlink" Target="https://engstandards.lanl.gov/specs.shtml" TargetMode="External"/><Relationship Id="rId106" Type="http://schemas.openxmlformats.org/officeDocument/2006/relationships/hyperlink" Target="https://engstandards.lanl.gov/specs.shtml" TargetMode="External"/><Relationship Id="rId127" Type="http://schemas.openxmlformats.org/officeDocument/2006/relationships/hyperlink" Target="https://engstandards.lanl.gov/specs.shtml" TargetMode="External"/><Relationship Id="rId10" Type="http://schemas.openxmlformats.org/officeDocument/2006/relationships/hyperlink" Target="https://engstandards.lanl.gov/specs.shtml" TargetMode="External"/><Relationship Id="rId31" Type="http://schemas.openxmlformats.org/officeDocument/2006/relationships/hyperlink" Target="https://engstandards.lanl.gov/specs.shtml" TargetMode="External"/><Relationship Id="rId52" Type="http://schemas.openxmlformats.org/officeDocument/2006/relationships/hyperlink" Target="https://engstandards.lanl.gov/specs.shtml" TargetMode="External"/><Relationship Id="rId73" Type="http://schemas.openxmlformats.org/officeDocument/2006/relationships/hyperlink" Target="https://engstandards.lanl.gov/specs.shtml" TargetMode="External"/><Relationship Id="rId78" Type="http://schemas.openxmlformats.org/officeDocument/2006/relationships/hyperlink" Target="https://engstandards.lanl.gov/specs.shtml" TargetMode="External"/><Relationship Id="rId94" Type="http://schemas.openxmlformats.org/officeDocument/2006/relationships/hyperlink" Target="https://engstandards.lanl.gov/specs.shtml" TargetMode="External"/><Relationship Id="rId99" Type="http://schemas.openxmlformats.org/officeDocument/2006/relationships/hyperlink" Target="https://engstandards.lanl.gov/specs.shtml" TargetMode="External"/><Relationship Id="rId101" Type="http://schemas.openxmlformats.org/officeDocument/2006/relationships/hyperlink" Target="https://engstandards.lanl.gov/specs.shtml" TargetMode="External"/><Relationship Id="rId122" Type="http://schemas.openxmlformats.org/officeDocument/2006/relationships/hyperlink" Target="https://engstandards.lanl.gov/specs.shtml" TargetMode="External"/><Relationship Id="rId143" Type="http://schemas.openxmlformats.org/officeDocument/2006/relationships/hyperlink" Target="https://engstandards.lanl.gov/specs.shtml" TargetMode="External"/><Relationship Id="rId148" Type="http://schemas.openxmlformats.org/officeDocument/2006/relationships/hyperlink" Target="https://engstandards.lanl.gov/specs.shtml" TargetMode="External"/><Relationship Id="rId164" Type="http://schemas.openxmlformats.org/officeDocument/2006/relationships/hyperlink" Target="https://engstandards.lanl.gov/specs.shtml" TargetMode="External"/><Relationship Id="rId169" Type="http://schemas.openxmlformats.org/officeDocument/2006/relationships/hyperlink" Target="https://engstandards.lanl.gov/specs.shtml" TargetMode="External"/><Relationship Id="rId185" Type="http://schemas.openxmlformats.org/officeDocument/2006/relationships/hyperlink" Target="https://engstandards.lanl.gov/specs.shtml" TargetMode="External"/><Relationship Id="rId4" Type="http://schemas.openxmlformats.org/officeDocument/2006/relationships/hyperlink" Target="https://engstandards.lanl.gov/specs.shtml" TargetMode="External"/><Relationship Id="rId9" Type="http://schemas.openxmlformats.org/officeDocument/2006/relationships/hyperlink" Target="https://engstandards.lanl.gov/specs.shtml" TargetMode="External"/><Relationship Id="rId180" Type="http://schemas.openxmlformats.org/officeDocument/2006/relationships/hyperlink" Target="https://engstandards.lanl.gov/specs.shtml" TargetMode="External"/><Relationship Id="rId26" Type="http://schemas.openxmlformats.org/officeDocument/2006/relationships/hyperlink" Target="https://engstandards.lanl.gov/specs.shtml" TargetMode="External"/><Relationship Id="rId47" Type="http://schemas.openxmlformats.org/officeDocument/2006/relationships/hyperlink" Target="https://engstandards.lanl.gov/specs.shtml" TargetMode="External"/><Relationship Id="rId68" Type="http://schemas.openxmlformats.org/officeDocument/2006/relationships/hyperlink" Target="https://engstandards.lanl.gov/specs.shtml" TargetMode="External"/><Relationship Id="rId89" Type="http://schemas.openxmlformats.org/officeDocument/2006/relationships/hyperlink" Target="https://engstandards.lanl.gov/specs.shtml" TargetMode="External"/><Relationship Id="rId112" Type="http://schemas.openxmlformats.org/officeDocument/2006/relationships/hyperlink" Target="https://engstandards.lanl.gov/specs.shtml" TargetMode="External"/><Relationship Id="rId133" Type="http://schemas.openxmlformats.org/officeDocument/2006/relationships/hyperlink" Target="https://engstandards.lanl.gov/specs.shtml" TargetMode="External"/><Relationship Id="rId154" Type="http://schemas.openxmlformats.org/officeDocument/2006/relationships/hyperlink" Target="https://engstandards.lanl.gov/specs.shtml" TargetMode="External"/><Relationship Id="rId175" Type="http://schemas.openxmlformats.org/officeDocument/2006/relationships/hyperlink" Target="https://engstandards.lanl.gov/specs.shtml" TargetMode="External"/><Relationship Id="rId196" Type="http://schemas.openxmlformats.org/officeDocument/2006/relationships/table" Target="../tables/table1.xml"/><Relationship Id="rId16" Type="http://schemas.openxmlformats.org/officeDocument/2006/relationships/hyperlink" Target="https://engstandards.lanl.gov/specs.shtml" TargetMode="External"/><Relationship Id="rId37" Type="http://schemas.openxmlformats.org/officeDocument/2006/relationships/hyperlink" Target="https://engstandards.lanl.gov/specs.shtml" TargetMode="External"/><Relationship Id="rId58" Type="http://schemas.openxmlformats.org/officeDocument/2006/relationships/hyperlink" Target="https://engstandards.lanl.gov/specs.shtml" TargetMode="External"/><Relationship Id="rId79" Type="http://schemas.openxmlformats.org/officeDocument/2006/relationships/hyperlink" Target="https://engstandards.lanl.gov/specs.shtml" TargetMode="External"/><Relationship Id="rId102" Type="http://schemas.openxmlformats.org/officeDocument/2006/relationships/hyperlink" Target="https://engstandards.lanl.gov/specs.shtml" TargetMode="External"/><Relationship Id="rId123" Type="http://schemas.openxmlformats.org/officeDocument/2006/relationships/hyperlink" Target="https://engstandards.lanl.gov/specs.shtml" TargetMode="External"/><Relationship Id="rId144" Type="http://schemas.openxmlformats.org/officeDocument/2006/relationships/hyperlink" Target="https://engstandards.lanl.gov/specs.shtml" TargetMode="External"/><Relationship Id="rId90" Type="http://schemas.openxmlformats.org/officeDocument/2006/relationships/hyperlink" Target="https://engstandards.lanl.gov/specs.shtml" TargetMode="External"/><Relationship Id="rId165" Type="http://schemas.openxmlformats.org/officeDocument/2006/relationships/hyperlink" Target="https://engstandards.lanl.gov/specs.shtml" TargetMode="External"/><Relationship Id="rId186" Type="http://schemas.openxmlformats.org/officeDocument/2006/relationships/hyperlink" Target="https://engstandards.lanl.gov/specs.shtml" TargetMode="External"/><Relationship Id="rId27" Type="http://schemas.openxmlformats.org/officeDocument/2006/relationships/hyperlink" Target="https://engstandards.lanl.gov/specs.shtml" TargetMode="External"/><Relationship Id="rId48" Type="http://schemas.openxmlformats.org/officeDocument/2006/relationships/hyperlink" Target="https://engstandards.lanl.gov/specs.shtml" TargetMode="External"/><Relationship Id="rId69" Type="http://schemas.openxmlformats.org/officeDocument/2006/relationships/hyperlink" Target="https://engstandards.lanl.gov/specs.shtml" TargetMode="External"/><Relationship Id="rId113" Type="http://schemas.openxmlformats.org/officeDocument/2006/relationships/hyperlink" Target="https://engstandards.lanl.gov/specs.shtml" TargetMode="External"/><Relationship Id="rId134" Type="http://schemas.openxmlformats.org/officeDocument/2006/relationships/hyperlink" Target="https://engstandards.lanl.gov/specs.shtml" TargetMode="External"/><Relationship Id="rId80" Type="http://schemas.openxmlformats.org/officeDocument/2006/relationships/hyperlink" Target="https://engstandards.lanl.gov/specs.shtml" TargetMode="External"/><Relationship Id="rId155" Type="http://schemas.openxmlformats.org/officeDocument/2006/relationships/hyperlink" Target="https://engstandards.lanl.gov/specs.shtml" TargetMode="External"/><Relationship Id="rId176" Type="http://schemas.openxmlformats.org/officeDocument/2006/relationships/hyperlink" Target="https://engstandards.lanl.gov/specs.shtml" TargetMode="External"/><Relationship Id="rId17" Type="http://schemas.openxmlformats.org/officeDocument/2006/relationships/hyperlink" Target="https://engstandards.lanl.gov/specs.shtml" TargetMode="External"/><Relationship Id="rId38" Type="http://schemas.openxmlformats.org/officeDocument/2006/relationships/hyperlink" Target="https://engstandards.lanl.gov/specs.shtml" TargetMode="External"/><Relationship Id="rId59" Type="http://schemas.openxmlformats.org/officeDocument/2006/relationships/hyperlink" Target="https://engstandards.lanl.gov/specs.shtml" TargetMode="External"/><Relationship Id="rId103" Type="http://schemas.openxmlformats.org/officeDocument/2006/relationships/hyperlink" Target="https://engstandards.lanl.gov/specs.shtml" TargetMode="External"/><Relationship Id="rId124" Type="http://schemas.openxmlformats.org/officeDocument/2006/relationships/hyperlink" Target="https://engstandards.lanl.gov/specs.shtml" TargetMode="External"/><Relationship Id="rId70" Type="http://schemas.openxmlformats.org/officeDocument/2006/relationships/hyperlink" Target="https://engstandards.lanl.gov/specs.shtml" TargetMode="External"/><Relationship Id="rId91" Type="http://schemas.openxmlformats.org/officeDocument/2006/relationships/hyperlink" Target="https://engstandards.lanl.gov/specs.shtml" TargetMode="External"/><Relationship Id="rId145" Type="http://schemas.openxmlformats.org/officeDocument/2006/relationships/hyperlink" Target="https://engstandards.lanl.gov/specs.shtml" TargetMode="External"/><Relationship Id="rId166" Type="http://schemas.openxmlformats.org/officeDocument/2006/relationships/hyperlink" Target="https://engstandards.lanl.gov/specs.shtml" TargetMode="External"/><Relationship Id="rId187" Type="http://schemas.openxmlformats.org/officeDocument/2006/relationships/hyperlink" Target="https://engstandards.lanl.gov/specs.shtml" TargetMode="External"/><Relationship Id="rId1" Type="http://schemas.openxmlformats.org/officeDocument/2006/relationships/hyperlink" Target="https://engstandards.lanl.gov/specs.shtml" TargetMode="External"/><Relationship Id="rId28" Type="http://schemas.openxmlformats.org/officeDocument/2006/relationships/hyperlink" Target="https://engstandards.lanl.gov/specs.shtml" TargetMode="External"/><Relationship Id="rId49" Type="http://schemas.openxmlformats.org/officeDocument/2006/relationships/hyperlink" Target="https://engstandards.lanl.gov/specs.shtml" TargetMode="External"/><Relationship Id="rId114" Type="http://schemas.openxmlformats.org/officeDocument/2006/relationships/hyperlink" Target="https://engstandards.lanl.gov/specs.shtml" TargetMode="External"/><Relationship Id="rId60" Type="http://schemas.openxmlformats.org/officeDocument/2006/relationships/hyperlink" Target="https://engstandards.lanl.gov/specs.shtml" TargetMode="External"/><Relationship Id="rId81" Type="http://schemas.openxmlformats.org/officeDocument/2006/relationships/hyperlink" Target="https://engstandards.lanl.gov/specs.shtml" TargetMode="External"/><Relationship Id="rId135" Type="http://schemas.openxmlformats.org/officeDocument/2006/relationships/hyperlink" Target="https://engstandards.lanl.gov/specs.shtml" TargetMode="External"/><Relationship Id="rId156" Type="http://schemas.openxmlformats.org/officeDocument/2006/relationships/hyperlink" Target="https://engstandards.lanl.gov/specs.shtml" TargetMode="External"/><Relationship Id="rId177" Type="http://schemas.openxmlformats.org/officeDocument/2006/relationships/hyperlink" Target="https://engstandards.lanl.gov/specs.shtml" TargetMode="External"/><Relationship Id="rId18" Type="http://schemas.openxmlformats.org/officeDocument/2006/relationships/hyperlink" Target="https://engstandards.lanl.gov/specs.shtml" TargetMode="External"/><Relationship Id="rId39" Type="http://schemas.openxmlformats.org/officeDocument/2006/relationships/hyperlink" Target="https://engstandards.lanl.gov/specs.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39"/>
  <sheetViews>
    <sheetView zoomScale="115" zoomScaleNormal="115" workbookViewId="0">
      <selection activeCell="A1825" sqref="A1825"/>
    </sheetView>
  </sheetViews>
  <sheetFormatPr defaultRowHeight="28.15" customHeight="1" outlineLevelRow="1" x14ac:dyDescent="0.25"/>
  <cols>
    <col min="1" max="1" width="21.28515625" style="42" customWidth="1"/>
    <col min="2" max="2" width="139.7109375" bestFit="1" customWidth="1"/>
    <col min="3" max="3" width="21.42578125" bestFit="1" customWidth="1"/>
    <col min="6" max="6" width="8.7109375" bestFit="1" customWidth="1"/>
    <col min="13" max="13" width="11.42578125" bestFit="1" customWidth="1"/>
    <col min="14" max="14" width="7.28515625" bestFit="1" customWidth="1"/>
    <col min="15" max="15" width="16.7109375" bestFit="1" customWidth="1"/>
  </cols>
  <sheetData>
    <row r="1" spans="1:15" ht="28.15" customHeight="1" x14ac:dyDescent="0.25">
      <c r="A1" s="197" t="s">
        <v>0</v>
      </c>
      <c r="B1" s="197" t="s">
        <v>1</v>
      </c>
      <c r="C1" s="197" t="s">
        <v>2</v>
      </c>
      <c r="D1" s="303" t="s">
        <v>3</v>
      </c>
      <c r="E1" s="304"/>
      <c r="F1" s="197" t="s">
        <v>4</v>
      </c>
      <c r="G1" s="309" t="s">
        <v>5</v>
      </c>
      <c r="H1" s="310"/>
      <c r="I1" s="315" t="s">
        <v>6</v>
      </c>
      <c r="J1" s="316"/>
      <c r="K1" s="316"/>
      <c r="L1" s="316"/>
      <c r="M1" s="316"/>
      <c r="N1" s="317"/>
      <c r="O1" s="149"/>
    </row>
    <row r="2" spans="1:15" ht="28.15" customHeight="1" thickBot="1" x14ac:dyDescent="0.3">
      <c r="A2" s="198"/>
      <c r="B2" s="198"/>
      <c r="C2" s="198"/>
      <c r="D2" s="305"/>
      <c r="E2" s="306"/>
      <c r="F2" s="198"/>
      <c r="G2" s="311"/>
      <c r="H2" s="312"/>
      <c r="I2" s="318" t="s">
        <v>7</v>
      </c>
      <c r="J2" s="319"/>
      <c r="K2" s="319"/>
      <c r="L2" s="319"/>
      <c r="M2" s="319"/>
      <c r="N2" s="320"/>
      <c r="O2" s="3" t="s">
        <v>8</v>
      </c>
    </row>
    <row r="3" spans="1:15" ht="28.15" customHeight="1" thickBot="1" x14ac:dyDescent="0.3">
      <c r="A3" s="198"/>
      <c r="B3" s="198"/>
      <c r="C3" s="198"/>
      <c r="D3" s="305"/>
      <c r="E3" s="306"/>
      <c r="F3" s="198"/>
      <c r="G3" s="311"/>
      <c r="H3" s="312"/>
      <c r="I3" s="321" t="s">
        <v>9</v>
      </c>
      <c r="J3" s="322"/>
      <c r="K3" s="323" t="s">
        <v>10</v>
      </c>
      <c r="L3" s="324"/>
      <c r="M3" s="325"/>
      <c r="N3" s="4" t="s">
        <v>11</v>
      </c>
      <c r="O3" s="4" t="s">
        <v>12</v>
      </c>
    </row>
    <row r="4" spans="1:15" ht="28.15" customHeight="1" thickBot="1" x14ac:dyDescent="0.3">
      <c r="A4" s="199"/>
      <c r="B4" s="199"/>
      <c r="C4" s="199"/>
      <c r="D4" s="307"/>
      <c r="E4" s="308"/>
      <c r="F4" s="199"/>
      <c r="G4" s="313"/>
      <c r="H4" s="314"/>
      <c r="I4" s="295"/>
      <c r="J4" s="296"/>
      <c r="K4" s="293" t="s">
        <v>13</v>
      </c>
      <c r="L4" s="294"/>
      <c r="M4" s="147" t="s">
        <v>14</v>
      </c>
      <c r="N4" s="150" t="s">
        <v>15</v>
      </c>
      <c r="O4" s="5"/>
    </row>
    <row r="5" spans="1:15" ht="28.15" customHeight="1" x14ac:dyDescent="0.25">
      <c r="A5" s="208"/>
      <c r="B5" s="6" t="s">
        <v>16</v>
      </c>
      <c r="C5" s="212"/>
      <c r="D5" s="214"/>
      <c r="E5" s="215"/>
      <c r="F5" s="208"/>
      <c r="G5" s="271"/>
      <c r="H5" s="272"/>
      <c r="I5" s="297"/>
      <c r="J5" s="298"/>
      <c r="K5" s="297"/>
      <c r="L5" s="298"/>
      <c r="M5" s="301"/>
      <c r="N5" s="301"/>
      <c r="O5" s="301"/>
    </row>
    <row r="6" spans="1:15" ht="28.15" customHeight="1" thickBot="1" x14ac:dyDescent="0.3">
      <c r="A6" s="209"/>
      <c r="B6" s="7" t="s">
        <v>17</v>
      </c>
      <c r="C6" s="213"/>
      <c r="D6" s="216"/>
      <c r="E6" s="217"/>
      <c r="F6" s="209"/>
      <c r="G6" s="273"/>
      <c r="H6" s="274"/>
      <c r="I6" s="299"/>
      <c r="J6" s="300"/>
      <c r="K6" s="299"/>
      <c r="L6" s="300"/>
      <c r="M6" s="302"/>
      <c r="N6" s="302"/>
      <c r="O6" s="302"/>
    </row>
    <row r="7" spans="1:15" ht="28.15" customHeight="1" thickBot="1" x14ac:dyDescent="0.3">
      <c r="A7" s="37" t="s">
        <v>18</v>
      </c>
      <c r="B7" s="9" t="s">
        <v>19</v>
      </c>
      <c r="C7" s="11"/>
      <c r="D7" s="200"/>
      <c r="E7" s="201"/>
      <c r="F7" s="140"/>
      <c r="G7" s="200"/>
      <c r="H7" s="201"/>
      <c r="I7" s="227"/>
      <c r="J7" s="228"/>
      <c r="K7" s="227"/>
      <c r="L7" s="228"/>
      <c r="M7" s="148"/>
      <c r="N7" s="148"/>
      <c r="O7" s="148"/>
    </row>
    <row r="8" spans="1:15" ht="28.15" customHeight="1" thickBot="1" x14ac:dyDescent="0.3">
      <c r="A8" s="38"/>
      <c r="B8" s="12" t="s">
        <v>20</v>
      </c>
      <c r="C8" s="13"/>
      <c r="D8" s="195"/>
      <c r="E8" s="196"/>
      <c r="F8" s="133"/>
      <c r="G8" s="195" t="s">
        <v>21</v>
      </c>
      <c r="H8" s="196"/>
      <c r="I8" s="195"/>
      <c r="J8" s="196"/>
      <c r="K8" s="195" t="s">
        <v>21</v>
      </c>
      <c r="L8" s="196"/>
      <c r="M8" s="133"/>
      <c r="N8" s="133"/>
      <c r="O8" s="133"/>
    </row>
    <row r="9" spans="1:15" ht="28.15" customHeight="1" thickBot="1" x14ac:dyDescent="0.3">
      <c r="A9" s="139" t="s">
        <v>22</v>
      </c>
      <c r="B9" s="9" t="s">
        <v>23</v>
      </c>
      <c r="C9" s="11"/>
      <c r="D9" s="200"/>
      <c r="E9" s="201"/>
      <c r="F9" s="140"/>
      <c r="G9" s="200"/>
      <c r="H9" s="201"/>
      <c r="I9" s="227"/>
      <c r="J9" s="228"/>
      <c r="K9" s="227"/>
      <c r="L9" s="228"/>
      <c r="M9" s="148"/>
      <c r="N9" s="148"/>
      <c r="O9" s="148"/>
    </row>
    <row r="10" spans="1:15" ht="28.15" customHeight="1" x14ac:dyDescent="0.25">
      <c r="A10" s="208"/>
      <c r="B10" s="210" t="s">
        <v>24</v>
      </c>
      <c r="C10" s="212"/>
      <c r="D10" s="202"/>
      <c r="E10" s="203"/>
      <c r="F10" s="206"/>
      <c r="G10" s="202" t="s">
        <v>25</v>
      </c>
      <c r="H10" s="203"/>
      <c r="I10" s="202"/>
      <c r="J10" s="203"/>
      <c r="K10" s="202" t="s">
        <v>26</v>
      </c>
      <c r="L10" s="203"/>
      <c r="M10" s="206"/>
      <c r="N10" s="206"/>
      <c r="O10" s="206"/>
    </row>
    <row r="11" spans="1:15" ht="28.15" customHeight="1" thickBot="1" x14ac:dyDescent="0.3">
      <c r="A11" s="209"/>
      <c r="B11" s="211"/>
      <c r="C11" s="213"/>
      <c r="D11" s="204"/>
      <c r="E11" s="205"/>
      <c r="F11" s="207"/>
      <c r="G11" s="295" t="s">
        <v>27</v>
      </c>
      <c r="H11" s="296"/>
      <c r="I11" s="204"/>
      <c r="J11" s="205"/>
      <c r="K11" s="204"/>
      <c r="L11" s="205"/>
      <c r="M11" s="207"/>
      <c r="N11" s="207"/>
      <c r="O11" s="207"/>
    </row>
    <row r="12" spans="1:15" ht="28.15" customHeight="1" thickBot="1" x14ac:dyDescent="0.3">
      <c r="A12" s="139" t="s">
        <v>28</v>
      </c>
      <c r="B12" s="9" t="s">
        <v>29</v>
      </c>
      <c r="C12" s="11"/>
      <c r="D12" s="200"/>
      <c r="E12" s="201"/>
      <c r="F12" s="140"/>
      <c r="G12" s="269"/>
      <c r="H12" s="270"/>
      <c r="I12" s="227"/>
      <c r="J12" s="228"/>
      <c r="K12" s="227"/>
      <c r="L12" s="228"/>
      <c r="M12" s="148"/>
      <c r="N12" s="148"/>
      <c r="O12" s="148"/>
    </row>
    <row r="13" spans="1:15" ht="28.15" customHeight="1" thickBot="1" x14ac:dyDescent="0.3">
      <c r="A13" s="135"/>
      <c r="B13" s="144" t="s">
        <v>20</v>
      </c>
      <c r="C13" s="14"/>
      <c r="D13" s="195"/>
      <c r="E13" s="196"/>
      <c r="F13" s="133"/>
      <c r="G13" s="195" t="s">
        <v>21</v>
      </c>
      <c r="H13" s="196"/>
      <c r="I13" s="195"/>
      <c r="J13" s="196"/>
      <c r="K13" s="195" t="s">
        <v>21</v>
      </c>
      <c r="L13" s="196"/>
      <c r="M13" s="133"/>
      <c r="N13" s="133"/>
      <c r="O13" s="133"/>
    </row>
    <row r="14" spans="1:15" ht="28.15" customHeight="1" thickBot="1" x14ac:dyDescent="0.3">
      <c r="A14" s="139" t="s">
        <v>30</v>
      </c>
      <c r="B14" s="9" t="s">
        <v>31</v>
      </c>
      <c r="C14" s="11"/>
      <c r="D14" s="200"/>
      <c r="E14" s="201"/>
      <c r="F14" s="140"/>
      <c r="G14" s="269"/>
      <c r="H14" s="270"/>
      <c r="I14" s="227"/>
      <c r="J14" s="228"/>
      <c r="K14" s="227"/>
      <c r="L14" s="228"/>
      <c r="M14" s="148"/>
      <c r="N14" s="148"/>
      <c r="O14" s="148"/>
    </row>
    <row r="15" spans="1:15" ht="28.15" customHeight="1" thickBot="1" x14ac:dyDescent="0.3">
      <c r="A15" s="135"/>
      <c r="B15" s="144" t="s">
        <v>20</v>
      </c>
      <c r="C15" s="14"/>
      <c r="D15" s="195"/>
      <c r="E15" s="196"/>
      <c r="F15" s="133"/>
      <c r="G15" s="195" t="s">
        <v>21</v>
      </c>
      <c r="H15" s="196"/>
      <c r="I15" s="195"/>
      <c r="J15" s="196"/>
      <c r="K15" s="195" t="s">
        <v>21</v>
      </c>
      <c r="L15" s="196"/>
      <c r="M15" s="133"/>
      <c r="N15" s="133"/>
      <c r="O15" s="133"/>
    </row>
    <row r="16" spans="1:15" ht="28.15" customHeight="1" thickBot="1" x14ac:dyDescent="0.3">
      <c r="A16" s="139" t="s">
        <v>32</v>
      </c>
      <c r="B16" s="9" t="s">
        <v>33</v>
      </c>
      <c r="C16" s="11"/>
      <c r="D16" s="200"/>
      <c r="E16" s="201"/>
      <c r="F16" s="140"/>
      <c r="G16" s="200"/>
      <c r="H16" s="201"/>
      <c r="I16" s="195"/>
      <c r="J16" s="196"/>
      <c r="K16" s="195"/>
      <c r="L16" s="196"/>
      <c r="M16" s="133"/>
      <c r="N16" s="133"/>
      <c r="O16" s="133"/>
    </row>
    <row r="17" spans="1:15" ht="28.15" customHeight="1" outlineLevel="1" thickBot="1" x14ac:dyDescent="0.3">
      <c r="A17" s="135" t="s">
        <v>34</v>
      </c>
      <c r="B17" s="144" t="s">
        <v>35</v>
      </c>
      <c r="C17" s="14" t="s">
        <v>36</v>
      </c>
      <c r="D17" s="193" t="s">
        <v>37</v>
      </c>
      <c r="E17" s="194"/>
      <c r="F17" s="136" t="s">
        <v>38</v>
      </c>
      <c r="G17" s="193" t="s">
        <v>39</v>
      </c>
      <c r="H17" s="194"/>
      <c r="I17" s="195"/>
      <c r="J17" s="196"/>
      <c r="K17" s="293" t="s">
        <v>40</v>
      </c>
      <c r="L17" s="294"/>
      <c r="M17" s="133"/>
      <c r="N17" s="133"/>
      <c r="O17" s="133"/>
    </row>
    <row r="18" spans="1:15" ht="28.15" customHeight="1" outlineLevel="1" thickBot="1" x14ac:dyDescent="0.3">
      <c r="A18" s="135" t="s">
        <v>41</v>
      </c>
      <c r="B18" s="144" t="s">
        <v>42</v>
      </c>
      <c r="C18" s="14" t="s">
        <v>43</v>
      </c>
      <c r="D18" s="225" t="s">
        <v>37</v>
      </c>
      <c r="E18" s="226"/>
      <c r="F18" s="142" t="s">
        <v>44</v>
      </c>
      <c r="G18" s="225" t="s">
        <v>39</v>
      </c>
      <c r="H18" s="226"/>
      <c r="I18" s="195"/>
      <c r="J18" s="196"/>
      <c r="K18" s="195" t="s">
        <v>45</v>
      </c>
      <c r="L18" s="196"/>
      <c r="M18" s="133"/>
      <c r="N18" s="133"/>
      <c r="O18" s="133"/>
    </row>
    <row r="19" spans="1:15" ht="28.15" customHeight="1" outlineLevel="1" thickBot="1" x14ac:dyDescent="0.3">
      <c r="A19" s="135" t="s">
        <v>46</v>
      </c>
      <c r="B19" s="15" t="s">
        <v>47</v>
      </c>
      <c r="C19" s="14" t="s">
        <v>48</v>
      </c>
      <c r="D19" s="193" t="s">
        <v>49</v>
      </c>
      <c r="E19" s="194"/>
      <c r="F19" s="136" t="s">
        <v>38</v>
      </c>
      <c r="G19" s="193" t="s">
        <v>39</v>
      </c>
      <c r="H19" s="194"/>
      <c r="I19" s="195"/>
      <c r="J19" s="196"/>
      <c r="K19" s="195" t="s">
        <v>50</v>
      </c>
      <c r="L19" s="196"/>
      <c r="M19" s="133"/>
      <c r="N19" s="133"/>
      <c r="O19" s="133"/>
    </row>
    <row r="20" spans="1:15" ht="28.15" customHeight="1" outlineLevel="1" thickBot="1" x14ac:dyDescent="0.3">
      <c r="A20" s="135"/>
      <c r="B20" s="144" t="s">
        <v>51</v>
      </c>
      <c r="C20" s="14" t="s">
        <v>52</v>
      </c>
      <c r="D20" s="291"/>
      <c r="E20" s="292"/>
      <c r="F20" s="16"/>
      <c r="G20" s="293" t="s">
        <v>53</v>
      </c>
      <c r="H20" s="294"/>
      <c r="I20" s="195"/>
      <c r="J20" s="196"/>
      <c r="K20" s="195" t="s">
        <v>26</v>
      </c>
      <c r="L20" s="196"/>
      <c r="M20" s="133"/>
      <c r="N20" s="133"/>
      <c r="O20" s="133"/>
    </row>
    <row r="21" spans="1:15" ht="28.15" customHeight="1" outlineLevel="1" thickBot="1" x14ac:dyDescent="0.3">
      <c r="A21" s="135"/>
      <c r="B21" s="144" t="s">
        <v>54</v>
      </c>
      <c r="C21" s="14" t="s">
        <v>55</v>
      </c>
      <c r="D21" s="291"/>
      <c r="E21" s="292"/>
      <c r="F21" s="16"/>
      <c r="G21" s="195" t="s">
        <v>56</v>
      </c>
      <c r="H21" s="196"/>
      <c r="I21" s="195"/>
      <c r="J21" s="196"/>
      <c r="K21" s="195" t="s">
        <v>26</v>
      </c>
      <c r="L21" s="196"/>
      <c r="M21" s="133"/>
      <c r="N21" s="133"/>
      <c r="O21" s="133"/>
    </row>
    <row r="22" spans="1:15" ht="28.15" customHeight="1" outlineLevel="1" thickBot="1" x14ac:dyDescent="0.3">
      <c r="A22" s="135" t="s">
        <v>57</v>
      </c>
      <c r="B22" s="144" t="s">
        <v>58</v>
      </c>
      <c r="C22" s="14" t="s">
        <v>59</v>
      </c>
      <c r="D22" s="193" t="s">
        <v>37</v>
      </c>
      <c r="E22" s="194"/>
      <c r="F22" s="136" t="s">
        <v>44</v>
      </c>
      <c r="G22" s="193" t="s">
        <v>39</v>
      </c>
      <c r="H22" s="194"/>
      <c r="I22" s="195"/>
      <c r="J22" s="196"/>
      <c r="K22" s="195" t="s">
        <v>60</v>
      </c>
      <c r="L22" s="196"/>
      <c r="M22" s="133"/>
      <c r="N22" s="133"/>
      <c r="O22" s="133"/>
    </row>
    <row r="23" spans="1:15" ht="28.15" customHeight="1" thickBot="1" x14ac:dyDescent="0.3">
      <c r="A23" s="39" t="s">
        <v>61</v>
      </c>
      <c r="B23" s="17" t="s">
        <v>62</v>
      </c>
      <c r="C23" s="11"/>
      <c r="D23" s="200"/>
      <c r="E23" s="201"/>
      <c r="F23" s="140"/>
      <c r="G23" s="200"/>
      <c r="H23" s="201"/>
      <c r="I23" s="195"/>
      <c r="J23" s="196"/>
      <c r="K23" s="195"/>
      <c r="L23" s="196"/>
      <c r="M23" s="133"/>
      <c r="N23" s="133"/>
      <c r="O23" s="133"/>
    </row>
    <row r="24" spans="1:15" ht="28.15" customHeight="1" thickBot="1" x14ac:dyDescent="0.3">
      <c r="A24" s="135" t="s">
        <v>34</v>
      </c>
      <c r="B24" s="144" t="s">
        <v>63</v>
      </c>
      <c r="C24" s="14" t="s">
        <v>36</v>
      </c>
      <c r="D24" s="193" t="s">
        <v>37</v>
      </c>
      <c r="E24" s="194"/>
      <c r="F24" s="136" t="s">
        <v>38</v>
      </c>
      <c r="G24" s="193" t="s">
        <v>39</v>
      </c>
      <c r="H24" s="194"/>
      <c r="I24" s="195"/>
      <c r="J24" s="196"/>
      <c r="K24" s="195" t="s">
        <v>64</v>
      </c>
      <c r="L24" s="196"/>
      <c r="M24" s="133"/>
      <c r="N24" s="133"/>
      <c r="O24" s="133"/>
    </row>
    <row r="25" spans="1:15" ht="28.15" customHeight="1" thickBot="1" x14ac:dyDescent="0.3">
      <c r="A25" s="135" t="s">
        <v>41</v>
      </c>
      <c r="B25" s="144" t="s">
        <v>42</v>
      </c>
      <c r="C25" s="14" t="s">
        <v>43</v>
      </c>
      <c r="D25" s="193" t="s">
        <v>37</v>
      </c>
      <c r="E25" s="194"/>
      <c r="F25" s="136" t="s">
        <v>44</v>
      </c>
      <c r="G25" s="193" t="s">
        <v>39</v>
      </c>
      <c r="H25" s="194"/>
      <c r="I25" s="195"/>
      <c r="J25" s="196"/>
      <c r="K25" s="195" t="s">
        <v>64</v>
      </c>
      <c r="L25" s="196"/>
      <c r="M25" s="133"/>
      <c r="N25" s="133"/>
      <c r="O25" s="133"/>
    </row>
    <row r="26" spans="1:15" ht="28.15" customHeight="1" thickBot="1" x14ac:dyDescent="0.3">
      <c r="A26" s="135" t="s">
        <v>46</v>
      </c>
      <c r="B26" s="15" t="s">
        <v>47</v>
      </c>
      <c r="C26" s="14" t="s">
        <v>48</v>
      </c>
      <c r="D26" s="193" t="s">
        <v>49</v>
      </c>
      <c r="E26" s="194"/>
      <c r="F26" s="136" t="s">
        <v>38</v>
      </c>
      <c r="G26" s="193" t="s">
        <v>39</v>
      </c>
      <c r="H26" s="194"/>
      <c r="I26" s="195"/>
      <c r="J26" s="196"/>
      <c r="K26" s="195" t="s">
        <v>64</v>
      </c>
      <c r="L26" s="196"/>
      <c r="M26" s="133"/>
      <c r="N26" s="133"/>
      <c r="O26" s="133"/>
    </row>
    <row r="27" spans="1:15" ht="28.15" customHeight="1" thickBot="1" x14ac:dyDescent="0.3">
      <c r="A27" s="135" t="s">
        <v>57</v>
      </c>
      <c r="B27" s="15" t="s">
        <v>65</v>
      </c>
      <c r="C27" s="14" t="s">
        <v>66</v>
      </c>
      <c r="D27" s="193" t="s">
        <v>37</v>
      </c>
      <c r="E27" s="194"/>
      <c r="F27" s="136" t="s">
        <v>38</v>
      </c>
      <c r="G27" s="193" t="s">
        <v>39</v>
      </c>
      <c r="H27" s="194"/>
      <c r="I27" s="195"/>
      <c r="J27" s="196"/>
      <c r="K27" s="195" t="s">
        <v>64</v>
      </c>
      <c r="L27" s="196"/>
      <c r="M27" s="133"/>
      <c r="N27" s="133"/>
      <c r="O27" s="133"/>
    </row>
    <row r="28" spans="1:15" ht="28.15" customHeight="1" thickBot="1" x14ac:dyDescent="0.3">
      <c r="A28" s="135" t="s">
        <v>67</v>
      </c>
      <c r="B28" s="15" t="s">
        <v>68</v>
      </c>
      <c r="C28" s="14" t="s">
        <v>55</v>
      </c>
      <c r="D28" s="193" t="s">
        <v>37</v>
      </c>
      <c r="E28" s="194"/>
      <c r="F28" s="136" t="s">
        <v>69</v>
      </c>
      <c r="G28" s="193" t="s">
        <v>39</v>
      </c>
      <c r="H28" s="194"/>
      <c r="I28" s="195"/>
      <c r="J28" s="196"/>
      <c r="K28" s="195" t="s">
        <v>64</v>
      </c>
      <c r="L28" s="196"/>
      <c r="M28" s="133"/>
      <c r="N28" s="133"/>
      <c r="O28" s="133"/>
    </row>
    <row r="29" spans="1:15" ht="28.15" customHeight="1" thickBot="1" x14ac:dyDescent="0.3">
      <c r="A29" s="135" t="s">
        <v>70</v>
      </c>
      <c r="B29" s="15" t="s">
        <v>71</v>
      </c>
      <c r="C29" s="14" t="s">
        <v>72</v>
      </c>
      <c r="D29" s="193" t="s">
        <v>73</v>
      </c>
      <c r="E29" s="194"/>
      <c r="F29" s="136" t="s">
        <v>44</v>
      </c>
      <c r="G29" s="193" t="s">
        <v>39</v>
      </c>
      <c r="H29" s="194"/>
      <c r="I29" s="195"/>
      <c r="J29" s="196"/>
      <c r="K29" s="195" t="s">
        <v>64</v>
      </c>
      <c r="L29" s="196"/>
      <c r="M29" s="133"/>
      <c r="N29" s="133"/>
      <c r="O29" s="133"/>
    </row>
    <row r="30" spans="1:15" ht="28.15" customHeight="1" thickBot="1" x14ac:dyDescent="0.3">
      <c r="A30" s="135" t="s">
        <v>74</v>
      </c>
      <c r="B30" s="15" t="s">
        <v>75</v>
      </c>
      <c r="C30" s="14" t="s">
        <v>59</v>
      </c>
      <c r="D30" s="193" t="s">
        <v>37</v>
      </c>
      <c r="E30" s="194"/>
      <c r="F30" s="136" t="s">
        <v>44</v>
      </c>
      <c r="G30" s="193" t="s">
        <v>39</v>
      </c>
      <c r="H30" s="194"/>
      <c r="I30" s="195"/>
      <c r="J30" s="196"/>
      <c r="K30" s="195" t="s">
        <v>76</v>
      </c>
      <c r="L30" s="196"/>
      <c r="M30" s="133"/>
      <c r="N30" s="133"/>
      <c r="O30" s="133"/>
    </row>
    <row r="31" spans="1:15" ht="28.15" customHeight="1" thickBot="1" x14ac:dyDescent="0.3">
      <c r="A31" s="139" t="s">
        <v>77</v>
      </c>
      <c r="B31" s="9" t="s">
        <v>78</v>
      </c>
      <c r="C31" s="11"/>
      <c r="D31" s="200"/>
      <c r="E31" s="201"/>
      <c r="F31" s="140"/>
      <c r="G31" s="289"/>
      <c r="H31" s="290"/>
      <c r="I31" s="287"/>
      <c r="J31" s="288"/>
      <c r="K31" s="287"/>
      <c r="L31" s="288"/>
      <c r="M31" s="18"/>
      <c r="N31" s="18"/>
      <c r="O31" s="18"/>
    </row>
    <row r="32" spans="1:15" ht="28.15" customHeight="1" thickBot="1" x14ac:dyDescent="0.3">
      <c r="A32" s="138"/>
      <c r="B32" s="144" t="s">
        <v>79</v>
      </c>
      <c r="C32" s="14" t="s">
        <v>80</v>
      </c>
      <c r="D32" s="195" t="s">
        <v>37</v>
      </c>
      <c r="E32" s="196"/>
      <c r="F32" s="133" t="s">
        <v>81</v>
      </c>
      <c r="G32" s="195" t="s">
        <v>82</v>
      </c>
      <c r="H32" s="196"/>
      <c r="I32" s="195"/>
      <c r="J32" s="196"/>
      <c r="K32" s="195" t="s">
        <v>37</v>
      </c>
      <c r="L32" s="196"/>
      <c r="M32" s="133"/>
      <c r="N32" s="133"/>
      <c r="O32" s="133" t="s">
        <v>83</v>
      </c>
    </row>
    <row r="33" spans="1:15" ht="28.15" customHeight="1" thickBot="1" x14ac:dyDescent="0.3">
      <c r="A33" s="138"/>
      <c r="B33" s="144" t="s">
        <v>84</v>
      </c>
      <c r="C33" s="14" t="s">
        <v>85</v>
      </c>
      <c r="D33" s="195" t="s">
        <v>37</v>
      </c>
      <c r="E33" s="196"/>
      <c r="F33" s="133" t="s">
        <v>81</v>
      </c>
      <c r="G33" s="195" t="s">
        <v>82</v>
      </c>
      <c r="H33" s="196"/>
      <c r="I33" s="195"/>
      <c r="J33" s="196"/>
      <c r="K33" s="195" t="s">
        <v>86</v>
      </c>
      <c r="L33" s="196"/>
      <c r="M33" s="133"/>
      <c r="N33" s="133"/>
      <c r="O33" s="133" t="s">
        <v>83</v>
      </c>
    </row>
    <row r="34" spans="1:15" ht="28.15" customHeight="1" thickBot="1" x14ac:dyDescent="0.3">
      <c r="A34" s="138"/>
      <c r="B34" s="144" t="s">
        <v>87</v>
      </c>
      <c r="C34" s="14" t="s">
        <v>88</v>
      </c>
      <c r="D34" s="195" t="s">
        <v>37</v>
      </c>
      <c r="E34" s="196"/>
      <c r="F34" s="133" t="s">
        <v>81</v>
      </c>
      <c r="G34" s="195" t="s">
        <v>89</v>
      </c>
      <c r="H34" s="196"/>
      <c r="I34" s="195"/>
      <c r="J34" s="196"/>
      <c r="K34" s="195" t="s">
        <v>83</v>
      </c>
      <c r="L34" s="196"/>
      <c r="M34" s="133"/>
      <c r="N34" s="133"/>
      <c r="O34" s="133" t="s">
        <v>83</v>
      </c>
    </row>
    <row r="35" spans="1:15" ht="28.15" customHeight="1" thickBot="1" x14ac:dyDescent="0.3">
      <c r="A35" s="138"/>
      <c r="B35" s="144" t="s">
        <v>90</v>
      </c>
      <c r="C35" s="14" t="s">
        <v>91</v>
      </c>
      <c r="D35" s="195" t="s">
        <v>37</v>
      </c>
      <c r="E35" s="196"/>
      <c r="F35" s="133" t="s">
        <v>81</v>
      </c>
      <c r="G35" s="195" t="s">
        <v>82</v>
      </c>
      <c r="H35" s="196"/>
      <c r="I35" s="195"/>
      <c r="J35" s="196"/>
      <c r="K35" s="195" t="s">
        <v>83</v>
      </c>
      <c r="L35" s="196"/>
      <c r="M35" s="133"/>
      <c r="N35" s="133"/>
      <c r="O35" s="133" t="s">
        <v>83</v>
      </c>
    </row>
    <row r="36" spans="1:15" ht="28.15" customHeight="1" thickBot="1" x14ac:dyDescent="0.3">
      <c r="A36" s="138"/>
      <c r="B36" s="144" t="s">
        <v>92</v>
      </c>
      <c r="C36" s="14" t="s">
        <v>93</v>
      </c>
      <c r="D36" s="195" t="s">
        <v>94</v>
      </c>
      <c r="E36" s="196"/>
      <c r="F36" s="133" t="s">
        <v>81</v>
      </c>
      <c r="G36" s="195" t="s">
        <v>89</v>
      </c>
      <c r="H36" s="196"/>
      <c r="I36" s="195"/>
      <c r="J36" s="196"/>
      <c r="K36" s="195" t="s">
        <v>83</v>
      </c>
      <c r="L36" s="196"/>
      <c r="M36" s="133"/>
      <c r="N36" s="133"/>
      <c r="O36" s="133" t="s">
        <v>83</v>
      </c>
    </row>
    <row r="37" spans="1:15" ht="28.15" customHeight="1" thickBot="1" x14ac:dyDescent="0.3">
      <c r="A37" s="138"/>
      <c r="B37" s="144" t="s">
        <v>95</v>
      </c>
      <c r="C37" s="14" t="s">
        <v>96</v>
      </c>
      <c r="D37" s="195" t="s">
        <v>37</v>
      </c>
      <c r="E37" s="196"/>
      <c r="F37" s="133" t="s">
        <v>81</v>
      </c>
      <c r="G37" s="195" t="s">
        <v>82</v>
      </c>
      <c r="H37" s="196"/>
      <c r="I37" s="195"/>
      <c r="J37" s="196"/>
      <c r="K37" s="195" t="s">
        <v>86</v>
      </c>
      <c r="L37" s="196"/>
      <c r="M37" s="133"/>
      <c r="N37" s="133"/>
      <c r="O37" s="133" t="s">
        <v>83</v>
      </c>
    </row>
    <row r="38" spans="1:15" ht="28.15" customHeight="1" thickBot="1" x14ac:dyDescent="0.3">
      <c r="A38" s="138"/>
      <c r="B38" s="144" t="s">
        <v>97</v>
      </c>
      <c r="C38" s="14" t="s">
        <v>98</v>
      </c>
      <c r="D38" s="195" t="s">
        <v>37</v>
      </c>
      <c r="E38" s="196"/>
      <c r="F38" s="133" t="s">
        <v>81</v>
      </c>
      <c r="G38" s="195" t="s">
        <v>82</v>
      </c>
      <c r="H38" s="196"/>
      <c r="I38" s="195"/>
      <c r="J38" s="196"/>
      <c r="K38" s="195" t="s">
        <v>86</v>
      </c>
      <c r="L38" s="196"/>
      <c r="M38" s="133"/>
      <c r="N38" s="133"/>
      <c r="O38" s="133" t="s">
        <v>83</v>
      </c>
    </row>
    <row r="39" spans="1:15" ht="28.15" customHeight="1" thickBot="1" x14ac:dyDescent="0.3">
      <c r="A39" s="138"/>
      <c r="B39" s="144" t="s">
        <v>99</v>
      </c>
      <c r="C39" s="14" t="s">
        <v>100</v>
      </c>
      <c r="D39" s="195" t="s">
        <v>37</v>
      </c>
      <c r="E39" s="196"/>
      <c r="F39" s="133" t="s">
        <v>81</v>
      </c>
      <c r="G39" s="195" t="s">
        <v>82</v>
      </c>
      <c r="H39" s="196"/>
      <c r="I39" s="195"/>
      <c r="J39" s="196"/>
      <c r="K39" s="195" t="s">
        <v>86</v>
      </c>
      <c r="L39" s="196"/>
      <c r="M39" s="133"/>
      <c r="N39" s="133"/>
      <c r="O39" s="133" t="s">
        <v>83</v>
      </c>
    </row>
    <row r="40" spans="1:15" ht="28.15" customHeight="1" thickBot="1" x14ac:dyDescent="0.3">
      <c r="A40" s="138"/>
      <c r="B40" s="144" t="s">
        <v>101</v>
      </c>
      <c r="C40" s="14" t="s">
        <v>102</v>
      </c>
      <c r="D40" s="195" t="s">
        <v>37</v>
      </c>
      <c r="E40" s="196"/>
      <c r="F40" s="133" t="s">
        <v>81</v>
      </c>
      <c r="G40" s="195" t="s">
        <v>82</v>
      </c>
      <c r="H40" s="196"/>
      <c r="I40" s="195"/>
      <c r="J40" s="196"/>
      <c r="K40" s="195" t="s">
        <v>86</v>
      </c>
      <c r="L40" s="196"/>
      <c r="M40" s="133"/>
      <c r="N40" s="133"/>
      <c r="O40" s="133" t="s">
        <v>83</v>
      </c>
    </row>
    <row r="41" spans="1:15" ht="28.15" customHeight="1" x14ac:dyDescent="0.25">
      <c r="A41" s="229"/>
      <c r="B41" s="210" t="s">
        <v>103</v>
      </c>
      <c r="C41" s="212" t="s">
        <v>104</v>
      </c>
      <c r="D41" s="202" t="s">
        <v>105</v>
      </c>
      <c r="E41" s="203"/>
      <c r="F41" s="206" t="s">
        <v>106</v>
      </c>
      <c r="G41" s="202" t="s">
        <v>107</v>
      </c>
      <c r="H41" s="203"/>
      <c r="I41" s="202"/>
      <c r="J41" s="203"/>
      <c r="K41" s="202" t="s">
        <v>83</v>
      </c>
      <c r="L41" s="203"/>
      <c r="M41" s="206"/>
      <c r="N41" s="206"/>
      <c r="O41" s="206" t="s">
        <v>83</v>
      </c>
    </row>
    <row r="42" spans="1:15" ht="28.15" customHeight="1" thickBot="1" x14ac:dyDescent="0.3">
      <c r="A42" s="231"/>
      <c r="B42" s="211"/>
      <c r="C42" s="213"/>
      <c r="D42" s="204"/>
      <c r="E42" s="205"/>
      <c r="F42" s="207"/>
      <c r="G42" s="204" t="s">
        <v>108</v>
      </c>
      <c r="H42" s="205"/>
      <c r="I42" s="204"/>
      <c r="J42" s="205"/>
      <c r="K42" s="204"/>
      <c r="L42" s="205"/>
      <c r="M42" s="207"/>
      <c r="N42" s="207"/>
      <c r="O42" s="207"/>
    </row>
    <row r="43" spans="1:15" ht="28.15" customHeight="1" x14ac:dyDescent="0.25">
      <c r="A43" s="229"/>
      <c r="B43" s="210" t="s">
        <v>109</v>
      </c>
      <c r="C43" s="212" t="s">
        <v>110</v>
      </c>
      <c r="D43" s="202" t="s">
        <v>111</v>
      </c>
      <c r="E43" s="203"/>
      <c r="F43" s="206" t="s">
        <v>81</v>
      </c>
      <c r="G43" s="202" t="s">
        <v>112</v>
      </c>
      <c r="H43" s="203"/>
      <c r="I43" s="202"/>
      <c r="J43" s="203"/>
      <c r="K43" s="202" t="s">
        <v>64</v>
      </c>
      <c r="L43" s="203"/>
      <c r="M43" s="206"/>
      <c r="N43" s="206"/>
      <c r="O43" s="206"/>
    </row>
    <row r="44" spans="1:15" ht="28.15" customHeight="1" thickBot="1" x14ac:dyDescent="0.3">
      <c r="A44" s="231"/>
      <c r="B44" s="211"/>
      <c r="C44" s="213"/>
      <c r="D44" s="204"/>
      <c r="E44" s="205"/>
      <c r="F44" s="207"/>
      <c r="G44" s="204" t="s">
        <v>113</v>
      </c>
      <c r="H44" s="205"/>
      <c r="I44" s="204"/>
      <c r="J44" s="205"/>
      <c r="K44" s="204"/>
      <c r="L44" s="205"/>
      <c r="M44" s="207"/>
      <c r="N44" s="207"/>
      <c r="O44" s="207"/>
    </row>
    <row r="45" spans="1:15" ht="28.15" customHeight="1" thickBot="1" x14ac:dyDescent="0.3">
      <c r="A45" s="138" t="s">
        <v>114</v>
      </c>
      <c r="B45" s="144" t="s">
        <v>115</v>
      </c>
      <c r="C45" s="14" t="s">
        <v>116</v>
      </c>
      <c r="D45" s="193" t="s">
        <v>111</v>
      </c>
      <c r="E45" s="194"/>
      <c r="F45" s="136" t="s">
        <v>81</v>
      </c>
      <c r="G45" s="193" t="s">
        <v>39</v>
      </c>
      <c r="H45" s="194"/>
      <c r="I45" s="193"/>
      <c r="J45" s="194"/>
      <c r="K45" s="195" t="s">
        <v>83</v>
      </c>
      <c r="L45" s="196"/>
      <c r="M45" s="133"/>
      <c r="N45" s="133"/>
      <c r="O45" s="133" t="s">
        <v>83</v>
      </c>
    </row>
    <row r="46" spans="1:15" ht="28.15" customHeight="1" thickBot="1" x14ac:dyDescent="0.3">
      <c r="A46" s="139" t="s">
        <v>117</v>
      </c>
      <c r="B46" s="9" t="s">
        <v>118</v>
      </c>
      <c r="C46" s="11"/>
      <c r="D46" s="200"/>
      <c r="E46" s="201"/>
      <c r="F46" s="140"/>
      <c r="G46" s="200"/>
      <c r="H46" s="201"/>
      <c r="I46" s="195"/>
      <c r="J46" s="196"/>
      <c r="K46" s="195"/>
      <c r="L46" s="196"/>
      <c r="M46" s="133"/>
      <c r="N46" s="133"/>
      <c r="O46" s="133"/>
    </row>
    <row r="47" spans="1:15" ht="28.15" customHeight="1" thickBot="1" x14ac:dyDescent="0.3">
      <c r="A47" s="40"/>
      <c r="B47" s="144" t="s">
        <v>119</v>
      </c>
      <c r="C47" s="14"/>
      <c r="D47" s="195"/>
      <c r="E47" s="196"/>
      <c r="F47" s="133"/>
      <c r="G47" s="287"/>
      <c r="H47" s="288"/>
      <c r="I47" s="195"/>
      <c r="J47" s="196"/>
      <c r="K47" s="195" t="s">
        <v>21</v>
      </c>
      <c r="L47" s="196"/>
      <c r="M47" s="133"/>
      <c r="N47" s="133"/>
      <c r="O47" s="133"/>
    </row>
    <row r="48" spans="1:15" ht="28.15" customHeight="1" thickBot="1" x14ac:dyDescent="0.3">
      <c r="A48" s="139" t="s">
        <v>120</v>
      </c>
      <c r="B48" s="9" t="s">
        <v>121</v>
      </c>
      <c r="C48" s="11"/>
      <c r="D48" s="200"/>
      <c r="E48" s="201"/>
      <c r="F48" s="140"/>
      <c r="G48" s="289"/>
      <c r="H48" s="290"/>
      <c r="I48" s="287"/>
      <c r="J48" s="288"/>
      <c r="K48" s="287"/>
      <c r="L48" s="288"/>
      <c r="M48" s="18"/>
      <c r="N48" s="18"/>
      <c r="O48" s="18"/>
    </row>
    <row r="49" spans="1:15" ht="28.15" customHeight="1" thickBot="1" x14ac:dyDescent="0.3">
      <c r="A49" s="138"/>
      <c r="B49" s="144" t="s">
        <v>122</v>
      </c>
      <c r="C49" s="14" t="s">
        <v>123</v>
      </c>
      <c r="D49" s="195" t="s">
        <v>37</v>
      </c>
      <c r="E49" s="196"/>
      <c r="F49" s="133" t="s">
        <v>81</v>
      </c>
      <c r="G49" s="195" t="s">
        <v>89</v>
      </c>
      <c r="H49" s="196"/>
      <c r="I49" s="195"/>
      <c r="J49" s="196"/>
      <c r="K49" s="195" t="s">
        <v>37</v>
      </c>
      <c r="L49" s="196"/>
      <c r="M49" s="133"/>
      <c r="N49" s="133"/>
      <c r="O49" s="133"/>
    </row>
    <row r="50" spans="1:15" ht="28.15" customHeight="1" thickBot="1" x14ac:dyDescent="0.3">
      <c r="A50" s="138"/>
      <c r="B50" s="144" t="s">
        <v>124</v>
      </c>
      <c r="C50" s="14" t="s">
        <v>125</v>
      </c>
      <c r="D50" s="195" t="s">
        <v>37</v>
      </c>
      <c r="E50" s="196"/>
      <c r="F50" s="133" t="s">
        <v>81</v>
      </c>
      <c r="G50" s="195" t="s">
        <v>89</v>
      </c>
      <c r="H50" s="196"/>
      <c r="I50" s="195"/>
      <c r="J50" s="196"/>
      <c r="K50" s="195" t="s">
        <v>37</v>
      </c>
      <c r="L50" s="196"/>
      <c r="M50" s="133"/>
      <c r="N50" s="133"/>
      <c r="O50" s="133"/>
    </row>
    <row r="51" spans="1:15" ht="28.15" customHeight="1" thickBot="1" x14ac:dyDescent="0.3">
      <c r="A51" s="138"/>
      <c r="B51" s="144" t="s">
        <v>126</v>
      </c>
      <c r="C51" s="14" t="s">
        <v>127</v>
      </c>
      <c r="D51" s="195" t="s">
        <v>37</v>
      </c>
      <c r="E51" s="196"/>
      <c r="F51" s="133" t="s">
        <v>81</v>
      </c>
      <c r="G51" s="195" t="s">
        <v>89</v>
      </c>
      <c r="H51" s="196"/>
      <c r="I51" s="195"/>
      <c r="J51" s="196"/>
      <c r="K51" s="195" t="s">
        <v>37</v>
      </c>
      <c r="L51" s="196"/>
      <c r="M51" s="133"/>
      <c r="N51" s="133"/>
      <c r="O51" s="133"/>
    </row>
    <row r="52" spans="1:15" ht="28.15" customHeight="1" thickBot="1" x14ac:dyDescent="0.3">
      <c r="A52" s="138"/>
      <c r="B52" s="144" t="s">
        <v>128</v>
      </c>
      <c r="C52" s="14" t="s">
        <v>129</v>
      </c>
      <c r="D52" s="195" t="s">
        <v>37</v>
      </c>
      <c r="E52" s="196"/>
      <c r="F52" s="133" t="s">
        <v>130</v>
      </c>
      <c r="G52" s="195" t="s">
        <v>89</v>
      </c>
      <c r="H52" s="196"/>
      <c r="I52" s="195"/>
      <c r="J52" s="196"/>
      <c r="K52" s="195" t="s">
        <v>37</v>
      </c>
      <c r="L52" s="196"/>
      <c r="M52" s="133"/>
      <c r="N52" s="133"/>
      <c r="O52" s="133"/>
    </row>
    <row r="53" spans="1:15" ht="28.15" customHeight="1" thickBot="1" x14ac:dyDescent="0.3">
      <c r="A53" s="138"/>
      <c r="B53" s="144" t="s">
        <v>131</v>
      </c>
      <c r="C53" s="14" t="s">
        <v>132</v>
      </c>
      <c r="D53" s="195" t="s">
        <v>37</v>
      </c>
      <c r="E53" s="196"/>
      <c r="F53" s="133" t="s">
        <v>81</v>
      </c>
      <c r="G53" s="195" t="s">
        <v>89</v>
      </c>
      <c r="H53" s="196"/>
      <c r="I53" s="195"/>
      <c r="J53" s="196"/>
      <c r="K53" s="195" t="s">
        <v>37</v>
      </c>
      <c r="L53" s="196"/>
      <c r="M53" s="133"/>
      <c r="N53" s="133"/>
      <c r="O53" s="133"/>
    </row>
    <row r="54" spans="1:15" ht="28.15" customHeight="1" thickBot="1" x14ac:dyDescent="0.3">
      <c r="A54" s="138"/>
      <c r="B54" s="144" t="s">
        <v>133</v>
      </c>
      <c r="C54" s="14" t="s">
        <v>134</v>
      </c>
      <c r="D54" s="195" t="s">
        <v>37</v>
      </c>
      <c r="E54" s="196"/>
      <c r="F54" s="133" t="s">
        <v>81</v>
      </c>
      <c r="G54" s="195" t="s">
        <v>89</v>
      </c>
      <c r="H54" s="196"/>
      <c r="I54" s="195"/>
      <c r="J54" s="196"/>
      <c r="K54" s="195" t="s">
        <v>37</v>
      </c>
      <c r="L54" s="196"/>
      <c r="M54" s="133"/>
      <c r="N54" s="133"/>
      <c r="O54" s="133"/>
    </row>
    <row r="55" spans="1:15" ht="28.15" customHeight="1" thickBot="1" x14ac:dyDescent="0.3">
      <c r="A55" s="138"/>
      <c r="B55" s="144" t="s">
        <v>135</v>
      </c>
      <c r="C55" s="14" t="s">
        <v>136</v>
      </c>
      <c r="D55" s="195" t="s">
        <v>37</v>
      </c>
      <c r="E55" s="196"/>
      <c r="F55" s="133" t="s">
        <v>81</v>
      </c>
      <c r="G55" s="195" t="s">
        <v>89</v>
      </c>
      <c r="H55" s="196"/>
      <c r="I55" s="195"/>
      <c r="J55" s="196"/>
      <c r="K55" s="195" t="s">
        <v>37</v>
      </c>
      <c r="L55" s="196"/>
      <c r="M55" s="133"/>
      <c r="N55" s="133"/>
      <c r="O55" s="133"/>
    </row>
    <row r="56" spans="1:15" ht="28.15" customHeight="1" thickBot="1" x14ac:dyDescent="0.3">
      <c r="A56" s="138"/>
      <c r="B56" s="144" t="s">
        <v>137</v>
      </c>
      <c r="C56" s="14" t="s">
        <v>138</v>
      </c>
      <c r="D56" s="195" t="s">
        <v>105</v>
      </c>
      <c r="E56" s="196"/>
      <c r="F56" s="133" t="s">
        <v>81</v>
      </c>
      <c r="G56" s="195" t="s">
        <v>89</v>
      </c>
      <c r="H56" s="196"/>
      <c r="I56" s="195"/>
      <c r="J56" s="196"/>
      <c r="K56" s="195" t="s">
        <v>139</v>
      </c>
      <c r="L56" s="196"/>
      <c r="M56" s="133"/>
      <c r="N56" s="133"/>
      <c r="O56" s="133"/>
    </row>
    <row r="57" spans="1:15" ht="28.15" customHeight="1" thickBot="1" x14ac:dyDescent="0.3">
      <c r="A57" s="139" t="s">
        <v>140</v>
      </c>
      <c r="B57" s="9" t="s">
        <v>141</v>
      </c>
      <c r="C57" s="11"/>
      <c r="D57" s="200"/>
      <c r="E57" s="201"/>
      <c r="F57" s="140"/>
      <c r="G57" s="200"/>
      <c r="H57" s="201"/>
      <c r="I57" s="195"/>
      <c r="J57" s="196"/>
      <c r="K57" s="195"/>
      <c r="L57" s="196"/>
      <c r="M57" s="133"/>
      <c r="N57" s="133"/>
      <c r="O57" s="133"/>
    </row>
    <row r="58" spans="1:15" ht="28.15" customHeight="1" thickBot="1" x14ac:dyDescent="0.3">
      <c r="A58" s="135"/>
      <c r="B58" s="144" t="s">
        <v>142</v>
      </c>
      <c r="C58" s="14"/>
      <c r="D58" s="195"/>
      <c r="E58" s="196"/>
      <c r="F58" s="133"/>
      <c r="G58" s="195"/>
      <c r="H58" s="196"/>
      <c r="I58" s="195"/>
      <c r="J58" s="196"/>
      <c r="K58" s="195"/>
      <c r="L58" s="196"/>
      <c r="M58" s="133"/>
      <c r="N58" s="133"/>
      <c r="O58" s="133"/>
    </row>
    <row r="59" spans="1:15" ht="28.15" customHeight="1" thickBot="1" x14ac:dyDescent="0.3">
      <c r="A59" s="139" t="s">
        <v>143</v>
      </c>
      <c r="B59" s="9" t="s">
        <v>144</v>
      </c>
      <c r="C59" s="11"/>
      <c r="D59" s="200"/>
      <c r="E59" s="201"/>
      <c r="F59" s="140"/>
      <c r="G59" s="200"/>
      <c r="H59" s="201"/>
      <c r="I59" s="195"/>
      <c r="J59" s="196"/>
      <c r="K59" s="195"/>
      <c r="L59" s="196"/>
      <c r="M59" s="133"/>
      <c r="N59" s="133"/>
      <c r="O59" s="133"/>
    </row>
    <row r="60" spans="1:15" ht="28.15" customHeight="1" x14ac:dyDescent="0.25">
      <c r="A60" s="281"/>
      <c r="B60" s="284" t="s">
        <v>145</v>
      </c>
      <c r="C60" s="19" t="s">
        <v>146</v>
      </c>
      <c r="D60" s="202" t="s">
        <v>49</v>
      </c>
      <c r="E60" s="203"/>
      <c r="F60" s="206" t="s">
        <v>147</v>
      </c>
      <c r="G60" s="202" t="s">
        <v>148</v>
      </c>
      <c r="H60" s="203"/>
      <c r="I60" s="202"/>
      <c r="J60" s="203"/>
      <c r="K60" s="202" t="s">
        <v>149</v>
      </c>
      <c r="L60" s="203"/>
      <c r="M60" s="206"/>
      <c r="N60" s="206" t="s">
        <v>83</v>
      </c>
      <c r="O60" s="206"/>
    </row>
    <row r="61" spans="1:15" ht="28.15" customHeight="1" x14ac:dyDescent="0.25">
      <c r="A61" s="282"/>
      <c r="B61" s="285"/>
      <c r="C61" s="19" t="s">
        <v>150</v>
      </c>
      <c r="D61" s="218"/>
      <c r="E61" s="219"/>
      <c r="F61" s="220"/>
      <c r="G61" s="218"/>
      <c r="H61" s="219"/>
      <c r="I61" s="218"/>
      <c r="J61" s="219"/>
      <c r="K61" s="218"/>
      <c r="L61" s="219"/>
      <c r="M61" s="220"/>
      <c r="N61" s="220"/>
      <c r="O61" s="220"/>
    </row>
    <row r="62" spans="1:15" ht="28.15" customHeight="1" thickBot="1" x14ac:dyDescent="0.3">
      <c r="A62" s="283"/>
      <c r="B62" s="286"/>
      <c r="C62" s="13" t="s">
        <v>151</v>
      </c>
      <c r="D62" s="204"/>
      <c r="E62" s="205"/>
      <c r="F62" s="207"/>
      <c r="G62" s="204"/>
      <c r="H62" s="205"/>
      <c r="I62" s="204"/>
      <c r="J62" s="205"/>
      <c r="K62" s="204"/>
      <c r="L62" s="205"/>
      <c r="M62" s="207"/>
      <c r="N62" s="207"/>
      <c r="O62" s="207"/>
    </row>
    <row r="63" spans="1:15" ht="28.15" customHeight="1" thickBot="1" x14ac:dyDescent="0.3">
      <c r="A63" s="146"/>
      <c r="B63" s="12" t="s">
        <v>152</v>
      </c>
      <c r="C63" s="13" t="s">
        <v>153</v>
      </c>
      <c r="D63" s="195" t="s">
        <v>37</v>
      </c>
      <c r="E63" s="196"/>
      <c r="F63" s="133" t="s">
        <v>81</v>
      </c>
      <c r="G63" s="195" t="s">
        <v>89</v>
      </c>
      <c r="H63" s="196"/>
      <c r="I63" s="195"/>
      <c r="J63" s="196"/>
      <c r="K63" s="195" t="s">
        <v>37</v>
      </c>
      <c r="L63" s="196"/>
      <c r="M63" s="133"/>
      <c r="N63" s="133" t="s">
        <v>83</v>
      </c>
      <c r="O63" s="133"/>
    </row>
    <row r="64" spans="1:15" ht="28.15" customHeight="1" thickBot="1" x14ac:dyDescent="0.3">
      <c r="A64" s="146"/>
      <c r="B64" s="12" t="s">
        <v>154</v>
      </c>
      <c r="C64" s="13" t="s">
        <v>155</v>
      </c>
      <c r="D64" s="195" t="s">
        <v>37</v>
      </c>
      <c r="E64" s="196"/>
      <c r="F64" s="133" t="s">
        <v>81</v>
      </c>
      <c r="G64" s="195" t="s">
        <v>89</v>
      </c>
      <c r="H64" s="196"/>
      <c r="I64" s="195"/>
      <c r="J64" s="196"/>
      <c r="K64" s="195" t="s">
        <v>37</v>
      </c>
      <c r="L64" s="196"/>
      <c r="M64" s="133"/>
      <c r="N64" s="133" t="s">
        <v>83</v>
      </c>
      <c r="O64" s="133"/>
    </row>
    <row r="65" spans="1:15" ht="28.15" customHeight="1" thickBot="1" x14ac:dyDescent="0.3">
      <c r="A65" s="146"/>
      <c r="B65" s="12" t="s">
        <v>156</v>
      </c>
      <c r="C65" s="13" t="s">
        <v>157</v>
      </c>
      <c r="D65" s="195"/>
      <c r="E65" s="196"/>
      <c r="F65" s="133"/>
      <c r="G65" s="195" t="s">
        <v>158</v>
      </c>
      <c r="H65" s="196"/>
      <c r="I65" s="195"/>
      <c r="J65" s="196"/>
      <c r="K65" s="195" t="s">
        <v>21</v>
      </c>
      <c r="L65" s="196"/>
      <c r="M65" s="133"/>
      <c r="N65" s="133"/>
      <c r="O65" s="133"/>
    </row>
    <row r="66" spans="1:15" ht="28.15" customHeight="1" thickBot="1" x14ac:dyDescent="0.3">
      <c r="A66" s="139" t="s">
        <v>159</v>
      </c>
      <c r="B66" s="9" t="s">
        <v>160</v>
      </c>
      <c r="C66" s="11"/>
      <c r="D66" s="200"/>
      <c r="E66" s="201"/>
      <c r="F66" s="140"/>
      <c r="G66" s="200"/>
      <c r="H66" s="201"/>
      <c r="I66" s="195"/>
      <c r="J66" s="196"/>
      <c r="K66" s="195"/>
      <c r="L66" s="196"/>
      <c r="M66" s="133"/>
      <c r="N66" s="133"/>
      <c r="O66" s="133"/>
    </row>
    <row r="67" spans="1:15" ht="28.15" customHeight="1" thickBot="1" x14ac:dyDescent="0.3">
      <c r="A67" s="146"/>
      <c r="B67" s="12" t="s">
        <v>161</v>
      </c>
      <c r="C67" s="13" t="s">
        <v>43</v>
      </c>
      <c r="D67" s="195" t="s">
        <v>37</v>
      </c>
      <c r="E67" s="196"/>
      <c r="F67" s="133" t="s">
        <v>81</v>
      </c>
      <c r="G67" s="195" t="s">
        <v>89</v>
      </c>
      <c r="H67" s="196"/>
      <c r="I67" s="195"/>
      <c r="J67" s="196"/>
      <c r="K67" s="195" t="s">
        <v>37</v>
      </c>
      <c r="L67" s="196"/>
      <c r="M67" s="133"/>
      <c r="N67" s="133" t="s">
        <v>83</v>
      </c>
      <c r="O67" s="133"/>
    </row>
    <row r="68" spans="1:15" ht="28.15" customHeight="1" thickBot="1" x14ac:dyDescent="0.3">
      <c r="A68" s="146"/>
      <c r="B68" s="12" t="s">
        <v>162</v>
      </c>
      <c r="C68" s="13" t="s">
        <v>48</v>
      </c>
      <c r="D68" s="195" t="s">
        <v>37</v>
      </c>
      <c r="E68" s="196"/>
      <c r="F68" s="133" t="s">
        <v>81</v>
      </c>
      <c r="G68" s="195" t="s">
        <v>89</v>
      </c>
      <c r="H68" s="196"/>
      <c r="I68" s="195"/>
      <c r="J68" s="196"/>
      <c r="K68" s="195" t="s">
        <v>163</v>
      </c>
      <c r="L68" s="196"/>
      <c r="M68" s="133"/>
      <c r="N68" s="133" t="s">
        <v>83</v>
      </c>
      <c r="O68" s="133"/>
    </row>
    <row r="69" spans="1:15" ht="28.15" customHeight="1" thickBot="1" x14ac:dyDescent="0.3">
      <c r="A69" s="146"/>
      <c r="B69" s="12" t="s">
        <v>156</v>
      </c>
      <c r="C69" s="13" t="s">
        <v>66</v>
      </c>
      <c r="D69" s="195"/>
      <c r="E69" s="196"/>
      <c r="F69" s="133"/>
      <c r="G69" s="195" t="s">
        <v>158</v>
      </c>
      <c r="H69" s="196"/>
      <c r="I69" s="195"/>
      <c r="J69" s="196"/>
      <c r="K69" s="195" t="s">
        <v>21</v>
      </c>
      <c r="L69" s="196"/>
      <c r="M69" s="133"/>
      <c r="N69" s="133"/>
      <c r="O69" s="133"/>
    </row>
    <row r="70" spans="1:15" ht="28.15" customHeight="1" thickBot="1" x14ac:dyDescent="0.3">
      <c r="A70" s="139" t="s">
        <v>164</v>
      </c>
      <c r="B70" s="9" t="s">
        <v>165</v>
      </c>
      <c r="C70" s="11"/>
      <c r="D70" s="200"/>
      <c r="E70" s="201"/>
      <c r="F70" s="140"/>
      <c r="G70" s="200"/>
      <c r="H70" s="201"/>
      <c r="I70" s="195"/>
      <c r="J70" s="196"/>
      <c r="K70" s="195"/>
      <c r="L70" s="196"/>
      <c r="M70" s="133"/>
      <c r="N70" s="133"/>
      <c r="O70" s="133"/>
    </row>
    <row r="71" spans="1:15" ht="28.15" customHeight="1" thickBot="1" x14ac:dyDescent="0.3">
      <c r="A71" s="135" t="s">
        <v>34</v>
      </c>
      <c r="B71" s="144" t="s">
        <v>166</v>
      </c>
      <c r="C71" s="14" t="s">
        <v>167</v>
      </c>
      <c r="D71" s="193" t="s">
        <v>37</v>
      </c>
      <c r="E71" s="194"/>
      <c r="F71" s="136" t="s">
        <v>38</v>
      </c>
      <c r="G71" s="193" t="s">
        <v>39</v>
      </c>
      <c r="H71" s="194"/>
      <c r="I71" s="195"/>
      <c r="J71" s="196"/>
      <c r="K71" s="195" t="s">
        <v>168</v>
      </c>
      <c r="L71" s="196"/>
      <c r="M71" s="133"/>
      <c r="N71" s="133"/>
      <c r="O71" s="133"/>
    </row>
    <row r="72" spans="1:15" ht="28.15" customHeight="1" thickBot="1" x14ac:dyDescent="0.3">
      <c r="A72" s="135" t="s">
        <v>41</v>
      </c>
      <c r="B72" s="14" t="s">
        <v>169</v>
      </c>
      <c r="C72" s="14" t="s">
        <v>170</v>
      </c>
      <c r="D72" s="193" t="s">
        <v>37</v>
      </c>
      <c r="E72" s="194"/>
      <c r="F72" s="136" t="s">
        <v>38</v>
      </c>
      <c r="G72" s="193" t="s">
        <v>39</v>
      </c>
      <c r="H72" s="194"/>
      <c r="I72" s="195"/>
      <c r="J72" s="196"/>
      <c r="K72" s="195" t="s">
        <v>168</v>
      </c>
      <c r="L72" s="196"/>
      <c r="M72" s="133"/>
      <c r="N72" s="133"/>
      <c r="O72" s="133"/>
    </row>
    <row r="73" spans="1:15" ht="28.15" customHeight="1" thickBot="1" x14ac:dyDescent="0.3">
      <c r="A73" s="135" t="s">
        <v>46</v>
      </c>
      <c r="B73" s="14" t="s">
        <v>171</v>
      </c>
      <c r="C73" s="14" t="s">
        <v>172</v>
      </c>
      <c r="D73" s="193" t="s">
        <v>173</v>
      </c>
      <c r="E73" s="194"/>
      <c r="F73" s="136" t="s">
        <v>38</v>
      </c>
      <c r="G73" s="193" t="s">
        <v>39</v>
      </c>
      <c r="H73" s="194"/>
      <c r="I73" s="195"/>
      <c r="J73" s="196"/>
      <c r="K73" s="195" t="s">
        <v>168</v>
      </c>
      <c r="L73" s="196"/>
      <c r="M73" s="133"/>
      <c r="N73" s="133"/>
      <c r="O73" s="133"/>
    </row>
    <row r="74" spans="1:15" ht="28.15" customHeight="1" thickBot="1" x14ac:dyDescent="0.3">
      <c r="A74" s="135" t="s">
        <v>57</v>
      </c>
      <c r="B74" s="14" t="s">
        <v>174</v>
      </c>
      <c r="C74" s="14" t="s">
        <v>125</v>
      </c>
      <c r="D74" s="193" t="s">
        <v>37</v>
      </c>
      <c r="E74" s="194"/>
      <c r="F74" s="136" t="s">
        <v>38</v>
      </c>
      <c r="G74" s="193" t="s">
        <v>39</v>
      </c>
      <c r="H74" s="194"/>
      <c r="I74" s="195"/>
      <c r="J74" s="196"/>
      <c r="K74" s="195" t="s">
        <v>168</v>
      </c>
      <c r="L74" s="196"/>
      <c r="M74" s="133"/>
      <c r="N74" s="133"/>
      <c r="O74" s="133"/>
    </row>
    <row r="75" spans="1:15" ht="28.15" customHeight="1" thickBot="1" x14ac:dyDescent="0.3">
      <c r="A75" s="135" t="s">
        <v>67</v>
      </c>
      <c r="B75" s="14" t="s">
        <v>175</v>
      </c>
      <c r="C75" s="14" t="s">
        <v>127</v>
      </c>
      <c r="D75" s="193" t="s">
        <v>37</v>
      </c>
      <c r="E75" s="194"/>
      <c r="F75" s="136" t="s">
        <v>81</v>
      </c>
      <c r="G75" s="193" t="s">
        <v>39</v>
      </c>
      <c r="H75" s="194"/>
      <c r="I75" s="195"/>
      <c r="J75" s="196"/>
      <c r="K75" s="195" t="s">
        <v>176</v>
      </c>
      <c r="L75" s="196"/>
      <c r="M75" s="133"/>
      <c r="N75" s="133"/>
      <c r="O75" s="133"/>
    </row>
    <row r="76" spans="1:15" ht="28.15" customHeight="1" thickBot="1" x14ac:dyDescent="0.3">
      <c r="A76" s="139" t="s">
        <v>177</v>
      </c>
      <c r="B76" s="9" t="s">
        <v>178</v>
      </c>
      <c r="C76" s="11"/>
      <c r="D76" s="200"/>
      <c r="E76" s="201"/>
      <c r="F76" s="140"/>
      <c r="G76" s="200"/>
      <c r="H76" s="201"/>
      <c r="I76" s="195"/>
      <c r="J76" s="196"/>
      <c r="K76" s="195"/>
      <c r="L76" s="196"/>
      <c r="M76" s="133"/>
      <c r="N76" s="133"/>
      <c r="O76" s="133"/>
    </row>
    <row r="77" spans="1:15" ht="28.15" customHeight="1" thickBot="1" x14ac:dyDescent="0.3">
      <c r="A77" s="135"/>
      <c r="B77" s="14" t="s">
        <v>179</v>
      </c>
      <c r="C77" s="14"/>
      <c r="D77" s="195"/>
      <c r="E77" s="196"/>
      <c r="F77" s="133"/>
      <c r="G77" s="195"/>
      <c r="H77" s="196"/>
      <c r="I77" s="195"/>
      <c r="J77" s="196"/>
      <c r="K77" s="195" t="s">
        <v>21</v>
      </c>
      <c r="L77" s="196"/>
      <c r="M77" s="133"/>
      <c r="N77" s="133"/>
      <c r="O77" s="133"/>
    </row>
    <row r="78" spans="1:15" ht="28.15" customHeight="1" thickBot="1" x14ac:dyDescent="0.3">
      <c r="A78" s="139" t="s">
        <v>180</v>
      </c>
      <c r="B78" s="9" t="s">
        <v>181</v>
      </c>
      <c r="C78" s="11"/>
      <c r="D78" s="200"/>
      <c r="E78" s="201"/>
      <c r="F78" s="140"/>
      <c r="G78" s="200"/>
      <c r="H78" s="201"/>
      <c r="I78" s="195"/>
      <c r="J78" s="196"/>
      <c r="K78" s="195"/>
      <c r="L78" s="196"/>
      <c r="M78" s="133"/>
      <c r="N78" s="133"/>
      <c r="O78" s="133"/>
    </row>
    <row r="79" spans="1:15" ht="28.15" customHeight="1" thickBot="1" x14ac:dyDescent="0.3">
      <c r="A79" s="135"/>
      <c r="B79" s="144" t="s">
        <v>182</v>
      </c>
      <c r="C79" s="14" t="s">
        <v>36</v>
      </c>
      <c r="D79" s="193" t="s">
        <v>183</v>
      </c>
      <c r="E79" s="194"/>
      <c r="F79" s="136" t="s">
        <v>81</v>
      </c>
      <c r="G79" s="193" t="s">
        <v>89</v>
      </c>
      <c r="H79" s="194"/>
      <c r="I79" s="195"/>
      <c r="J79" s="196"/>
      <c r="K79" s="195" t="s">
        <v>21</v>
      </c>
      <c r="L79" s="196"/>
      <c r="M79" s="133"/>
      <c r="N79" s="133" t="s">
        <v>184</v>
      </c>
      <c r="O79" s="133"/>
    </row>
    <row r="80" spans="1:15" ht="28.15" customHeight="1" thickBot="1" x14ac:dyDescent="0.3">
      <c r="A80" s="135" t="s">
        <v>185</v>
      </c>
      <c r="B80" s="144" t="s">
        <v>186</v>
      </c>
      <c r="C80" s="14" t="s">
        <v>43</v>
      </c>
      <c r="D80" s="193" t="s">
        <v>187</v>
      </c>
      <c r="E80" s="194"/>
      <c r="F80" s="136" t="s">
        <v>188</v>
      </c>
      <c r="G80" s="193" t="s">
        <v>39</v>
      </c>
      <c r="H80" s="194"/>
      <c r="I80" s="195"/>
      <c r="J80" s="196"/>
      <c r="K80" s="195" t="s">
        <v>189</v>
      </c>
      <c r="L80" s="196"/>
      <c r="M80" s="133"/>
      <c r="N80" s="133"/>
      <c r="O80" s="133"/>
    </row>
    <row r="81" spans="1:15" ht="28.15" customHeight="1" thickBot="1" x14ac:dyDescent="0.3">
      <c r="A81" s="135" t="s">
        <v>190</v>
      </c>
      <c r="B81" s="144" t="s">
        <v>191</v>
      </c>
      <c r="C81" s="14" t="s">
        <v>48</v>
      </c>
      <c r="D81" s="193" t="s">
        <v>187</v>
      </c>
      <c r="E81" s="194"/>
      <c r="F81" s="136" t="s">
        <v>188</v>
      </c>
      <c r="G81" s="193" t="s">
        <v>39</v>
      </c>
      <c r="H81" s="194"/>
      <c r="I81" s="195"/>
      <c r="J81" s="196"/>
      <c r="K81" s="195" t="s">
        <v>189</v>
      </c>
      <c r="L81" s="196"/>
      <c r="M81" s="133"/>
      <c r="N81" s="133"/>
      <c r="O81" s="133"/>
    </row>
    <row r="82" spans="1:15" ht="28.15" customHeight="1" thickBot="1" x14ac:dyDescent="0.3">
      <c r="A82" s="135" t="s">
        <v>192</v>
      </c>
      <c r="B82" s="144" t="s">
        <v>193</v>
      </c>
      <c r="C82" s="14" t="s">
        <v>194</v>
      </c>
      <c r="D82" s="193" t="s">
        <v>187</v>
      </c>
      <c r="E82" s="194"/>
      <c r="F82" s="136" t="s">
        <v>106</v>
      </c>
      <c r="G82" s="193" t="s">
        <v>195</v>
      </c>
      <c r="H82" s="194"/>
      <c r="I82" s="195"/>
      <c r="J82" s="196"/>
      <c r="K82" s="195" t="s">
        <v>196</v>
      </c>
      <c r="L82" s="196"/>
      <c r="M82" s="133"/>
      <c r="N82" s="133"/>
      <c r="O82" s="133"/>
    </row>
    <row r="83" spans="1:15" ht="28.15" customHeight="1" thickBot="1" x14ac:dyDescent="0.3">
      <c r="A83" s="135" t="s">
        <v>197</v>
      </c>
      <c r="B83" s="144" t="s">
        <v>198</v>
      </c>
      <c r="C83" s="14" t="s">
        <v>199</v>
      </c>
      <c r="D83" s="193"/>
      <c r="E83" s="194"/>
      <c r="F83" s="136"/>
      <c r="G83" s="193"/>
      <c r="H83" s="194"/>
      <c r="I83" s="195"/>
      <c r="J83" s="196"/>
      <c r="K83" s="195" t="s">
        <v>21</v>
      </c>
      <c r="L83" s="196"/>
      <c r="M83" s="133"/>
      <c r="N83" s="133"/>
      <c r="O83" s="133"/>
    </row>
    <row r="84" spans="1:15" ht="28.15" customHeight="1" thickBot="1" x14ac:dyDescent="0.3">
      <c r="A84" s="135" t="s">
        <v>200</v>
      </c>
      <c r="B84" s="144" t="s">
        <v>201</v>
      </c>
      <c r="C84" s="14" t="s">
        <v>202</v>
      </c>
      <c r="D84" s="193" t="s">
        <v>187</v>
      </c>
      <c r="E84" s="194"/>
      <c r="F84" s="136" t="s">
        <v>203</v>
      </c>
      <c r="G84" s="193" t="s">
        <v>204</v>
      </c>
      <c r="H84" s="194"/>
      <c r="I84" s="195"/>
      <c r="J84" s="196"/>
      <c r="K84" s="195" t="s">
        <v>21</v>
      </c>
      <c r="L84" s="196"/>
      <c r="M84" s="133"/>
      <c r="N84" s="133"/>
      <c r="O84" s="133"/>
    </row>
    <row r="85" spans="1:15" ht="28.15" customHeight="1" thickBot="1" x14ac:dyDescent="0.3">
      <c r="A85" s="135"/>
      <c r="B85" s="144" t="s">
        <v>205</v>
      </c>
      <c r="C85" s="14" t="s">
        <v>206</v>
      </c>
      <c r="D85" s="195"/>
      <c r="E85" s="196"/>
      <c r="F85" s="133"/>
      <c r="G85" s="195" t="s">
        <v>207</v>
      </c>
      <c r="H85" s="196"/>
      <c r="I85" s="195"/>
      <c r="J85" s="196"/>
      <c r="K85" s="195" t="s">
        <v>208</v>
      </c>
      <c r="L85" s="196"/>
      <c r="M85" s="133"/>
      <c r="N85" s="133"/>
      <c r="O85" s="133"/>
    </row>
    <row r="86" spans="1:15" ht="28.15" customHeight="1" thickBot="1" x14ac:dyDescent="0.3">
      <c r="A86" s="135"/>
      <c r="B86" s="144" t="s">
        <v>209</v>
      </c>
      <c r="C86" s="14" t="s">
        <v>210</v>
      </c>
      <c r="D86" s="195"/>
      <c r="E86" s="196"/>
      <c r="F86" s="133"/>
      <c r="G86" s="195" t="s">
        <v>211</v>
      </c>
      <c r="H86" s="196"/>
      <c r="I86" s="195"/>
      <c r="J86" s="196"/>
      <c r="K86" s="195" t="s">
        <v>212</v>
      </c>
      <c r="L86" s="196"/>
      <c r="M86" s="133"/>
      <c r="N86" s="133"/>
      <c r="O86" s="133"/>
    </row>
    <row r="87" spans="1:15" ht="28.15" customHeight="1" thickBot="1" x14ac:dyDescent="0.3">
      <c r="A87" s="135"/>
      <c r="B87" s="144" t="s">
        <v>213</v>
      </c>
      <c r="C87" s="14" t="s">
        <v>214</v>
      </c>
      <c r="D87" s="195"/>
      <c r="E87" s="196"/>
      <c r="F87" s="133"/>
      <c r="G87" s="195" t="s">
        <v>215</v>
      </c>
      <c r="H87" s="196"/>
      <c r="I87" s="195"/>
      <c r="J87" s="196"/>
      <c r="K87" s="195" t="s">
        <v>212</v>
      </c>
      <c r="L87" s="196"/>
      <c r="M87" s="133"/>
      <c r="N87" s="133"/>
      <c r="O87" s="133"/>
    </row>
    <row r="88" spans="1:15" ht="28.15" customHeight="1" thickBot="1" x14ac:dyDescent="0.3">
      <c r="A88" s="135"/>
      <c r="B88" s="144" t="s">
        <v>216</v>
      </c>
      <c r="C88" s="14" t="s">
        <v>217</v>
      </c>
      <c r="D88" s="195" t="s">
        <v>218</v>
      </c>
      <c r="E88" s="196"/>
      <c r="F88" s="133" t="s">
        <v>106</v>
      </c>
      <c r="G88" s="195" t="s">
        <v>219</v>
      </c>
      <c r="H88" s="196"/>
      <c r="I88" s="195"/>
      <c r="J88" s="196"/>
      <c r="K88" s="195" t="s">
        <v>220</v>
      </c>
      <c r="L88" s="196"/>
      <c r="M88" s="133"/>
      <c r="N88" s="133"/>
      <c r="O88" s="133"/>
    </row>
    <row r="89" spans="1:15" ht="28.15" customHeight="1" thickBot="1" x14ac:dyDescent="0.3">
      <c r="A89" s="135"/>
      <c r="B89" s="144" t="s">
        <v>221</v>
      </c>
      <c r="C89" s="14" t="s">
        <v>222</v>
      </c>
      <c r="D89" s="195" t="s">
        <v>218</v>
      </c>
      <c r="E89" s="196"/>
      <c r="F89" s="133" t="s">
        <v>81</v>
      </c>
      <c r="G89" s="195" t="s">
        <v>223</v>
      </c>
      <c r="H89" s="196"/>
      <c r="I89" s="195"/>
      <c r="J89" s="196"/>
      <c r="K89" s="195" t="s">
        <v>224</v>
      </c>
      <c r="L89" s="196"/>
      <c r="M89" s="133"/>
      <c r="N89" s="133" t="s">
        <v>184</v>
      </c>
      <c r="O89" s="133"/>
    </row>
    <row r="90" spans="1:15" ht="28.15" customHeight="1" thickBot="1" x14ac:dyDescent="0.3">
      <c r="A90" s="135" t="s">
        <v>225</v>
      </c>
      <c r="B90" s="144" t="s">
        <v>226</v>
      </c>
      <c r="C90" s="14" t="s">
        <v>227</v>
      </c>
      <c r="D90" s="193" t="s">
        <v>228</v>
      </c>
      <c r="E90" s="194"/>
      <c r="F90" s="136" t="s">
        <v>229</v>
      </c>
      <c r="G90" s="193" t="s">
        <v>39</v>
      </c>
      <c r="H90" s="194"/>
      <c r="I90" s="195" t="s">
        <v>230</v>
      </c>
      <c r="J90" s="196"/>
      <c r="K90" s="195" t="s">
        <v>189</v>
      </c>
      <c r="L90" s="196"/>
      <c r="M90" s="133"/>
      <c r="N90" s="133"/>
      <c r="O90" s="133"/>
    </row>
    <row r="91" spans="1:15" ht="28.15" customHeight="1" thickBot="1" x14ac:dyDescent="0.3">
      <c r="A91" s="135" t="s">
        <v>231</v>
      </c>
      <c r="B91" s="144" t="s">
        <v>232</v>
      </c>
      <c r="C91" s="14" t="s">
        <v>233</v>
      </c>
      <c r="D91" s="193" t="s">
        <v>228</v>
      </c>
      <c r="E91" s="194"/>
      <c r="F91" s="136" t="s">
        <v>69</v>
      </c>
      <c r="G91" s="193" t="s">
        <v>39</v>
      </c>
      <c r="H91" s="194"/>
      <c r="I91" s="195"/>
      <c r="J91" s="196"/>
      <c r="K91" s="195" t="s">
        <v>234</v>
      </c>
      <c r="L91" s="196"/>
      <c r="M91" s="133"/>
      <c r="N91" s="133"/>
      <c r="O91" s="133"/>
    </row>
    <row r="92" spans="1:15" ht="28.15" customHeight="1" thickBot="1" x14ac:dyDescent="0.3">
      <c r="A92" s="135" t="s">
        <v>235</v>
      </c>
      <c r="B92" s="144" t="s">
        <v>236</v>
      </c>
      <c r="C92" s="14" t="s">
        <v>237</v>
      </c>
      <c r="D92" s="193" t="s">
        <v>238</v>
      </c>
      <c r="E92" s="194"/>
      <c r="F92" s="136" t="s">
        <v>239</v>
      </c>
      <c r="G92" s="193" t="s">
        <v>39</v>
      </c>
      <c r="H92" s="194"/>
      <c r="I92" s="195"/>
      <c r="J92" s="196"/>
      <c r="K92" s="195" t="s">
        <v>234</v>
      </c>
      <c r="L92" s="196"/>
      <c r="M92" s="133"/>
      <c r="N92" s="133"/>
      <c r="O92" s="133"/>
    </row>
    <row r="93" spans="1:15" ht="28.15" customHeight="1" thickBot="1" x14ac:dyDescent="0.3">
      <c r="A93" s="135" t="s">
        <v>240</v>
      </c>
      <c r="B93" s="144" t="s">
        <v>241</v>
      </c>
      <c r="C93" s="14" t="s">
        <v>242</v>
      </c>
      <c r="D93" s="193" t="s">
        <v>238</v>
      </c>
      <c r="E93" s="194"/>
      <c r="F93" s="136" t="s">
        <v>229</v>
      </c>
      <c r="G93" s="193" t="s">
        <v>39</v>
      </c>
      <c r="H93" s="194"/>
      <c r="I93" s="195"/>
      <c r="J93" s="196"/>
      <c r="K93" s="195" t="s">
        <v>189</v>
      </c>
      <c r="L93" s="196"/>
      <c r="M93" s="133"/>
      <c r="N93" s="133"/>
      <c r="O93" s="133"/>
    </row>
    <row r="94" spans="1:15" ht="28.15" customHeight="1" thickBot="1" x14ac:dyDescent="0.3">
      <c r="A94" s="135" t="s">
        <v>243</v>
      </c>
      <c r="B94" s="144" t="s">
        <v>244</v>
      </c>
      <c r="C94" s="14" t="s">
        <v>245</v>
      </c>
      <c r="D94" s="193" t="s">
        <v>238</v>
      </c>
      <c r="E94" s="194"/>
      <c r="F94" s="136" t="s">
        <v>69</v>
      </c>
      <c r="G94" s="193" t="s">
        <v>204</v>
      </c>
      <c r="H94" s="194"/>
      <c r="I94" s="195"/>
      <c r="J94" s="196"/>
      <c r="K94" s="195" t="s">
        <v>196</v>
      </c>
      <c r="L94" s="196"/>
      <c r="M94" s="133"/>
      <c r="N94" s="133"/>
      <c r="O94" s="133"/>
    </row>
    <row r="95" spans="1:15" ht="28.15" customHeight="1" thickBot="1" x14ac:dyDescent="0.3">
      <c r="A95" s="135"/>
      <c r="B95" s="144" t="s">
        <v>246</v>
      </c>
      <c r="C95" s="14" t="s">
        <v>247</v>
      </c>
      <c r="D95" s="195" t="s">
        <v>238</v>
      </c>
      <c r="E95" s="196"/>
      <c r="F95" s="133" t="s">
        <v>38</v>
      </c>
      <c r="G95" s="195" t="s">
        <v>248</v>
      </c>
      <c r="H95" s="196"/>
      <c r="I95" s="195"/>
      <c r="J95" s="196"/>
      <c r="K95" s="195" t="s">
        <v>249</v>
      </c>
      <c r="L95" s="196"/>
      <c r="M95" s="133"/>
      <c r="N95" s="133"/>
      <c r="O95" s="133"/>
    </row>
    <row r="96" spans="1:15" ht="28.15" customHeight="1" thickBot="1" x14ac:dyDescent="0.3">
      <c r="A96" s="135" t="s">
        <v>250</v>
      </c>
      <c r="B96" s="144" t="s">
        <v>251</v>
      </c>
      <c r="C96" s="14" t="s">
        <v>252</v>
      </c>
      <c r="D96" s="193" t="s">
        <v>228</v>
      </c>
      <c r="E96" s="194"/>
      <c r="F96" s="136" t="s">
        <v>69</v>
      </c>
      <c r="G96" s="193" t="s">
        <v>39</v>
      </c>
      <c r="H96" s="194"/>
      <c r="I96" s="195"/>
      <c r="J96" s="196"/>
      <c r="K96" s="195" t="s">
        <v>21</v>
      </c>
      <c r="L96" s="196"/>
      <c r="M96" s="133"/>
      <c r="N96" s="133"/>
      <c r="O96" s="133"/>
    </row>
    <row r="97" spans="1:15" ht="28.15" customHeight="1" thickBot="1" x14ac:dyDescent="0.3">
      <c r="A97" s="135" t="s">
        <v>253</v>
      </c>
      <c r="B97" s="144" t="s">
        <v>254</v>
      </c>
      <c r="C97" s="14" t="s">
        <v>255</v>
      </c>
      <c r="D97" s="193" t="s">
        <v>256</v>
      </c>
      <c r="E97" s="194"/>
      <c r="F97" s="136" t="s">
        <v>257</v>
      </c>
      <c r="G97" s="193" t="s">
        <v>195</v>
      </c>
      <c r="H97" s="194"/>
      <c r="I97" s="195"/>
      <c r="J97" s="196"/>
      <c r="K97" s="195" t="s">
        <v>21</v>
      </c>
      <c r="L97" s="196"/>
      <c r="M97" s="133"/>
      <c r="N97" s="133"/>
      <c r="O97" s="133"/>
    </row>
    <row r="98" spans="1:15" ht="28.15" customHeight="1" thickBot="1" x14ac:dyDescent="0.3">
      <c r="A98" s="135" t="s">
        <v>258</v>
      </c>
      <c r="B98" s="144" t="s">
        <v>259</v>
      </c>
      <c r="C98" s="14" t="s">
        <v>260</v>
      </c>
      <c r="D98" s="193" t="s">
        <v>261</v>
      </c>
      <c r="E98" s="194"/>
      <c r="F98" s="136" t="s">
        <v>262</v>
      </c>
      <c r="G98" s="193" t="s">
        <v>204</v>
      </c>
      <c r="H98" s="194"/>
      <c r="I98" s="195"/>
      <c r="J98" s="196"/>
      <c r="K98" s="195" t="s">
        <v>21</v>
      </c>
      <c r="L98" s="196"/>
      <c r="M98" s="133"/>
      <c r="N98" s="133"/>
      <c r="O98" s="133"/>
    </row>
    <row r="99" spans="1:15" ht="28.15" customHeight="1" thickBot="1" x14ac:dyDescent="0.3">
      <c r="A99" s="135" t="s">
        <v>263</v>
      </c>
      <c r="B99" s="144" t="s">
        <v>264</v>
      </c>
      <c r="C99" s="14" t="s">
        <v>265</v>
      </c>
      <c r="D99" s="193" t="s">
        <v>261</v>
      </c>
      <c r="E99" s="194"/>
      <c r="F99" s="136" t="s">
        <v>266</v>
      </c>
      <c r="G99" s="193" t="s">
        <v>204</v>
      </c>
      <c r="H99" s="194"/>
      <c r="I99" s="195"/>
      <c r="J99" s="196"/>
      <c r="K99" s="195" t="s">
        <v>21</v>
      </c>
      <c r="L99" s="196"/>
      <c r="M99" s="133"/>
      <c r="N99" s="133"/>
      <c r="O99" s="133"/>
    </row>
    <row r="100" spans="1:15" ht="28.15" customHeight="1" thickBot="1" x14ac:dyDescent="0.3">
      <c r="A100" s="139" t="s">
        <v>267</v>
      </c>
      <c r="B100" s="9" t="s">
        <v>268</v>
      </c>
      <c r="C100" s="11"/>
      <c r="D100" s="200"/>
      <c r="E100" s="201"/>
      <c r="F100" s="140"/>
      <c r="G100" s="200"/>
      <c r="H100" s="201"/>
      <c r="I100" s="195"/>
      <c r="J100" s="196"/>
      <c r="K100" s="195"/>
      <c r="L100" s="196"/>
      <c r="M100" s="133"/>
      <c r="N100" s="133"/>
      <c r="O100" s="133"/>
    </row>
    <row r="101" spans="1:15" ht="28.15" customHeight="1" thickBot="1" x14ac:dyDescent="0.3">
      <c r="A101" s="146" t="s">
        <v>269</v>
      </c>
      <c r="B101" s="13" t="s">
        <v>270</v>
      </c>
      <c r="C101" s="13"/>
      <c r="D101" s="195"/>
      <c r="E101" s="196"/>
      <c r="F101" s="133"/>
      <c r="G101" s="195"/>
      <c r="H101" s="196"/>
      <c r="I101" s="195"/>
      <c r="J101" s="196"/>
      <c r="K101" s="195" t="s">
        <v>21</v>
      </c>
      <c r="L101" s="196"/>
      <c r="M101" s="133"/>
      <c r="N101" s="133"/>
      <c r="O101" s="133"/>
    </row>
    <row r="102" spans="1:15" ht="28.15" customHeight="1" thickBot="1" x14ac:dyDescent="0.3">
      <c r="A102" s="139" t="s">
        <v>271</v>
      </c>
      <c r="B102" s="9" t="s">
        <v>272</v>
      </c>
      <c r="C102" s="11"/>
      <c r="D102" s="200"/>
      <c r="E102" s="201"/>
      <c r="F102" s="140"/>
      <c r="G102" s="269"/>
      <c r="H102" s="270"/>
      <c r="I102" s="195"/>
      <c r="J102" s="196"/>
      <c r="K102" s="195"/>
      <c r="L102" s="196"/>
      <c r="M102" s="133"/>
      <c r="N102" s="133"/>
      <c r="O102" s="133"/>
    </row>
    <row r="103" spans="1:15" ht="28.15" customHeight="1" thickBot="1" x14ac:dyDescent="0.3">
      <c r="A103" s="135" t="s">
        <v>34</v>
      </c>
      <c r="B103" s="20" t="s">
        <v>273</v>
      </c>
      <c r="C103" s="14" t="s">
        <v>274</v>
      </c>
      <c r="D103" s="193" t="s">
        <v>187</v>
      </c>
      <c r="E103" s="194"/>
      <c r="F103" s="136" t="s">
        <v>275</v>
      </c>
      <c r="G103" s="193" t="s">
        <v>39</v>
      </c>
      <c r="H103" s="194"/>
      <c r="I103" s="195"/>
      <c r="J103" s="196"/>
      <c r="K103" s="195" t="s">
        <v>50</v>
      </c>
      <c r="L103" s="196"/>
      <c r="M103" s="133"/>
      <c r="N103" s="133"/>
      <c r="O103" s="133"/>
    </row>
    <row r="104" spans="1:15" ht="28.15" customHeight="1" thickBot="1" x14ac:dyDescent="0.3">
      <c r="A104" s="135" t="s">
        <v>41</v>
      </c>
      <c r="B104" s="144" t="s">
        <v>276</v>
      </c>
      <c r="C104" s="14" t="s">
        <v>277</v>
      </c>
      <c r="D104" s="193" t="s">
        <v>187</v>
      </c>
      <c r="E104" s="194"/>
      <c r="F104" s="136" t="s">
        <v>275</v>
      </c>
      <c r="G104" s="193" t="s">
        <v>39</v>
      </c>
      <c r="H104" s="194"/>
      <c r="I104" s="195"/>
      <c r="J104" s="196"/>
      <c r="K104" s="195" t="s">
        <v>50</v>
      </c>
      <c r="L104" s="196"/>
      <c r="M104" s="133"/>
      <c r="N104" s="133"/>
      <c r="O104" s="133"/>
    </row>
    <row r="105" spans="1:15" ht="28.15" customHeight="1" thickBot="1" x14ac:dyDescent="0.3">
      <c r="A105" s="135" t="s">
        <v>46</v>
      </c>
      <c r="B105" s="144" t="s">
        <v>278</v>
      </c>
      <c r="C105" s="14" t="s">
        <v>279</v>
      </c>
      <c r="D105" s="193" t="s">
        <v>187</v>
      </c>
      <c r="E105" s="194"/>
      <c r="F105" s="136" t="s">
        <v>280</v>
      </c>
      <c r="G105" s="193" t="s">
        <v>39</v>
      </c>
      <c r="H105" s="194"/>
      <c r="I105" s="195"/>
      <c r="J105" s="196"/>
      <c r="K105" s="195" t="s">
        <v>64</v>
      </c>
      <c r="L105" s="196"/>
      <c r="M105" s="133"/>
      <c r="N105" s="133"/>
      <c r="O105" s="133"/>
    </row>
    <row r="106" spans="1:15" ht="28.15" customHeight="1" thickBot="1" x14ac:dyDescent="0.3">
      <c r="A106" s="135" t="s">
        <v>57</v>
      </c>
      <c r="B106" s="144" t="s">
        <v>281</v>
      </c>
      <c r="C106" s="14" t="s">
        <v>282</v>
      </c>
      <c r="D106" s="193" t="s">
        <v>187</v>
      </c>
      <c r="E106" s="194"/>
      <c r="F106" s="136" t="s">
        <v>280</v>
      </c>
      <c r="G106" s="193" t="s">
        <v>39</v>
      </c>
      <c r="H106" s="194"/>
      <c r="I106" s="195"/>
      <c r="J106" s="196"/>
      <c r="K106" s="195" t="s">
        <v>64</v>
      </c>
      <c r="L106" s="196"/>
      <c r="M106" s="133"/>
      <c r="N106" s="133"/>
      <c r="O106" s="133"/>
    </row>
    <row r="107" spans="1:15" ht="28.15" customHeight="1" thickBot="1" x14ac:dyDescent="0.3">
      <c r="A107" s="135" t="s">
        <v>67</v>
      </c>
      <c r="B107" s="144" t="s">
        <v>283</v>
      </c>
      <c r="C107" s="14" t="s">
        <v>284</v>
      </c>
      <c r="D107" s="193" t="s">
        <v>187</v>
      </c>
      <c r="E107" s="194"/>
      <c r="F107" s="136" t="s">
        <v>285</v>
      </c>
      <c r="G107" s="193" t="s">
        <v>39</v>
      </c>
      <c r="H107" s="194"/>
      <c r="I107" s="195"/>
      <c r="J107" s="196"/>
      <c r="K107" s="195" t="s">
        <v>64</v>
      </c>
      <c r="L107" s="196"/>
      <c r="M107" s="133"/>
      <c r="N107" s="133"/>
      <c r="O107" s="133"/>
    </row>
    <row r="108" spans="1:15" ht="28.15" customHeight="1" thickBot="1" x14ac:dyDescent="0.3">
      <c r="A108" s="135" t="s">
        <v>70</v>
      </c>
      <c r="B108" s="144" t="s">
        <v>286</v>
      </c>
      <c r="C108" s="14" t="s">
        <v>287</v>
      </c>
      <c r="D108" s="193" t="s">
        <v>187</v>
      </c>
      <c r="E108" s="194"/>
      <c r="F108" s="136" t="s">
        <v>280</v>
      </c>
      <c r="G108" s="193" t="s">
        <v>39</v>
      </c>
      <c r="H108" s="194"/>
      <c r="I108" s="195"/>
      <c r="J108" s="196"/>
      <c r="K108" s="195" t="s">
        <v>64</v>
      </c>
      <c r="L108" s="196"/>
      <c r="M108" s="133"/>
      <c r="N108" s="133"/>
      <c r="O108" s="133"/>
    </row>
    <row r="109" spans="1:15" ht="28.15" customHeight="1" thickBot="1" x14ac:dyDescent="0.3">
      <c r="A109" s="135" t="s">
        <v>74</v>
      </c>
      <c r="B109" s="21" t="s">
        <v>288</v>
      </c>
      <c r="C109" s="14" t="s">
        <v>289</v>
      </c>
      <c r="D109" s="193" t="s">
        <v>187</v>
      </c>
      <c r="E109" s="194"/>
      <c r="F109" s="136" t="s">
        <v>229</v>
      </c>
      <c r="G109" s="193" t="s">
        <v>39</v>
      </c>
      <c r="H109" s="194"/>
      <c r="I109" s="195"/>
      <c r="J109" s="196"/>
      <c r="K109" s="195" t="s">
        <v>290</v>
      </c>
      <c r="L109" s="196"/>
      <c r="M109" s="133"/>
      <c r="N109" s="133"/>
      <c r="O109" s="133"/>
    </row>
    <row r="110" spans="1:15" ht="28.15" customHeight="1" thickBot="1" x14ac:dyDescent="0.3">
      <c r="A110" s="139" t="s">
        <v>291</v>
      </c>
      <c r="B110" s="9" t="s">
        <v>292</v>
      </c>
      <c r="C110" s="11"/>
      <c r="D110" s="200"/>
      <c r="E110" s="201"/>
      <c r="F110" s="140"/>
      <c r="G110" s="200"/>
      <c r="H110" s="201"/>
      <c r="I110" s="195"/>
      <c r="J110" s="196"/>
      <c r="K110" s="195"/>
      <c r="L110" s="196"/>
      <c r="M110" s="133"/>
      <c r="N110" s="133"/>
      <c r="O110" s="133"/>
    </row>
    <row r="111" spans="1:15" ht="28.15" customHeight="1" thickBot="1" x14ac:dyDescent="0.3">
      <c r="A111" s="41"/>
      <c r="B111" s="22" t="s">
        <v>293</v>
      </c>
      <c r="C111" s="23" t="s">
        <v>294</v>
      </c>
      <c r="D111" s="232"/>
      <c r="E111" s="233"/>
      <c r="F111" s="24"/>
      <c r="G111" s="232"/>
      <c r="H111" s="233"/>
      <c r="I111" s="195"/>
      <c r="J111" s="196"/>
      <c r="K111" s="195"/>
      <c r="L111" s="196"/>
      <c r="M111" s="133"/>
      <c r="N111" s="133"/>
      <c r="O111" s="133"/>
    </row>
    <row r="112" spans="1:15" ht="28.15" customHeight="1" thickBot="1" x14ac:dyDescent="0.3">
      <c r="A112" s="135" t="s">
        <v>34</v>
      </c>
      <c r="B112" s="144" t="s">
        <v>295</v>
      </c>
      <c r="C112" s="14" t="s">
        <v>296</v>
      </c>
      <c r="D112" s="193" t="s">
        <v>73</v>
      </c>
      <c r="E112" s="194"/>
      <c r="F112" s="136" t="s">
        <v>81</v>
      </c>
      <c r="G112" s="193" t="s">
        <v>204</v>
      </c>
      <c r="H112" s="194"/>
      <c r="I112" s="193"/>
      <c r="J112" s="194"/>
      <c r="K112" s="195" t="s">
        <v>21</v>
      </c>
      <c r="L112" s="196"/>
      <c r="M112" s="133"/>
      <c r="N112" s="133" t="s">
        <v>184</v>
      </c>
      <c r="O112" s="133"/>
    </row>
    <row r="113" spans="1:15" ht="28.15" customHeight="1" thickBot="1" x14ac:dyDescent="0.3">
      <c r="A113" s="135" t="s">
        <v>41</v>
      </c>
      <c r="B113" s="144" t="s">
        <v>297</v>
      </c>
      <c r="C113" s="14" t="s">
        <v>298</v>
      </c>
      <c r="D113" s="193" t="s">
        <v>73</v>
      </c>
      <c r="E113" s="194"/>
      <c r="F113" s="136" t="s">
        <v>81</v>
      </c>
      <c r="G113" s="193" t="s">
        <v>204</v>
      </c>
      <c r="H113" s="194"/>
      <c r="I113" s="193"/>
      <c r="J113" s="194"/>
      <c r="K113" s="195" t="s">
        <v>21</v>
      </c>
      <c r="L113" s="196"/>
      <c r="M113" s="133"/>
      <c r="N113" s="133" t="s">
        <v>184</v>
      </c>
      <c r="O113" s="133"/>
    </row>
    <row r="114" spans="1:15" ht="28.15" customHeight="1" thickBot="1" x14ac:dyDescent="0.3">
      <c r="A114" s="135" t="s">
        <v>46</v>
      </c>
      <c r="B114" s="144" t="s">
        <v>299</v>
      </c>
      <c r="C114" s="14" t="s">
        <v>300</v>
      </c>
      <c r="D114" s="193" t="s">
        <v>73</v>
      </c>
      <c r="E114" s="194"/>
      <c r="F114" s="136" t="s">
        <v>81</v>
      </c>
      <c r="G114" s="193" t="s">
        <v>204</v>
      </c>
      <c r="H114" s="194"/>
      <c r="I114" s="193"/>
      <c r="J114" s="194"/>
      <c r="K114" s="195" t="s">
        <v>21</v>
      </c>
      <c r="L114" s="196"/>
      <c r="M114" s="133"/>
      <c r="N114" s="133" t="s">
        <v>184</v>
      </c>
      <c r="O114" s="133"/>
    </row>
    <row r="115" spans="1:15" ht="28.15" customHeight="1" thickBot="1" x14ac:dyDescent="0.3">
      <c r="A115" s="135" t="s">
        <v>57</v>
      </c>
      <c r="B115" s="144" t="s">
        <v>301</v>
      </c>
      <c r="C115" s="14" t="s">
        <v>302</v>
      </c>
      <c r="D115" s="193" t="s">
        <v>73</v>
      </c>
      <c r="E115" s="194"/>
      <c r="F115" s="136" t="s">
        <v>81</v>
      </c>
      <c r="G115" s="193" t="s">
        <v>204</v>
      </c>
      <c r="H115" s="194"/>
      <c r="I115" s="193"/>
      <c r="J115" s="194"/>
      <c r="K115" s="195" t="s">
        <v>21</v>
      </c>
      <c r="L115" s="196"/>
      <c r="M115" s="133"/>
      <c r="N115" s="133" t="s">
        <v>184</v>
      </c>
      <c r="O115" s="133"/>
    </row>
    <row r="116" spans="1:15" ht="28.15" customHeight="1" thickBot="1" x14ac:dyDescent="0.3">
      <c r="A116" s="135" t="s">
        <v>67</v>
      </c>
      <c r="B116" s="144" t="s">
        <v>303</v>
      </c>
      <c r="C116" s="14" t="s">
        <v>304</v>
      </c>
      <c r="D116" s="193" t="s">
        <v>73</v>
      </c>
      <c r="E116" s="194"/>
      <c r="F116" s="136" t="s">
        <v>305</v>
      </c>
      <c r="G116" s="193" t="s">
        <v>204</v>
      </c>
      <c r="H116" s="194"/>
      <c r="I116" s="193"/>
      <c r="J116" s="194"/>
      <c r="K116" s="195" t="s">
        <v>21</v>
      </c>
      <c r="L116" s="196"/>
      <c r="M116" s="133"/>
      <c r="N116" s="133" t="s">
        <v>184</v>
      </c>
      <c r="O116" s="133"/>
    </row>
    <row r="117" spans="1:15" ht="28.15" customHeight="1" thickBot="1" x14ac:dyDescent="0.3">
      <c r="A117" s="135" t="s">
        <v>70</v>
      </c>
      <c r="B117" s="144" t="s">
        <v>306</v>
      </c>
      <c r="C117" s="14" t="s">
        <v>307</v>
      </c>
      <c r="D117" s="193" t="s">
        <v>73</v>
      </c>
      <c r="E117" s="194"/>
      <c r="F117" s="136" t="s">
        <v>81</v>
      </c>
      <c r="G117" s="193" t="s">
        <v>204</v>
      </c>
      <c r="H117" s="194"/>
      <c r="I117" s="193"/>
      <c r="J117" s="194"/>
      <c r="K117" s="195" t="s">
        <v>21</v>
      </c>
      <c r="L117" s="196"/>
      <c r="M117" s="133"/>
      <c r="N117" s="133" t="s">
        <v>184</v>
      </c>
      <c r="O117" s="133"/>
    </row>
    <row r="118" spans="1:15" ht="28.15" customHeight="1" thickBot="1" x14ac:dyDescent="0.3">
      <c r="A118" s="135" t="s">
        <v>74</v>
      </c>
      <c r="B118" s="144" t="s">
        <v>308</v>
      </c>
      <c r="C118" s="14" t="s">
        <v>309</v>
      </c>
      <c r="D118" s="193" t="s">
        <v>73</v>
      </c>
      <c r="E118" s="194"/>
      <c r="F118" s="136" t="s">
        <v>81</v>
      </c>
      <c r="G118" s="193" t="s">
        <v>204</v>
      </c>
      <c r="H118" s="194"/>
      <c r="I118" s="193"/>
      <c r="J118" s="194"/>
      <c r="K118" s="195" t="s">
        <v>21</v>
      </c>
      <c r="L118" s="196"/>
      <c r="M118" s="133"/>
      <c r="N118" s="133" t="s">
        <v>184</v>
      </c>
      <c r="O118" s="133"/>
    </row>
    <row r="119" spans="1:15" ht="28.15" customHeight="1" thickBot="1" x14ac:dyDescent="0.3">
      <c r="A119" s="135" t="s">
        <v>310</v>
      </c>
      <c r="B119" s="144" t="s">
        <v>311</v>
      </c>
      <c r="C119" s="14" t="s">
        <v>312</v>
      </c>
      <c r="D119" s="193" t="s">
        <v>73</v>
      </c>
      <c r="E119" s="194"/>
      <c r="F119" s="136" t="s">
        <v>106</v>
      </c>
      <c r="G119" s="193" t="s">
        <v>204</v>
      </c>
      <c r="H119" s="194"/>
      <c r="I119" s="193"/>
      <c r="J119" s="194"/>
      <c r="K119" s="195" t="s">
        <v>21</v>
      </c>
      <c r="L119" s="196"/>
      <c r="M119" s="133"/>
      <c r="N119" s="133" t="s">
        <v>184</v>
      </c>
      <c r="O119" s="133"/>
    </row>
    <row r="120" spans="1:15" ht="28.15" customHeight="1" thickBot="1" x14ac:dyDescent="0.3">
      <c r="A120" s="135" t="s">
        <v>313</v>
      </c>
      <c r="B120" s="144" t="s">
        <v>314</v>
      </c>
      <c r="C120" s="14" t="s">
        <v>315</v>
      </c>
      <c r="D120" s="193" t="s">
        <v>73</v>
      </c>
      <c r="E120" s="194"/>
      <c r="F120" s="136" t="s">
        <v>106</v>
      </c>
      <c r="G120" s="193" t="s">
        <v>204</v>
      </c>
      <c r="H120" s="194"/>
      <c r="I120" s="193"/>
      <c r="J120" s="194"/>
      <c r="K120" s="195" t="s">
        <v>21</v>
      </c>
      <c r="L120" s="196"/>
      <c r="M120" s="133"/>
      <c r="N120" s="133" t="s">
        <v>184</v>
      </c>
      <c r="O120" s="133"/>
    </row>
    <row r="121" spans="1:15" ht="28.15" customHeight="1" thickBot="1" x14ac:dyDescent="0.3">
      <c r="A121" s="135" t="s">
        <v>316</v>
      </c>
      <c r="B121" s="144" t="s">
        <v>317</v>
      </c>
      <c r="C121" s="14" t="s">
        <v>318</v>
      </c>
      <c r="D121" s="193" t="s">
        <v>73</v>
      </c>
      <c r="E121" s="194"/>
      <c r="F121" s="136" t="s">
        <v>69</v>
      </c>
      <c r="G121" s="193" t="s">
        <v>204</v>
      </c>
      <c r="H121" s="194"/>
      <c r="I121" s="193"/>
      <c r="J121" s="194"/>
      <c r="K121" s="195" t="s">
        <v>21</v>
      </c>
      <c r="L121" s="196"/>
      <c r="M121" s="133"/>
      <c r="N121" s="133" t="s">
        <v>184</v>
      </c>
      <c r="O121" s="133"/>
    </row>
    <row r="122" spans="1:15" ht="28.15" customHeight="1" thickBot="1" x14ac:dyDescent="0.3">
      <c r="A122" s="135" t="s">
        <v>319</v>
      </c>
      <c r="B122" s="144" t="s">
        <v>320</v>
      </c>
      <c r="C122" s="14" t="s">
        <v>321</v>
      </c>
      <c r="D122" s="193" t="s">
        <v>73</v>
      </c>
      <c r="E122" s="194"/>
      <c r="F122" s="136" t="s">
        <v>69</v>
      </c>
      <c r="G122" s="193" t="s">
        <v>204</v>
      </c>
      <c r="H122" s="194"/>
      <c r="I122" s="193"/>
      <c r="J122" s="194"/>
      <c r="K122" s="195" t="s">
        <v>21</v>
      </c>
      <c r="L122" s="196"/>
      <c r="M122" s="133"/>
      <c r="N122" s="133" t="s">
        <v>184</v>
      </c>
      <c r="O122" s="133"/>
    </row>
    <row r="123" spans="1:15" ht="28.15" customHeight="1" thickBot="1" x14ac:dyDescent="0.3">
      <c r="A123" s="135" t="s">
        <v>322</v>
      </c>
      <c r="B123" s="144" t="s">
        <v>323</v>
      </c>
      <c r="C123" s="14" t="s">
        <v>324</v>
      </c>
      <c r="D123" s="193" t="s">
        <v>73</v>
      </c>
      <c r="E123" s="194"/>
      <c r="F123" s="136" t="s">
        <v>69</v>
      </c>
      <c r="G123" s="193" t="s">
        <v>204</v>
      </c>
      <c r="H123" s="194"/>
      <c r="I123" s="193"/>
      <c r="J123" s="194"/>
      <c r="K123" s="195" t="s">
        <v>21</v>
      </c>
      <c r="L123" s="196"/>
      <c r="M123" s="133"/>
      <c r="N123" s="133" t="s">
        <v>184</v>
      </c>
      <c r="O123" s="133"/>
    </row>
    <row r="124" spans="1:15" ht="28.15" customHeight="1" thickBot="1" x14ac:dyDescent="0.3">
      <c r="A124" s="135" t="s">
        <v>325</v>
      </c>
      <c r="B124" s="144" t="s">
        <v>326</v>
      </c>
      <c r="C124" s="14" t="s">
        <v>327</v>
      </c>
      <c r="D124" s="193" t="s">
        <v>73</v>
      </c>
      <c r="E124" s="194"/>
      <c r="F124" s="136" t="s">
        <v>38</v>
      </c>
      <c r="G124" s="193" t="s">
        <v>204</v>
      </c>
      <c r="H124" s="194"/>
      <c r="I124" s="193"/>
      <c r="J124" s="194"/>
      <c r="K124" s="195" t="s">
        <v>21</v>
      </c>
      <c r="L124" s="196"/>
      <c r="M124" s="133"/>
      <c r="N124" s="133" t="s">
        <v>184</v>
      </c>
      <c r="O124" s="133"/>
    </row>
    <row r="125" spans="1:15" ht="28.15" customHeight="1" thickBot="1" x14ac:dyDescent="0.3">
      <c r="A125" s="135" t="s">
        <v>328</v>
      </c>
      <c r="B125" s="144" t="s">
        <v>329</v>
      </c>
      <c r="C125" s="14" t="s">
        <v>330</v>
      </c>
      <c r="D125" s="193" t="s">
        <v>73</v>
      </c>
      <c r="E125" s="194"/>
      <c r="F125" s="136" t="s">
        <v>38</v>
      </c>
      <c r="G125" s="193" t="s">
        <v>204</v>
      </c>
      <c r="H125" s="194"/>
      <c r="I125" s="193"/>
      <c r="J125" s="194"/>
      <c r="K125" s="195" t="s">
        <v>21</v>
      </c>
      <c r="L125" s="196"/>
      <c r="M125" s="133"/>
      <c r="N125" s="133" t="s">
        <v>184</v>
      </c>
      <c r="O125" s="133"/>
    </row>
    <row r="126" spans="1:15" ht="28.15" customHeight="1" thickBot="1" x14ac:dyDescent="0.3">
      <c r="A126" s="135" t="s">
        <v>331</v>
      </c>
      <c r="B126" s="144" t="s">
        <v>332</v>
      </c>
      <c r="C126" s="14" t="s">
        <v>202</v>
      </c>
      <c r="D126" s="193" t="s">
        <v>73</v>
      </c>
      <c r="E126" s="194"/>
      <c r="F126" s="136" t="s">
        <v>44</v>
      </c>
      <c r="G126" s="193" t="s">
        <v>204</v>
      </c>
      <c r="H126" s="194"/>
      <c r="I126" s="193"/>
      <c r="J126" s="194"/>
      <c r="K126" s="195" t="s">
        <v>21</v>
      </c>
      <c r="L126" s="196"/>
      <c r="M126" s="133"/>
      <c r="N126" s="133" t="s">
        <v>184</v>
      </c>
      <c r="O126" s="133"/>
    </row>
    <row r="127" spans="1:15" ht="28.15" customHeight="1" thickBot="1" x14ac:dyDescent="0.3">
      <c r="A127" s="41"/>
      <c r="B127" s="22" t="s">
        <v>333</v>
      </c>
      <c r="C127" s="23" t="s">
        <v>334</v>
      </c>
      <c r="D127" s="232"/>
      <c r="E127" s="233"/>
      <c r="F127" s="24"/>
      <c r="G127" s="232"/>
      <c r="H127" s="233"/>
      <c r="I127" s="195"/>
      <c r="J127" s="196"/>
      <c r="K127" s="195"/>
      <c r="L127" s="196"/>
      <c r="M127" s="133"/>
      <c r="N127" s="133"/>
      <c r="O127" s="133"/>
    </row>
    <row r="128" spans="1:15" ht="28.15" customHeight="1" thickBot="1" x14ac:dyDescent="0.3">
      <c r="A128" s="135" t="s">
        <v>335</v>
      </c>
      <c r="B128" s="144" t="s">
        <v>336</v>
      </c>
      <c r="C128" s="14" t="s">
        <v>337</v>
      </c>
      <c r="D128" s="193" t="s">
        <v>73</v>
      </c>
      <c r="E128" s="194"/>
      <c r="F128" s="136" t="s">
        <v>38</v>
      </c>
      <c r="G128" s="193" t="s">
        <v>204</v>
      </c>
      <c r="H128" s="194"/>
      <c r="I128" s="193"/>
      <c r="J128" s="194"/>
      <c r="K128" s="195" t="s">
        <v>21</v>
      </c>
      <c r="L128" s="196"/>
      <c r="M128" s="133"/>
      <c r="N128" s="133" t="s">
        <v>184</v>
      </c>
      <c r="O128" s="133"/>
    </row>
    <row r="129" spans="1:15" ht="28.15" customHeight="1" thickBot="1" x14ac:dyDescent="0.3">
      <c r="A129" s="135" t="s">
        <v>338</v>
      </c>
      <c r="B129" s="144" t="s">
        <v>339</v>
      </c>
      <c r="C129" s="14" t="s">
        <v>206</v>
      </c>
      <c r="D129" s="193" t="s">
        <v>73</v>
      </c>
      <c r="E129" s="194"/>
      <c r="F129" s="136" t="s">
        <v>38</v>
      </c>
      <c r="G129" s="193" t="s">
        <v>204</v>
      </c>
      <c r="H129" s="194"/>
      <c r="I129" s="193"/>
      <c r="J129" s="194"/>
      <c r="K129" s="195" t="s">
        <v>21</v>
      </c>
      <c r="L129" s="196"/>
      <c r="M129" s="133"/>
      <c r="N129" s="133" t="s">
        <v>184</v>
      </c>
      <c r="O129" s="133"/>
    </row>
    <row r="130" spans="1:15" ht="28.15" customHeight="1" thickBot="1" x14ac:dyDescent="0.3">
      <c r="A130" s="135" t="s">
        <v>340</v>
      </c>
      <c r="B130" s="144" t="s">
        <v>341</v>
      </c>
      <c r="C130" s="14" t="s">
        <v>210</v>
      </c>
      <c r="D130" s="193" t="s">
        <v>73</v>
      </c>
      <c r="E130" s="194"/>
      <c r="F130" s="136" t="s">
        <v>38</v>
      </c>
      <c r="G130" s="193" t="s">
        <v>204</v>
      </c>
      <c r="H130" s="194"/>
      <c r="I130" s="193"/>
      <c r="J130" s="194"/>
      <c r="K130" s="195" t="s">
        <v>21</v>
      </c>
      <c r="L130" s="196"/>
      <c r="M130" s="133"/>
      <c r="N130" s="133" t="s">
        <v>184</v>
      </c>
      <c r="O130" s="133"/>
    </row>
    <row r="131" spans="1:15" ht="28.15" customHeight="1" thickBot="1" x14ac:dyDescent="0.3">
      <c r="A131" s="135" t="s">
        <v>342</v>
      </c>
      <c r="B131" s="144" t="s">
        <v>343</v>
      </c>
      <c r="C131" s="14" t="s">
        <v>214</v>
      </c>
      <c r="D131" s="193" t="s">
        <v>73</v>
      </c>
      <c r="E131" s="194"/>
      <c r="F131" s="136" t="s">
        <v>38</v>
      </c>
      <c r="G131" s="193" t="s">
        <v>204</v>
      </c>
      <c r="H131" s="194"/>
      <c r="I131" s="193"/>
      <c r="J131" s="194"/>
      <c r="K131" s="195" t="s">
        <v>21</v>
      </c>
      <c r="L131" s="196"/>
      <c r="M131" s="133"/>
      <c r="N131" s="133" t="s">
        <v>184</v>
      </c>
      <c r="O131" s="133"/>
    </row>
    <row r="132" spans="1:15" ht="28.15" customHeight="1" thickBot="1" x14ac:dyDescent="0.3">
      <c r="A132" s="41"/>
      <c r="B132" s="22" t="s">
        <v>344</v>
      </c>
      <c r="C132" s="23" t="s">
        <v>227</v>
      </c>
      <c r="D132" s="232"/>
      <c r="E132" s="233"/>
      <c r="F132" s="24"/>
      <c r="G132" s="232"/>
      <c r="H132" s="233"/>
      <c r="I132" s="195"/>
      <c r="J132" s="196"/>
      <c r="K132" s="195"/>
      <c r="L132" s="196"/>
      <c r="M132" s="133"/>
      <c r="N132" s="133"/>
      <c r="O132" s="133"/>
    </row>
    <row r="133" spans="1:15" ht="28.15" customHeight="1" thickBot="1" x14ac:dyDescent="0.3">
      <c r="A133" s="135" t="s">
        <v>345</v>
      </c>
      <c r="B133" s="144" t="s">
        <v>346</v>
      </c>
      <c r="C133" s="14" t="s">
        <v>347</v>
      </c>
      <c r="D133" s="193" t="s">
        <v>94</v>
      </c>
      <c r="E133" s="194"/>
      <c r="F133" s="136" t="s">
        <v>305</v>
      </c>
      <c r="G133" s="193" t="s">
        <v>204</v>
      </c>
      <c r="H133" s="194"/>
      <c r="I133" s="193"/>
      <c r="J133" s="194"/>
      <c r="K133" s="195" t="s">
        <v>21</v>
      </c>
      <c r="L133" s="196"/>
      <c r="M133" s="133"/>
      <c r="N133" s="133" t="s">
        <v>184</v>
      </c>
      <c r="O133" s="133"/>
    </row>
    <row r="134" spans="1:15" ht="28.15" customHeight="1" thickBot="1" x14ac:dyDescent="0.3">
      <c r="A134" s="135" t="s">
        <v>348</v>
      </c>
      <c r="B134" s="144" t="s">
        <v>349</v>
      </c>
      <c r="C134" s="14" t="s">
        <v>350</v>
      </c>
      <c r="D134" s="193" t="s">
        <v>94</v>
      </c>
      <c r="E134" s="194"/>
      <c r="F134" s="136" t="s">
        <v>305</v>
      </c>
      <c r="G134" s="193" t="s">
        <v>204</v>
      </c>
      <c r="H134" s="194"/>
      <c r="I134" s="193"/>
      <c r="J134" s="194"/>
      <c r="K134" s="195" t="s">
        <v>21</v>
      </c>
      <c r="L134" s="196"/>
      <c r="M134" s="133"/>
      <c r="N134" s="133" t="s">
        <v>184</v>
      </c>
      <c r="O134" s="133"/>
    </row>
    <row r="135" spans="1:15" ht="28.15" customHeight="1" thickBot="1" x14ac:dyDescent="0.3">
      <c r="A135" s="135" t="s">
        <v>351</v>
      </c>
      <c r="B135" s="144" t="s">
        <v>352</v>
      </c>
      <c r="C135" s="14" t="s">
        <v>353</v>
      </c>
      <c r="D135" s="193" t="s">
        <v>94</v>
      </c>
      <c r="E135" s="194"/>
      <c r="F135" s="136" t="s">
        <v>305</v>
      </c>
      <c r="G135" s="193" t="s">
        <v>204</v>
      </c>
      <c r="H135" s="194"/>
      <c r="I135" s="193"/>
      <c r="J135" s="194"/>
      <c r="K135" s="195" t="s">
        <v>21</v>
      </c>
      <c r="L135" s="196"/>
      <c r="M135" s="133"/>
      <c r="N135" s="133" t="s">
        <v>184</v>
      </c>
      <c r="O135" s="133"/>
    </row>
    <row r="136" spans="1:15" ht="28.15" customHeight="1" thickBot="1" x14ac:dyDescent="0.3">
      <c r="A136" s="135" t="s">
        <v>354</v>
      </c>
      <c r="B136" s="144" t="s">
        <v>355</v>
      </c>
      <c r="C136" s="14" t="s">
        <v>356</v>
      </c>
      <c r="D136" s="193" t="s">
        <v>94</v>
      </c>
      <c r="E136" s="194"/>
      <c r="F136" s="136" t="s">
        <v>305</v>
      </c>
      <c r="G136" s="193" t="s">
        <v>204</v>
      </c>
      <c r="H136" s="194"/>
      <c r="I136" s="193"/>
      <c r="J136" s="194"/>
      <c r="K136" s="195" t="s">
        <v>21</v>
      </c>
      <c r="L136" s="196"/>
      <c r="M136" s="133"/>
      <c r="N136" s="133" t="s">
        <v>184</v>
      </c>
      <c r="O136" s="133"/>
    </row>
    <row r="137" spans="1:15" ht="28.15" customHeight="1" thickBot="1" x14ac:dyDescent="0.3">
      <c r="A137" s="135" t="s">
        <v>357</v>
      </c>
      <c r="B137" s="144" t="s">
        <v>358</v>
      </c>
      <c r="C137" s="14" t="s">
        <v>359</v>
      </c>
      <c r="D137" s="193" t="s">
        <v>94</v>
      </c>
      <c r="E137" s="194"/>
      <c r="F137" s="136" t="s">
        <v>305</v>
      </c>
      <c r="G137" s="193" t="s">
        <v>204</v>
      </c>
      <c r="H137" s="194"/>
      <c r="I137" s="193"/>
      <c r="J137" s="194"/>
      <c r="K137" s="195" t="s">
        <v>21</v>
      </c>
      <c r="L137" s="196"/>
      <c r="M137" s="133"/>
      <c r="N137" s="133" t="s">
        <v>184</v>
      </c>
      <c r="O137" s="133"/>
    </row>
    <row r="138" spans="1:15" ht="28.15" customHeight="1" thickBot="1" x14ac:dyDescent="0.3">
      <c r="A138" s="135" t="s">
        <v>360</v>
      </c>
      <c r="B138" s="144" t="s">
        <v>361</v>
      </c>
      <c r="C138" s="14" t="s">
        <v>362</v>
      </c>
      <c r="D138" s="193" t="s">
        <v>94</v>
      </c>
      <c r="E138" s="194"/>
      <c r="F138" s="136" t="s">
        <v>305</v>
      </c>
      <c r="G138" s="193" t="s">
        <v>204</v>
      </c>
      <c r="H138" s="194"/>
      <c r="I138" s="193"/>
      <c r="J138" s="194"/>
      <c r="K138" s="195" t="s">
        <v>21</v>
      </c>
      <c r="L138" s="196"/>
      <c r="M138" s="133"/>
      <c r="N138" s="133" t="s">
        <v>184</v>
      </c>
      <c r="O138" s="133"/>
    </row>
    <row r="139" spans="1:15" ht="28.15" customHeight="1" thickBot="1" x14ac:dyDescent="0.3">
      <c r="A139" s="135" t="s">
        <v>363</v>
      </c>
      <c r="B139" s="144" t="s">
        <v>364</v>
      </c>
      <c r="C139" s="14" t="s">
        <v>365</v>
      </c>
      <c r="D139" s="193" t="s">
        <v>94</v>
      </c>
      <c r="E139" s="194"/>
      <c r="F139" s="136" t="s">
        <v>305</v>
      </c>
      <c r="G139" s="193" t="s">
        <v>204</v>
      </c>
      <c r="H139" s="194"/>
      <c r="I139" s="193"/>
      <c r="J139" s="194"/>
      <c r="K139" s="195" t="s">
        <v>21</v>
      </c>
      <c r="L139" s="196"/>
      <c r="M139" s="133"/>
      <c r="N139" s="133" t="s">
        <v>184</v>
      </c>
      <c r="O139" s="133"/>
    </row>
    <row r="140" spans="1:15" ht="28.15" customHeight="1" thickBot="1" x14ac:dyDescent="0.3">
      <c r="A140" s="135" t="s">
        <v>366</v>
      </c>
      <c r="B140" s="144" t="s">
        <v>367</v>
      </c>
      <c r="C140" s="14" t="s">
        <v>368</v>
      </c>
      <c r="D140" s="193" t="s">
        <v>37</v>
      </c>
      <c r="E140" s="194"/>
      <c r="F140" s="136" t="s">
        <v>81</v>
      </c>
      <c r="G140" s="193" t="s">
        <v>204</v>
      </c>
      <c r="H140" s="194"/>
      <c r="I140" s="193"/>
      <c r="J140" s="194"/>
      <c r="K140" s="195" t="s">
        <v>21</v>
      </c>
      <c r="L140" s="196"/>
      <c r="M140" s="133"/>
      <c r="N140" s="133" t="s">
        <v>184</v>
      </c>
      <c r="O140" s="133"/>
    </row>
    <row r="141" spans="1:15" ht="28.15" customHeight="1" thickBot="1" x14ac:dyDescent="0.3">
      <c r="A141" s="135" t="s">
        <v>369</v>
      </c>
      <c r="B141" s="144" t="s">
        <v>370</v>
      </c>
      <c r="C141" s="14" t="s">
        <v>371</v>
      </c>
      <c r="D141" s="193" t="s">
        <v>37</v>
      </c>
      <c r="E141" s="194"/>
      <c r="F141" s="136" t="s">
        <v>81</v>
      </c>
      <c r="G141" s="193" t="s">
        <v>204</v>
      </c>
      <c r="H141" s="194"/>
      <c r="I141" s="193"/>
      <c r="J141" s="194"/>
      <c r="K141" s="195" t="s">
        <v>21</v>
      </c>
      <c r="L141" s="196"/>
      <c r="M141" s="133"/>
      <c r="N141" s="133" t="s">
        <v>184</v>
      </c>
      <c r="O141" s="133"/>
    </row>
    <row r="142" spans="1:15" ht="28.15" customHeight="1" thickBot="1" x14ac:dyDescent="0.3">
      <c r="A142" s="135" t="s">
        <v>372</v>
      </c>
      <c r="B142" s="144" t="s">
        <v>373</v>
      </c>
      <c r="C142" s="14" t="s">
        <v>233</v>
      </c>
      <c r="D142" s="193" t="s">
        <v>73</v>
      </c>
      <c r="E142" s="194"/>
      <c r="F142" s="136" t="s">
        <v>38</v>
      </c>
      <c r="G142" s="193" t="s">
        <v>374</v>
      </c>
      <c r="H142" s="194"/>
      <c r="I142" s="193"/>
      <c r="J142" s="194"/>
      <c r="K142" s="195" t="s">
        <v>21</v>
      </c>
      <c r="L142" s="196"/>
      <c r="M142" s="133"/>
      <c r="N142" s="133" t="s">
        <v>184</v>
      </c>
      <c r="O142" s="133"/>
    </row>
    <row r="143" spans="1:15" ht="28.15" customHeight="1" thickBot="1" x14ac:dyDescent="0.3">
      <c r="A143" s="39" t="s">
        <v>375</v>
      </c>
      <c r="B143" s="9" t="s">
        <v>376</v>
      </c>
      <c r="C143" s="11"/>
      <c r="D143" s="200"/>
      <c r="E143" s="201"/>
      <c r="F143" s="140"/>
      <c r="G143" s="200"/>
      <c r="H143" s="201"/>
      <c r="I143" s="195"/>
      <c r="J143" s="196"/>
      <c r="K143" s="195"/>
      <c r="L143" s="196"/>
      <c r="M143" s="133"/>
      <c r="N143" s="133"/>
      <c r="O143" s="133"/>
    </row>
    <row r="144" spans="1:15" ht="28.15" customHeight="1" thickBot="1" x14ac:dyDescent="0.3">
      <c r="A144" s="135" t="s">
        <v>377</v>
      </c>
      <c r="B144" s="144" t="s">
        <v>378</v>
      </c>
      <c r="C144" s="14" t="s">
        <v>199</v>
      </c>
      <c r="D144" s="193" t="s">
        <v>37</v>
      </c>
      <c r="E144" s="194"/>
      <c r="F144" s="136" t="s">
        <v>44</v>
      </c>
      <c r="G144" s="193" t="s">
        <v>204</v>
      </c>
      <c r="H144" s="194"/>
      <c r="I144" s="193"/>
      <c r="J144" s="194"/>
      <c r="K144" s="195" t="s">
        <v>21</v>
      </c>
      <c r="L144" s="196"/>
      <c r="M144" s="133"/>
      <c r="N144" s="133"/>
      <c r="O144" s="133"/>
    </row>
    <row r="145" spans="1:15" ht="28.15" customHeight="1" thickBot="1" x14ac:dyDescent="0.3">
      <c r="A145" s="135" t="s">
        <v>379</v>
      </c>
      <c r="B145" s="144" t="s">
        <v>380</v>
      </c>
      <c r="C145" s="14" t="s">
        <v>294</v>
      </c>
      <c r="D145" s="193" t="s">
        <v>94</v>
      </c>
      <c r="E145" s="194"/>
      <c r="F145" s="136" t="s">
        <v>38</v>
      </c>
      <c r="G145" s="193" t="s">
        <v>204</v>
      </c>
      <c r="H145" s="194"/>
      <c r="I145" s="193"/>
      <c r="J145" s="194"/>
      <c r="K145" s="195" t="s">
        <v>21</v>
      </c>
      <c r="L145" s="196"/>
      <c r="M145" s="133"/>
      <c r="N145" s="133"/>
      <c r="O145" s="133"/>
    </row>
    <row r="146" spans="1:15" ht="28.15" customHeight="1" thickBot="1" x14ac:dyDescent="0.3">
      <c r="A146" s="135" t="s">
        <v>381</v>
      </c>
      <c r="B146" s="144" t="s">
        <v>382</v>
      </c>
      <c r="C146" s="14" t="s">
        <v>334</v>
      </c>
      <c r="D146" s="193" t="s">
        <v>111</v>
      </c>
      <c r="E146" s="194"/>
      <c r="F146" s="136" t="s">
        <v>383</v>
      </c>
      <c r="G146" s="193" t="s">
        <v>39</v>
      </c>
      <c r="H146" s="194"/>
      <c r="I146" s="193"/>
      <c r="J146" s="194"/>
      <c r="K146" s="195" t="s">
        <v>60</v>
      </c>
      <c r="L146" s="196"/>
      <c r="M146" s="133"/>
      <c r="N146" s="133"/>
      <c r="O146" s="133"/>
    </row>
    <row r="147" spans="1:15" ht="28.15" customHeight="1" thickBot="1" x14ac:dyDescent="0.3">
      <c r="A147" s="135" t="s">
        <v>384</v>
      </c>
      <c r="B147" s="144" t="s">
        <v>385</v>
      </c>
      <c r="C147" s="14" t="s">
        <v>227</v>
      </c>
      <c r="D147" s="193" t="s">
        <v>111</v>
      </c>
      <c r="E147" s="194"/>
      <c r="F147" s="136" t="s">
        <v>386</v>
      </c>
      <c r="G147" s="193" t="s">
        <v>39</v>
      </c>
      <c r="H147" s="194"/>
      <c r="I147" s="193"/>
      <c r="J147" s="194"/>
      <c r="K147" s="195" t="s">
        <v>60</v>
      </c>
      <c r="L147" s="196"/>
      <c r="M147" s="133"/>
      <c r="N147" s="133"/>
      <c r="O147" s="133"/>
    </row>
    <row r="148" spans="1:15" ht="28.15" customHeight="1" thickBot="1" x14ac:dyDescent="0.3">
      <c r="A148" s="135" t="s">
        <v>387</v>
      </c>
      <c r="B148" s="144" t="s">
        <v>388</v>
      </c>
      <c r="C148" s="14" t="s">
        <v>233</v>
      </c>
      <c r="D148" s="193" t="s">
        <v>111</v>
      </c>
      <c r="E148" s="194"/>
      <c r="F148" s="136" t="s">
        <v>389</v>
      </c>
      <c r="G148" s="193" t="s">
        <v>39</v>
      </c>
      <c r="H148" s="194"/>
      <c r="I148" s="193"/>
      <c r="J148" s="194"/>
      <c r="K148" s="195" t="s">
        <v>60</v>
      </c>
      <c r="L148" s="196"/>
      <c r="M148" s="133"/>
      <c r="N148" s="133"/>
      <c r="O148" s="133"/>
    </row>
    <row r="149" spans="1:15" ht="28.15" customHeight="1" thickBot="1" x14ac:dyDescent="0.3">
      <c r="A149" s="134"/>
      <c r="B149" s="148"/>
      <c r="C149" s="25"/>
      <c r="D149" s="195"/>
      <c r="E149" s="196"/>
      <c r="F149" s="133"/>
      <c r="G149" s="195"/>
      <c r="H149" s="196"/>
      <c r="I149" s="195"/>
      <c r="J149" s="196"/>
      <c r="K149" s="195"/>
      <c r="L149" s="196"/>
      <c r="M149" s="133"/>
      <c r="N149" s="133"/>
      <c r="O149" s="133"/>
    </row>
    <row r="150" spans="1:15" ht="28.15" customHeight="1" thickBot="1" x14ac:dyDescent="0.3">
      <c r="A150" s="139" t="s">
        <v>390</v>
      </c>
      <c r="B150" s="9" t="s">
        <v>391</v>
      </c>
      <c r="C150" s="11"/>
      <c r="D150" s="200"/>
      <c r="E150" s="201"/>
      <c r="F150" s="140"/>
      <c r="G150" s="200"/>
      <c r="H150" s="201"/>
      <c r="I150" s="195"/>
      <c r="J150" s="196"/>
      <c r="K150" s="195"/>
      <c r="L150" s="196"/>
      <c r="M150" s="133"/>
      <c r="N150" s="133"/>
      <c r="O150" s="133"/>
    </row>
    <row r="151" spans="1:15" ht="28.15" customHeight="1" thickBot="1" x14ac:dyDescent="0.3">
      <c r="A151" s="135" t="s">
        <v>34</v>
      </c>
      <c r="B151" s="144" t="s">
        <v>392</v>
      </c>
      <c r="C151" s="14" t="s">
        <v>80</v>
      </c>
      <c r="D151" s="193" t="s">
        <v>393</v>
      </c>
      <c r="E151" s="194"/>
      <c r="F151" s="136" t="s">
        <v>184</v>
      </c>
      <c r="G151" s="193" t="s">
        <v>39</v>
      </c>
      <c r="H151" s="194"/>
      <c r="I151" s="195"/>
      <c r="J151" s="196"/>
      <c r="K151" s="195" t="s">
        <v>21</v>
      </c>
      <c r="L151" s="196"/>
      <c r="M151" s="133"/>
      <c r="N151" s="133"/>
      <c r="O151" s="133"/>
    </row>
    <row r="152" spans="1:15" ht="28.15" customHeight="1" thickBot="1" x14ac:dyDescent="0.3">
      <c r="A152" s="135" t="s">
        <v>41</v>
      </c>
      <c r="B152" s="144" t="s">
        <v>394</v>
      </c>
      <c r="C152" s="14" t="s">
        <v>85</v>
      </c>
      <c r="D152" s="193" t="s">
        <v>111</v>
      </c>
      <c r="E152" s="194"/>
      <c r="F152" s="136" t="s">
        <v>229</v>
      </c>
      <c r="G152" s="193" t="s">
        <v>39</v>
      </c>
      <c r="H152" s="194"/>
      <c r="I152" s="195"/>
      <c r="J152" s="196"/>
      <c r="K152" s="195" t="s">
        <v>395</v>
      </c>
      <c r="L152" s="196"/>
      <c r="M152" s="133"/>
      <c r="N152" s="133"/>
      <c r="O152" s="133"/>
    </row>
    <row r="153" spans="1:15" ht="28.15" customHeight="1" thickBot="1" x14ac:dyDescent="0.3">
      <c r="A153" s="139" t="s">
        <v>396</v>
      </c>
      <c r="B153" s="9" t="s">
        <v>397</v>
      </c>
      <c r="C153" s="11"/>
      <c r="D153" s="200"/>
      <c r="E153" s="201"/>
      <c r="F153" s="140"/>
      <c r="G153" s="200"/>
      <c r="H153" s="201"/>
      <c r="I153" s="195"/>
      <c r="J153" s="196"/>
      <c r="K153" s="195"/>
      <c r="L153" s="196"/>
      <c r="M153" s="133"/>
      <c r="N153" s="133"/>
      <c r="O153" s="133"/>
    </row>
    <row r="154" spans="1:15" ht="28.15" customHeight="1" thickBot="1" x14ac:dyDescent="0.3">
      <c r="A154" s="135" t="s">
        <v>34</v>
      </c>
      <c r="B154" s="144" t="s">
        <v>398</v>
      </c>
      <c r="C154" s="14" t="s">
        <v>399</v>
      </c>
      <c r="D154" s="193"/>
      <c r="E154" s="194"/>
      <c r="F154" s="136"/>
      <c r="G154" s="193" t="s">
        <v>39</v>
      </c>
      <c r="H154" s="194"/>
      <c r="I154" s="195"/>
      <c r="J154" s="196"/>
      <c r="K154" s="195"/>
      <c r="L154" s="196"/>
      <c r="M154" s="133"/>
      <c r="N154" s="133"/>
      <c r="O154" s="133"/>
    </row>
    <row r="155" spans="1:15" ht="28.15" customHeight="1" thickBot="1" x14ac:dyDescent="0.3">
      <c r="A155" s="139" t="s">
        <v>400</v>
      </c>
      <c r="B155" s="9" t="s">
        <v>401</v>
      </c>
      <c r="C155" s="277"/>
      <c r="D155" s="278"/>
      <c r="E155" s="277"/>
      <c r="F155" s="279"/>
      <c r="G155" s="278"/>
      <c r="H155" s="277"/>
      <c r="I155" s="278"/>
      <c r="J155" s="277"/>
      <c r="K155" s="278"/>
      <c r="L155" s="267"/>
      <c r="M155" s="280"/>
      <c r="N155" s="280"/>
      <c r="O155" s="280"/>
    </row>
    <row r="156" spans="1:15" ht="28.15" customHeight="1" thickBot="1" x14ac:dyDescent="0.3">
      <c r="A156" s="135" t="s">
        <v>34</v>
      </c>
      <c r="B156" s="144" t="s">
        <v>402</v>
      </c>
      <c r="C156" s="144" t="s">
        <v>403</v>
      </c>
      <c r="D156" s="267" t="s">
        <v>404</v>
      </c>
      <c r="E156" s="268"/>
      <c r="F156" s="136" t="s">
        <v>81</v>
      </c>
      <c r="G156" s="193" t="s">
        <v>39</v>
      </c>
      <c r="H156" s="194"/>
      <c r="I156" s="195"/>
      <c r="J156" s="196"/>
      <c r="K156" s="195" t="s">
        <v>405</v>
      </c>
      <c r="L156" s="196"/>
      <c r="M156" s="133"/>
      <c r="N156" s="133"/>
      <c r="O156" s="133"/>
    </row>
    <row r="157" spans="1:15" ht="28.15" customHeight="1" thickBot="1" x14ac:dyDescent="0.3">
      <c r="A157" s="135" t="s">
        <v>41</v>
      </c>
      <c r="B157" s="144" t="s">
        <v>406</v>
      </c>
      <c r="C157" s="144" t="s">
        <v>407</v>
      </c>
      <c r="D157" s="267" t="s">
        <v>408</v>
      </c>
      <c r="E157" s="268"/>
      <c r="F157" s="136" t="s">
        <v>81</v>
      </c>
      <c r="G157" s="193" t="s">
        <v>39</v>
      </c>
      <c r="H157" s="194"/>
      <c r="I157" s="195"/>
      <c r="J157" s="196"/>
      <c r="K157" s="195" t="s">
        <v>409</v>
      </c>
      <c r="L157" s="196"/>
      <c r="M157" s="133"/>
      <c r="N157" s="133"/>
      <c r="O157" s="133"/>
    </row>
    <row r="158" spans="1:15" ht="28.15" customHeight="1" thickBot="1" x14ac:dyDescent="0.3">
      <c r="A158" s="135" t="s">
        <v>46</v>
      </c>
      <c r="B158" s="144" t="s">
        <v>410</v>
      </c>
      <c r="C158" s="144" t="s">
        <v>411</v>
      </c>
      <c r="D158" s="267" t="s">
        <v>404</v>
      </c>
      <c r="E158" s="268"/>
      <c r="F158" s="136" t="s">
        <v>69</v>
      </c>
      <c r="G158" s="193" t="s">
        <v>39</v>
      </c>
      <c r="H158" s="194"/>
      <c r="I158" s="195"/>
      <c r="J158" s="196"/>
      <c r="K158" s="195" t="s">
        <v>405</v>
      </c>
      <c r="L158" s="196"/>
      <c r="M158" s="133"/>
      <c r="N158" s="133"/>
      <c r="O158" s="133"/>
    </row>
    <row r="159" spans="1:15" ht="28.15" customHeight="1" thickBot="1" x14ac:dyDescent="0.3">
      <c r="A159" s="135" t="s">
        <v>57</v>
      </c>
      <c r="B159" s="144" t="s">
        <v>412</v>
      </c>
      <c r="C159" s="144" t="s">
        <v>413</v>
      </c>
      <c r="D159" s="267" t="s">
        <v>404</v>
      </c>
      <c r="E159" s="268"/>
      <c r="F159" s="136" t="s">
        <v>81</v>
      </c>
      <c r="G159" s="193" t="s">
        <v>39</v>
      </c>
      <c r="H159" s="194"/>
      <c r="I159" s="195"/>
      <c r="J159" s="196"/>
      <c r="K159" s="195" t="s">
        <v>405</v>
      </c>
      <c r="L159" s="196"/>
      <c r="M159" s="133"/>
      <c r="N159" s="133"/>
      <c r="O159" s="133"/>
    </row>
    <row r="160" spans="1:15" ht="28.15" customHeight="1" thickBot="1" x14ac:dyDescent="0.3">
      <c r="A160" s="135" t="s">
        <v>67</v>
      </c>
      <c r="B160" s="144" t="s">
        <v>414</v>
      </c>
      <c r="C160" s="144"/>
      <c r="D160" s="267"/>
      <c r="E160" s="268"/>
      <c r="F160" s="136"/>
      <c r="G160" s="193"/>
      <c r="H160" s="194"/>
      <c r="I160" s="195"/>
      <c r="J160" s="196"/>
      <c r="K160" s="195"/>
      <c r="L160" s="196"/>
      <c r="M160" s="133"/>
      <c r="N160" s="133"/>
      <c r="O160" s="133"/>
    </row>
    <row r="161" spans="1:15" ht="28.15" customHeight="1" thickBot="1" x14ac:dyDescent="0.3">
      <c r="A161" s="135" t="s">
        <v>70</v>
      </c>
      <c r="B161" s="144" t="s">
        <v>415</v>
      </c>
      <c r="C161" s="144" t="s">
        <v>416</v>
      </c>
      <c r="D161" s="267" t="s">
        <v>417</v>
      </c>
      <c r="E161" s="268"/>
      <c r="F161" s="136" t="s">
        <v>418</v>
      </c>
      <c r="G161" s="193" t="s">
        <v>39</v>
      </c>
      <c r="H161" s="194"/>
      <c r="I161" s="195"/>
      <c r="J161" s="196"/>
      <c r="K161" s="195" t="s">
        <v>419</v>
      </c>
      <c r="L161" s="196"/>
      <c r="M161" s="133"/>
      <c r="N161" s="133"/>
      <c r="O161" s="133"/>
    </row>
    <row r="162" spans="1:15" ht="28.15" customHeight="1" x14ac:dyDescent="0.25">
      <c r="A162" s="208" t="s">
        <v>74</v>
      </c>
      <c r="B162" s="210" t="s">
        <v>420</v>
      </c>
      <c r="C162" s="145" t="s">
        <v>421</v>
      </c>
      <c r="D162" s="271" t="s">
        <v>422</v>
      </c>
      <c r="E162" s="272"/>
      <c r="F162" s="208" t="s">
        <v>423</v>
      </c>
      <c r="G162" s="214" t="s">
        <v>39</v>
      </c>
      <c r="H162" s="215"/>
      <c r="I162" s="202"/>
      <c r="J162" s="203"/>
      <c r="K162" s="202"/>
      <c r="L162" s="203"/>
      <c r="M162" s="206"/>
      <c r="N162" s="206"/>
      <c r="O162" s="206"/>
    </row>
    <row r="163" spans="1:15" ht="28.15" customHeight="1" thickBot="1" x14ac:dyDescent="0.3">
      <c r="A163" s="209"/>
      <c r="B163" s="211"/>
      <c r="C163" s="144" t="s">
        <v>424</v>
      </c>
      <c r="D163" s="273"/>
      <c r="E163" s="274"/>
      <c r="F163" s="209"/>
      <c r="G163" s="216"/>
      <c r="H163" s="217"/>
      <c r="I163" s="204"/>
      <c r="J163" s="205"/>
      <c r="K163" s="204"/>
      <c r="L163" s="205"/>
      <c r="M163" s="207"/>
      <c r="N163" s="207"/>
      <c r="O163" s="207"/>
    </row>
    <row r="164" spans="1:15" ht="28.15" customHeight="1" thickBot="1" x14ac:dyDescent="0.3">
      <c r="A164" s="135" t="s">
        <v>310</v>
      </c>
      <c r="B164" s="144" t="s">
        <v>425</v>
      </c>
      <c r="C164" s="144" t="s">
        <v>426</v>
      </c>
      <c r="D164" s="267" t="s">
        <v>422</v>
      </c>
      <c r="E164" s="268"/>
      <c r="F164" s="142" t="s">
        <v>184</v>
      </c>
      <c r="G164" s="193" t="s">
        <v>39</v>
      </c>
      <c r="H164" s="194"/>
      <c r="I164" s="195"/>
      <c r="J164" s="196"/>
      <c r="K164" s="195" t="s">
        <v>405</v>
      </c>
      <c r="L164" s="196"/>
      <c r="M164" s="133"/>
      <c r="N164" s="133"/>
      <c r="O164" s="133"/>
    </row>
    <row r="165" spans="1:15" ht="28.15" customHeight="1" thickBot="1" x14ac:dyDescent="0.3">
      <c r="A165" s="135" t="s">
        <v>313</v>
      </c>
      <c r="B165" s="144" t="s">
        <v>427</v>
      </c>
      <c r="C165" s="144" t="s">
        <v>428</v>
      </c>
      <c r="D165" s="267" t="s">
        <v>422</v>
      </c>
      <c r="E165" s="268"/>
      <c r="F165" s="136" t="s">
        <v>429</v>
      </c>
      <c r="G165" s="193" t="s">
        <v>39</v>
      </c>
      <c r="H165" s="194"/>
      <c r="I165" s="195"/>
      <c r="J165" s="196"/>
      <c r="K165" s="195" t="s">
        <v>405</v>
      </c>
      <c r="L165" s="196"/>
      <c r="M165" s="133"/>
      <c r="N165" s="133"/>
      <c r="O165" s="133"/>
    </row>
    <row r="166" spans="1:15" ht="28.15" customHeight="1" thickBot="1" x14ac:dyDescent="0.3">
      <c r="A166" s="135" t="s">
        <v>316</v>
      </c>
      <c r="B166" s="144" t="s">
        <v>430</v>
      </c>
      <c r="C166" s="144" t="s">
        <v>431</v>
      </c>
      <c r="D166" s="267" t="s">
        <v>422</v>
      </c>
      <c r="E166" s="268"/>
      <c r="F166" s="136" t="s">
        <v>423</v>
      </c>
      <c r="G166" s="193" t="s">
        <v>39</v>
      </c>
      <c r="H166" s="194"/>
      <c r="I166" s="195"/>
      <c r="J166" s="196"/>
      <c r="K166" s="195" t="s">
        <v>405</v>
      </c>
      <c r="L166" s="196"/>
      <c r="M166" s="133"/>
      <c r="N166" s="133"/>
      <c r="O166" s="133"/>
    </row>
    <row r="167" spans="1:15" ht="28.15" customHeight="1" thickBot="1" x14ac:dyDescent="0.3">
      <c r="A167" s="135" t="s">
        <v>319</v>
      </c>
      <c r="B167" s="144" t="s">
        <v>432</v>
      </c>
      <c r="C167" s="144" t="s">
        <v>433</v>
      </c>
      <c r="D167" s="267" t="s">
        <v>434</v>
      </c>
      <c r="E167" s="268"/>
      <c r="F167" s="136" t="s">
        <v>423</v>
      </c>
      <c r="G167" s="193" t="s">
        <v>39</v>
      </c>
      <c r="H167" s="194"/>
      <c r="I167" s="195"/>
      <c r="J167" s="196"/>
      <c r="K167" s="195" t="s">
        <v>405</v>
      </c>
      <c r="L167" s="196"/>
      <c r="M167" s="133"/>
      <c r="N167" s="133"/>
      <c r="O167" s="133"/>
    </row>
    <row r="168" spans="1:15" ht="28.15" customHeight="1" x14ac:dyDescent="0.25">
      <c r="A168" s="208" t="s">
        <v>322</v>
      </c>
      <c r="B168" s="210" t="s">
        <v>435</v>
      </c>
      <c r="C168" s="145" t="s">
        <v>436</v>
      </c>
      <c r="D168" s="271" t="s">
        <v>434</v>
      </c>
      <c r="E168" s="272"/>
      <c r="F168" s="208" t="s">
        <v>437</v>
      </c>
      <c r="G168" s="214" t="s">
        <v>39</v>
      </c>
      <c r="H168" s="215"/>
      <c r="I168" s="202"/>
      <c r="J168" s="203"/>
      <c r="K168" s="202" t="s">
        <v>405</v>
      </c>
      <c r="L168" s="203"/>
      <c r="M168" s="206"/>
      <c r="N168" s="206"/>
      <c r="O168" s="206"/>
    </row>
    <row r="169" spans="1:15" ht="28.15" customHeight="1" thickBot="1" x14ac:dyDescent="0.3">
      <c r="A169" s="209"/>
      <c r="B169" s="211"/>
      <c r="C169" s="144" t="s">
        <v>438</v>
      </c>
      <c r="D169" s="273"/>
      <c r="E169" s="274"/>
      <c r="F169" s="209"/>
      <c r="G169" s="216"/>
      <c r="H169" s="217"/>
      <c r="I169" s="204"/>
      <c r="J169" s="205"/>
      <c r="K169" s="204"/>
      <c r="L169" s="205"/>
      <c r="M169" s="207"/>
      <c r="N169" s="207"/>
      <c r="O169" s="207"/>
    </row>
    <row r="170" spans="1:15" ht="28.15" customHeight="1" thickBot="1" x14ac:dyDescent="0.3">
      <c r="A170" s="135" t="s">
        <v>325</v>
      </c>
      <c r="B170" s="144" t="s">
        <v>439</v>
      </c>
      <c r="C170" s="144"/>
      <c r="D170" s="267"/>
      <c r="E170" s="268"/>
      <c r="F170" s="136"/>
      <c r="G170" s="193"/>
      <c r="H170" s="194"/>
      <c r="I170" s="195"/>
      <c r="J170" s="196"/>
      <c r="K170" s="195"/>
      <c r="L170" s="196"/>
      <c r="M170" s="133"/>
      <c r="N170" s="133"/>
      <c r="O170" s="133"/>
    </row>
    <row r="171" spans="1:15" ht="28.15" customHeight="1" x14ac:dyDescent="0.25">
      <c r="A171" s="208"/>
      <c r="B171" s="210" t="s">
        <v>440</v>
      </c>
      <c r="C171" s="145" t="s">
        <v>441</v>
      </c>
      <c r="D171" s="271" t="s">
        <v>442</v>
      </c>
      <c r="E171" s="272"/>
      <c r="F171" s="208" t="s">
        <v>44</v>
      </c>
      <c r="G171" s="214" t="s">
        <v>39</v>
      </c>
      <c r="H171" s="215"/>
      <c r="I171" s="202"/>
      <c r="J171" s="203"/>
      <c r="K171" s="202" t="s">
        <v>443</v>
      </c>
      <c r="L171" s="203"/>
      <c r="M171" s="206"/>
      <c r="N171" s="206"/>
      <c r="O171" s="206"/>
    </row>
    <row r="172" spans="1:15" ht="28.15" customHeight="1" thickBot="1" x14ac:dyDescent="0.3">
      <c r="A172" s="209"/>
      <c r="B172" s="211"/>
      <c r="C172" s="144" t="s">
        <v>444</v>
      </c>
      <c r="D172" s="273"/>
      <c r="E172" s="274"/>
      <c r="F172" s="209"/>
      <c r="G172" s="216"/>
      <c r="H172" s="217"/>
      <c r="I172" s="204"/>
      <c r="J172" s="205"/>
      <c r="K172" s="204"/>
      <c r="L172" s="205"/>
      <c r="M172" s="207"/>
      <c r="N172" s="207"/>
      <c r="O172" s="207"/>
    </row>
    <row r="173" spans="1:15" ht="28.15" customHeight="1" thickBot="1" x14ac:dyDescent="0.3">
      <c r="A173" s="135" t="s">
        <v>328</v>
      </c>
      <c r="B173" s="144" t="s">
        <v>445</v>
      </c>
      <c r="C173" s="144" t="s">
        <v>446</v>
      </c>
      <c r="D173" s="267" t="s">
        <v>447</v>
      </c>
      <c r="E173" s="268"/>
      <c r="F173" s="136" t="s">
        <v>418</v>
      </c>
      <c r="G173" s="193" t="s">
        <v>39</v>
      </c>
      <c r="H173" s="194"/>
      <c r="I173" s="195"/>
      <c r="J173" s="196"/>
      <c r="K173" s="195" t="s">
        <v>405</v>
      </c>
      <c r="L173" s="196"/>
      <c r="M173" s="133"/>
      <c r="N173" s="133"/>
      <c r="O173" s="133"/>
    </row>
    <row r="174" spans="1:15" ht="28.15" customHeight="1" thickBot="1" x14ac:dyDescent="0.3">
      <c r="A174" s="135" t="s">
        <v>331</v>
      </c>
      <c r="B174" s="144" t="s">
        <v>448</v>
      </c>
      <c r="C174" s="144" t="s">
        <v>449</v>
      </c>
      <c r="D174" s="267" t="s">
        <v>450</v>
      </c>
      <c r="E174" s="268"/>
      <c r="F174" s="136" t="s">
        <v>305</v>
      </c>
      <c r="G174" s="193" t="s">
        <v>39</v>
      </c>
      <c r="H174" s="194"/>
      <c r="I174" s="195"/>
      <c r="J174" s="196"/>
      <c r="K174" s="195" t="s">
        <v>405</v>
      </c>
      <c r="L174" s="196"/>
      <c r="M174" s="133"/>
      <c r="N174" s="133"/>
      <c r="O174" s="133"/>
    </row>
    <row r="175" spans="1:15" ht="28.15" customHeight="1" thickBot="1" x14ac:dyDescent="0.3">
      <c r="A175" s="135" t="s">
        <v>335</v>
      </c>
      <c r="B175" s="144" t="s">
        <v>451</v>
      </c>
      <c r="C175" s="144" t="s">
        <v>452</v>
      </c>
      <c r="D175" s="267" t="s">
        <v>453</v>
      </c>
      <c r="E175" s="268"/>
      <c r="F175" s="136" t="s">
        <v>44</v>
      </c>
      <c r="G175" s="193" t="s">
        <v>39</v>
      </c>
      <c r="H175" s="194"/>
      <c r="I175" s="195"/>
      <c r="J175" s="196"/>
      <c r="K175" s="195"/>
      <c r="L175" s="196"/>
      <c r="M175" s="133"/>
      <c r="N175" s="133"/>
      <c r="O175" s="133"/>
    </row>
    <row r="176" spans="1:15" ht="28.15" customHeight="1" thickBot="1" x14ac:dyDescent="0.3">
      <c r="A176" s="135" t="s">
        <v>338</v>
      </c>
      <c r="B176" s="144" t="s">
        <v>454</v>
      </c>
      <c r="C176" s="144"/>
      <c r="D176" s="267"/>
      <c r="E176" s="268"/>
      <c r="F176" s="136"/>
      <c r="G176" s="193"/>
      <c r="H176" s="194"/>
      <c r="I176" s="195"/>
      <c r="J176" s="196"/>
      <c r="K176" s="195"/>
      <c r="L176" s="196"/>
      <c r="M176" s="133"/>
      <c r="N176" s="133"/>
      <c r="O176" s="133"/>
    </row>
    <row r="177" spans="1:15" ht="28.15" customHeight="1" thickBot="1" x14ac:dyDescent="0.3">
      <c r="A177" s="135" t="s">
        <v>340</v>
      </c>
      <c r="B177" s="144" t="s">
        <v>455</v>
      </c>
      <c r="C177" s="144"/>
      <c r="D177" s="267"/>
      <c r="E177" s="268"/>
      <c r="F177" s="136"/>
      <c r="G177" s="193"/>
      <c r="H177" s="194"/>
      <c r="I177" s="195"/>
      <c r="J177" s="196"/>
      <c r="K177" s="195"/>
      <c r="L177" s="196"/>
      <c r="M177" s="133"/>
      <c r="N177" s="133"/>
      <c r="O177" s="133"/>
    </row>
    <row r="178" spans="1:15" ht="28.15" customHeight="1" thickBot="1" x14ac:dyDescent="0.3">
      <c r="A178" s="135" t="s">
        <v>342</v>
      </c>
      <c r="B178" s="14" t="s">
        <v>456</v>
      </c>
      <c r="C178" s="144" t="s">
        <v>457</v>
      </c>
      <c r="D178" s="267" t="s">
        <v>458</v>
      </c>
      <c r="E178" s="268"/>
      <c r="F178" s="136" t="s">
        <v>69</v>
      </c>
      <c r="G178" s="193" t="s">
        <v>39</v>
      </c>
      <c r="H178" s="194"/>
      <c r="I178" s="195"/>
      <c r="J178" s="196"/>
      <c r="K178" s="195" t="s">
        <v>405</v>
      </c>
      <c r="L178" s="196"/>
      <c r="M178" s="133"/>
      <c r="N178" s="133"/>
      <c r="O178" s="133"/>
    </row>
    <row r="179" spans="1:15" ht="28.15" customHeight="1" x14ac:dyDescent="0.25">
      <c r="A179" s="208" t="s">
        <v>345</v>
      </c>
      <c r="B179" s="145" t="s">
        <v>459</v>
      </c>
      <c r="C179" s="145" t="s">
        <v>460</v>
      </c>
      <c r="D179" s="271" t="s">
        <v>461</v>
      </c>
      <c r="E179" s="272"/>
      <c r="F179" s="208" t="s">
        <v>305</v>
      </c>
      <c r="G179" s="214" t="s">
        <v>462</v>
      </c>
      <c r="H179" s="215"/>
      <c r="I179" s="202"/>
      <c r="J179" s="203"/>
      <c r="K179" s="202" t="s">
        <v>405</v>
      </c>
      <c r="L179" s="203"/>
      <c r="M179" s="206"/>
      <c r="N179" s="206"/>
      <c r="O179" s="206"/>
    </row>
    <row r="180" spans="1:15" ht="28.15" customHeight="1" x14ac:dyDescent="0.25">
      <c r="A180" s="221"/>
      <c r="B180" s="145" t="s">
        <v>463</v>
      </c>
      <c r="C180" s="145" t="s">
        <v>464</v>
      </c>
      <c r="D180" s="275"/>
      <c r="E180" s="276"/>
      <c r="F180" s="221"/>
      <c r="G180" s="223"/>
      <c r="H180" s="224"/>
      <c r="I180" s="218"/>
      <c r="J180" s="219"/>
      <c r="K180" s="218"/>
      <c r="L180" s="219"/>
      <c r="M180" s="220"/>
      <c r="N180" s="220"/>
      <c r="O180" s="220"/>
    </row>
    <row r="181" spans="1:15" ht="28.15" customHeight="1" x14ac:dyDescent="0.25">
      <c r="A181" s="221"/>
      <c r="B181" s="145" t="s">
        <v>465</v>
      </c>
      <c r="C181" s="26"/>
      <c r="D181" s="275"/>
      <c r="E181" s="276"/>
      <c r="F181" s="221"/>
      <c r="G181" s="223"/>
      <c r="H181" s="224"/>
      <c r="I181" s="218"/>
      <c r="J181" s="219"/>
      <c r="K181" s="218"/>
      <c r="L181" s="219"/>
      <c r="M181" s="220"/>
      <c r="N181" s="220"/>
      <c r="O181" s="220"/>
    </row>
    <row r="182" spans="1:15" ht="28.15" customHeight="1" x14ac:dyDescent="0.25">
      <c r="A182" s="221"/>
      <c r="B182" s="145" t="s">
        <v>466</v>
      </c>
      <c r="C182" s="26"/>
      <c r="D182" s="275"/>
      <c r="E182" s="276"/>
      <c r="F182" s="221"/>
      <c r="G182" s="223"/>
      <c r="H182" s="224"/>
      <c r="I182" s="218"/>
      <c r="J182" s="219"/>
      <c r="K182" s="218"/>
      <c r="L182" s="219"/>
      <c r="M182" s="220"/>
      <c r="N182" s="220"/>
      <c r="O182" s="220"/>
    </row>
    <row r="183" spans="1:15" ht="28.15" customHeight="1" x14ac:dyDescent="0.25">
      <c r="A183" s="221"/>
      <c r="B183" s="145" t="s">
        <v>467</v>
      </c>
      <c r="C183" s="26"/>
      <c r="D183" s="275"/>
      <c r="E183" s="276"/>
      <c r="F183" s="221"/>
      <c r="G183" s="223"/>
      <c r="H183" s="224"/>
      <c r="I183" s="218"/>
      <c r="J183" s="219"/>
      <c r="K183" s="218"/>
      <c r="L183" s="219"/>
      <c r="M183" s="220"/>
      <c r="N183" s="220"/>
      <c r="O183" s="220"/>
    </row>
    <row r="184" spans="1:15" ht="28.15" customHeight="1" x14ac:dyDescent="0.25">
      <c r="A184" s="221"/>
      <c r="B184" s="145" t="s">
        <v>468</v>
      </c>
      <c r="C184" s="26"/>
      <c r="D184" s="275"/>
      <c r="E184" s="276"/>
      <c r="F184" s="221"/>
      <c r="G184" s="223"/>
      <c r="H184" s="224"/>
      <c r="I184" s="218"/>
      <c r="J184" s="219"/>
      <c r="K184" s="218"/>
      <c r="L184" s="219"/>
      <c r="M184" s="220"/>
      <c r="N184" s="220"/>
      <c r="O184" s="220"/>
    </row>
    <row r="185" spans="1:15" ht="28.15" customHeight="1" x14ac:dyDescent="0.25">
      <c r="A185" s="221"/>
      <c r="B185" s="145" t="s">
        <v>469</v>
      </c>
      <c r="C185" s="26"/>
      <c r="D185" s="275"/>
      <c r="E185" s="276"/>
      <c r="F185" s="221"/>
      <c r="G185" s="223"/>
      <c r="H185" s="224"/>
      <c r="I185" s="218"/>
      <c r="J185" s="219"/>
      <c r="K185" s="218"/>
      <c r="L185" s="219"/>
      <c r="M185" s="220"/>
      <c r="N185" s="220"/>
      <c r="O185" s="220"/>
    </row>
    <row r="186" spans="1:15" ht="28.15" customHeight="1" x14ac:dyDescent="0.25">
      <c r="A186" s="221"/>
      <c r="B186" s="145" t="s">
        <v>470</v>
      </c>
      <c r="C186" s="26"/>
      <c r="D186" s="275"/>
      <c r="E186" s="276"/>
      <c r="F186" s="221"/>
      <c r="G186" s="223"/>
      <c r="H186" s="224"/>
      <c r="I186" s="218"/>
      <c r="J186" s="219"/>
      <c r="K186" s="218"/>
      <c r="L186" s="219"/>
      <c r="M186" s="220"/>
      <c r="N186" s="220"/>
      <c r="O186" s="220"/>
    </row>
    <row r="187" spans="1:15" ht="28.15" customHeight="1" x14ac:dyDescent="0.25">
      <c r="A187" s="221"/>
      <c r="B187" s="145" t="s">
        <v>471</v>
      </c>
      <c r="C187" s="26"/>
      <c r="D187" s="275"/>
      <c r="E187" s="276"/>
      <c r="F187" s="221"/>
      <c r="G187" s="223"/>
      <c r="H187" s="224"/>
      <c r="I187" s="218"/>
      <c r="J187" s="219"/>
      <c r="K187" s="218"/>
      <c r="L187" s="219"/>
      <c r="M187" s="220"/>
      <c r="N187" s="220"/>
      <c r="O187" s="220"/>
    </row>
    <row r="188" spans="1:15" ht="28.15" customHeight="1" thickBot="1" x14ac:dyDescent="0.3">
      <c r="A188" s="209"/>
      <c r="B188" s="144" t="s">
        <v>472</v>
      </c>
      <c r="C188" s="27"/>
      <c r="D188" s="273"/>
      <c r="E188" s="274"/>
      <c r="F188" s="209"/>
      <c r="G188" s="216"/>
      <c r="H188" s="217"/>
      <c r="I188" s="204"/>
      <c r="J188" s="205"/>
      <c r="K188" s="204"/>
      <c r="L188" s="205"/>
      <c r="M188" s="207"/>
      <c r="N188" s="207"/>
      <c r="O188" s="207"/>
    </row>
    <row r="189" spans="1:15" ht="28.15" customHeight="1" thickBot="1" x14ac:dyDescent="0.3">
      <c r="A189" s="135" t="s">
        <v>348</v>
      </c>
      <c r="B189" s="144" t="s">
        <v>473</v>
      </c>
      <c r="C189" s="144"/>
      <c r="D189" s="267"/>
      <c r="E189" s="268"/>
      <c r="F189" s="136"/>
      <c r="G189" s="193"/>
      <c r="H189" s="194"/>
      <c r="I189" s="195"/>
      <c r="J189" s="196"/>
      <c r="K189" s="195"/>
      <c r="L189" s="196"/>
      <c r="M189" s="133"/>
      <c r="N189" s="133"/>
      <c r="O189" s="133"/>
    </row>
    <row r="190" spans="1:15" ht="28.15" customHeight="1" x14ac:dyDescent="0.25">
      <c r="A190" s="208" t="s">
        <v>351</v>
      </c>
      <c r="B190" s="145" t="s">
        <v>474</v>
      </c>
      <c r="C190" s="210" t="s">
        <v>475</v>
      </c>
      <c r="D190" s="271" t="s">
        <v>476</v>
      </c>
      <c r="E190" s="272"/>
      <c r="F190" s="208" t="s">
        <v>305</v>
      </c>
      <c r="G190" s="214" t="s">
        <v>39</v>
      </c>
      <c r="H190" s="215"/>
      <c r="I190" s="202"/>
      <c r="J190" s="203"/>
      <c r="K190" s="202" t="s">
        <v>405</v>
      </c>
      <c r="L190" s="203"/>
      <c r="M190" s="206"/>
      <c r="N190" s="206"/>
      <c r="O190" s="206"/>
    </row>
    <row r="191" spans="1:15" ht="28.15" customHeight="1" thickBot="1" x14ac:dyDescent="0.3">
      <c r="A191" s="209"/>
      <c r="B191" s="144" t="s">
        <v>477</v>
      </c>
      <c r="C191" s="211"/>
      <c r="D191" s="273"/>
      <c r="E191" s="274"/>
      <c r="F191" s="209"/>
      <c r="G191" s="216"/>
      <c r="H191" s="217"/>
      <c r="I191" s="204"/>
      <c r="J191" s="205"/>
      <c r="K191" s="204"/>
      <c r="L191" s="205"/>
      <c r="M191" s="207"/>
      <c r="N191" s="207"/>
      <c r="O191" s="207"/>
    </row>
    <row r="192" spans="1:15" ht="28.15" customHeight="1" x14ac:dyDescent="0.25">
      <c r="A192" s="208" t="s">
        <v>354</v>
      </c>
      <c r="B192" s="145" t="s">
        <v>478</v>
      </c>
      <c r="C192" s="145" t="s">
        <v>479</v>
      </c>
      <c r="D192" s="271" t="s">
        <v>476</v>
      </c>
      <c r="E192" s="272"/>
      <c r="F192" s="208" t="s">
        <v>480</v>
      </c>
      <c r="G192" s="214" t="s">
        <v>39</v>
      </c>
      <c r="H192" s="215"/>
      <c r="I192" s="202"/>
      <c r="J192" s="203"/>
      <c r="K192" s="202" t="s">
        <v>405</v>
      </c>
      <c r="L192" s="203"/>
      <c r="M192" s="206"/>
      <c r="N192" s="206"/>
      <c r="O192" s="206"/>
    </row>
    <row r="193" spans="1:15" ht="28.15" customHeight="1" thickBot="1" x14ac:dyDescent="0.3">
      <c r="A193" s="209"/>
      <c r="B193" s="144" t="s">
        <v>481</v>
      </c>
      <c r="C193" s="144" t="s">
        <v>482</v>
      </c>
      <c r="D193" s="273"/>
      <c r="E193" s="274"/>
      <c r="F193" s="209"/>
      <c r="G193" s="216"/>
      <c r="H193" s="217"/>
      <c r="I193" s="204"/>
      <c r="J193" s="205"/>
      <c r="K193" s="204"/>
      <c r="L193" s="205"/>
      <c r="M193" s="207"/>
      <c r="N193" s="207"/>
      <c r="O193" s="207"/>
    </row>
    <row r="194" spans="1:15" ht="28.15" customHeight="1" x14ac:dyDescent="0.25">
      <c r="A194" s="208" t="s">
        <v>357</v>
      </c>
      <c r="B194" s="145" t="s">
        <v>483</v>
      </c>
      <c r="C194" s="210" t="s">
        <v>484</v>
      </c>
      <c r="D194" s="271" t="s">
        <v>485</v>
      </c>
      <c r="E194" s="272"/>
      <c r="F194" s="208" t="s">
        <v>486</v>
      </c>
      <c r="G194" s="214" t="s">
        <v>39</v>
      </c>
      <c r="H194" s="215"/>
      <c r="I194" s="202"/>
      <c r="J194" s="203"/>
      <c r="K194" s="202" t="s">
        <v>405</v>
      </c>
      <c r="L194" s="203"/>
      <c r="M194" s="206"/>
      <c r="N194" s="206"/>
      <c r="O194" s="206"/>
    </row>
    <row r="195" spans="1:15" ht="28.15" customHeight="1" x14ac:dyDescent="0.25">
      <c r="A195" s="221"/>
      <c r="B195" s="145" t="s">
        <v>487</v>
      </c>
      <c r="C195" s="222"/>
      <c r="D195" s="275"/>
      <c r="E195" s="276"/>
      <c r="F195" s="221"/>
      <c r="G195" s="223"/>
      <c r="H195" s="224"/>
      <c r="I195" s="218"/>
      <c r="J195" s="219"/>
      <c r="K195" s="218"/>
      <c r="L195" s="219"/>
      <c r="M195" s="220"/>
      <c r="N195" s="220"/>
      <c r="O195" s="220"/>
    </row>
    <row r="196" spans="1:15" ht="28.15" customHeight="1" thickBot="1" x14ac:dyDescent="0.3">
      <c r="A196" s="209"/>
      <c r="B196" s="144" t="s">
        <v>488</v>
      </c>
      <c r="C196" s="211"/>
      <c r="D196" s="273"/>
      <c r="E196" s="274"/>
      <c r="F196" s="209"/>
      <c r="G196" s="216"/>
      <c r="H196" s="217"/>
      <c r="I196" s="204"/>
      <c r="J196" s="205"/>
      <c r="K196" s="204"/>
      <c r="L196" s="205"/>
      <c r="M196" s="207"/>
      <c r="N196" s="207"/>
      <c r="O196" s="207"/>
    </row>
    <row r="197" spans="1:15" ht="28.15" customHeight="1" x14ac:dyDescent="0.25">
      <c r="A197" s="208" t="s">
        <v>360</v>
      </c>
      <c r="B197" s="145" t="s">
        <v>489</v>
      </c>
      <c r="C197" s="210" t="s">
        <v>490</v>
      </c>
      <c r="D197" s="271" t="s">
        <v>476</v>
      </c>
      <c r="E197" s="272"/>
      <c r="F197" s="208" t="s">
        <v>69</v>
      </c>
      <c r="G197" s="214" t="s">
        <v>39</v>
      </c>
      <c r="H197" s="215"/>
      <c r="I197" s="202"/>
      <c r="J197" s="203"/>
      <c r="K197" s="202" t="s">
        <v>405</v>
      </c>
      <c r="L197" s="203"/>
      <c r="M197" s="206"/>
      <c r="N197" s="206"/>
      <c r="O197" s="206"/>
    </row>
    <row r="198" spans="1:15" ht="28.15" customHeight="1" thickBot="1" x14ac:dyDescent="0.3">
      <c r="A198" s="209"/>
      <c r="B198" s="144" t="s">
        <v>491</v>
      </c>
      <c r="C198" s="211"/>
      <c r="D198" s="273"/>
      <c r="E198" s="274"/>
      <c r="F198" s="209"/>
      <c r="G198" s="216"/>
      <c r="H198" s="217"/>
      <c r="I198" s="204"/>
      <c r="J198" s="205"/>
      <c r="K198" s="204"/>
      <c r="L198" s="205"/>
      <c r="M198" s="207"/>
      <c r="N198" s="207"/>
      <c r="O198" s="207"/>
    </row>
    <row r="199" spans="1:15" ht="28.15" customHeight="1" thickBot="1" x14ac:dyDescent="0.3">
      <c r="A199" s="135" t="s">
        <v>363</v>
      </c>
      <c r="B199" s="144" t="s">
        <v>492</v>
      </c>
      <c r="C199" s="144" t="s">
        <v>493</v>
      </c>
      <c r="D199" s="267" t="s">
        <v>494</v>
      </c>
      <c r="E199" s="268"/>
      <c r="F199" s="136" t="s">
        <v>44</v>
      </c>
      <c r="G199" s="193" t="s">
        <v>39</v>
      </c>
      <c r="H199" s="194"/>
      <c r="I199" s="195"/>
      <c r="J199" s="196"/>
      <c r="K199" s="195" t="s">
        <v>405</v>
      </c>
      <c r="L199" s="196"/>
      <c r="M199" s="133"/>
      <c r="N199" s="133"/>
      <c r="O199" s="133"/>
    </row>
    <row r="200" spans="1:15" ht="28.15" customHeight="1" thickBot="1" x14ac:dyDescent="0.3">
      <c r="A200" s="135" t="s">
        <v>366</v>
      </c>
      <c r="B200" s="144" t="s">
        <v>495</v>
      </c>
      <c r="C200" s="144" t="s">
        <v>496</v>
      </c>
      <c r="D200" s="267" t="s">
        <v>494</v>
      </c>
      <c r="E200" s="268"/>
      <c r="F200" s="136" t="s">
        <v>44</v>
      </c>
      <c r="G200" s="193" t="s">
        <v>39</v>
      </c>
      <c r="H200" s="194"/>
      <c r="I200" s="195"/>
      <c r="J200" s="196"/>
      <c r="K200" s="195" t="s">
        <v>405</v>
      </c>
      <c r="L200" s="196"/>
      <c r="M200" s="133"/>
      <c r="N200" s="133"/>
      <c r="O200" s="133"/>
    </row>
    <row r="201" spans="1:15" ht="28.15" customHeight="1" thickBot="1" x14ac:dyDescent="0.3">
      <c r="A201" s="135" t="s">
        <v>369</v>
      </c>
      <c r="B201" s="144" t="s">
        <v>497</v>
      </c>
      <c r="C201" s="144" t="s">
        <v>498</v>
      </c>
      <c r="D201" s="267" t="s">
        <v>494</v>
      </c>
      <c r="E201" s="268"/>
      <c r="F201" s="136" t="s">
        <v>44</v>
      </c>
      <c r="G201" s="193" t="s">
        <v>39</v>
      </c>
      <c r="H201" s="194"/>
      <c r="I201" s="195"/>
      <c r="J201" s="196"/>
      <c r="K201" s="195" t="s">
        <v>405</v>
      </c>
      <c r="L201" s="196"/>
      <c r="M201" s="133"/>
      <c r="N201" s="133"/>
      <c r="O201" s="133"/>
    </row>
    <row r="202" spans="1:15" ht="28.15" customHeight="1" thickBot="1" x14ac:dyDescent="0.3">
      <c r="A202" s="135" t="s">
        <v>372</v>
      </c>
      <c r="B202" s="144" t="s">
        <v>499</v>
      </c>
      <c r="C202" s="144" t="s">
        <v>500</v>
      </c>
      <c r="D202" s="267" t="s">
        <v>494</v>
      </c>
      <c r="E202" s="268"/>
      <c r="F202" s="136" t="s">
        <v>44</v>
      </c>
      <c r="G202" s="193" t="s">
        <v>39</v>
      </c>
      <c r="H202" s="194"/>
      <c r="I202" s="195"/>
      <c r="J202" s="196"/>
      <c r="K202" s="195" t="s">
        <v>405</v>
      </c>
      <c r="L202" s="196"/>
      <c r="M202" s="133"/>
      <c r="N202" s="133"/>
      <c r="O202" s="133"/>
    </row>
    <row r="203" spans="1:15" ht="28.15" customHeight="1" x14ac:dyDescent="0.25">
      <c r="A203" s="208" t="s">
        <v>501</v>
      </c>
      <c r="B203" s="145" t="s">
        <v>459</v>
      </c>
      <c r="C203" s="145" t="s">
        <v>460</v>
      </c>
      <c r="D203" s="271" t="s">
        <v>461</v>
      </c>
      <c r="E203" s="272"/>
      <c r="F203" s="208" t="s">
        <v>305</v>
      </c>
      <c r="G203" s="214" t="s">
        <v>39</v>
      </c>
      <c r="H203" s="215"/>
      <c r="I203" s="202"/>
      <c r="J203" s="203"/>
      <c r="K203" s="202" t="s">
        <v>502</v>
      </c>
      <c r="L203" s="203"/>
      <c r="M203" s="206"/>
      <c r="N203" s="206"/>
      <c r="O203" s="206"/>
    </row>
    <row r="204" spans="1:15" ht="28.15" customHeight="1" x14ac:dyDescent="0.25">
      <c r="A204" s="221"/>
      <c r="B204" s="145" t="s">
        <v>463</v>
      </c>
      <c r="C204" s="145" t="s">
        <v>464</v>
      </c>
      <c r="D204" s="275"/>
      <c r="E204" s="276"/>
      <c r="F204" s="221"/>
      <c r="G204" s="223"/>
      <c r="H204" s="224"/>
      <c r="I204" s="218"/>
      <c r="J204" s="219"/>
      <c r="K204" s="218"/>
      <c r="L204" s="219"/>
      <c r="M204" s="220"/>
      <c r="N204" s="220"/>
      <c r="O204" s="220"/>
    </row>
    <row r="205" spans="1:15" ht="28.15" customHeight="1" x14ac:dyDescent="0.25">
      <c r="A205" s="221"/>
      <c r="B205" s="145" t="s">
        <v>503</v>
      </c>
      <c r="C205" s="145"/>
      <c r="D205" s="275"/>
      <c r="E205" s="276"/>
      <c r="F205" s="221"/>
      <c r="G205" s="223"/>
      <c r="H205" s="224"/>
      <c r="I205" s="218"/>
      <c r="J205" s="219"/>
      <c r="K205" s="218"/>
      <c r="L205" s="219"/>
      <c r="M205" s="220"/>
      <c r="N205" s="220"/>
      <c r="O205" s="220"/>
    </row>
    <row r="206" spans="1:15" ht="28.15" customHeight="1" x14ac:dyDescent="0.25">
      <c r="A206" s="221"/>
      <c r="B206" s="145" t="s">
        <v>504</v>
      </c>
      <c r="C206" s="26"/>
      <c r="D206" s="275"/>
      <c r="E206" s="276"/>
      <c r="F206" s="221"/>
      <c r="G206" s="223"/>
      <c r="H206" s="224"/>
      <c r="I206" s="218"/>
      <c r="J206" s="219"/>
      <c r="K206" s="218"/>
      <c r="L206" s="219"/>
      <c r="M206" s="220"/>
      <c r="N206" s="220"/>
      <c r="O206" s="220"/>
    </row>
    <row r="207" spans="1:15" ht="28.15" customHeight="1" thickBot="1" x14ac:dyDescent="0.3">
      <c r="A207" s="209"/>
      <c r="B207" s="144" t="s">
        <v>472</v>
      </c>
      <c r="C207" s="27"/>
      <c r="D207" s="273"/>
      <c r="E207" s="274"/>
      <c r="F207" s="209"/>
      <c r="G207" s="216"/>
      <c r="H207" s="217"/>
      <c r="I207" s="204"/>
      <c r="J207" s="205"/>
      <c r="K207" s="204"/>
      <c r="L207" s="205"/>
      <c r="M207" s="207"/>
      <c r="N207" s="207"/>
      <c r="O207" s="207"/>
    </row>
    <row r="208" spans="1:15" ht="28.15" customHeight="1" thickBot="1" x14ac:dyDescent="0.3">
      <c r="A208" s="135"/>
      <c r="B208" s="144" t="s">
        <v>505</v>
      </c>
      <c r="C208" s="144"/>
      <c r="D208" s="267"/>
      <c r="E208" s="268"/>
      <c r="F208" s="136"/>
      <c r="G208" s="193"/>
      <c r="H208" s="194"/>
      <c r="I208" s="195"/>
      <c r="J208" s="196"/>
      <c r="K208" s="195"/>
      <c r="L208" s="196"/>
      <c r="M208" s="133"/>
      <c r="N208" s="133"/>
      <c r="O208" s="133"/>
    </row>
    <row r="209" spans="1:15" ht="28.15" customHeight="1" thickBot="1" x14ac:dyDescent="0.3">
      <c r="A209" s="135" t="s">
        <v>506</v>
      </c>
      <c r="B209" s="144" t="s">
        <v>507</v>
      </c>
      <c r="C209" s="144" t="s">
        <v>508</v>
      </c>
      <c r="D209" s="267" t="s">
        <v>509</v>
      </c>
      <c r="E209" s="268"/>
      <c r="F209" s="136" t="s">
        <v>69</v>
      </c>
      <c r="G209" s="193" t="s">
        <v>39</v>
      </c>
      <c r="H209" s="194"/>
      <c r="I209" s="195"/>
      <c r="J209" s="196"/>
      <c r="K209" s="195" t="s">
        <v>510</v>
      </c>
      <c r="L209" s="196"/>
      <c r="M209" s="133"/>
      <c r="N209" s="133"/>
      <c r="O209" s="133"/>
    </row>
    <row r="210" spans="1:15" ht="28.15" customHeight="1" x14ac:dyDescent="0.25">
      <c r="A210" s="208" t="s">
        <v>511</v>
      </c>
      <c r="B210" s="210" t="s">
        <v>512</v>
      </c>
      <c r="C210" s="145" t="s">
        <v>513</v>
      </c>
      <c r="D210" s="271" t="s">
        <v>494</v>
      </c>
      <c r="E210" s="272"/>
      <c r="F210" s="208" t="s">
        <v>81</v>
      </c>
      <c r="G210" s="214" t="s">
        <v>39</v>
      </c>
      <c r="H210" s="215"/>
      <c r="I210" s="202"/>
      <c r="J210" s="203"/>
      <c r="K210" s="202" t="s">
        <v>405</v>
      </c>
      <c r="L210" s="203"/>
      <c r="M210" s="206"/>
      <c r="N210" s="206"/>
      <c r="O210" s="206"/>
    </row>
    <row r="211" spans="1:15" ht="28.15" customHeight="1" thickBot="1" x14ac:dyDescent="0.3">
      <c r="A211" s="209"/>
      <c r="B211" s="211"/>
      <c r="C211" s="144" t="s">
        <v>514</v>
      </c>
      <c r="D211" s="273"/>
      <c r="E211" s="274"/>
      <c r="F211" s="209"/>
      <c r="G211" s="216"/>
      <c r="H211" s="217"/>
      <c r="I211" s="204"/>
      <c r="J211" s="205"/>
      <c r="K211" s="204"/>
      <c r="L211" s="205"/>
      <c r="M211" s="207"/>
      <c r="N211" s="207"/>
      <c r="O211" s="207"/>
    </row>
    <row r="212" spans="1:15" ht="28.15" customHeight="1" x14ac:dyDescent="0.25">
      <c r="A212" s="208" t="s">
        <v>515</v>
      </c>
      <c r="B212" s="210" t="s">
        <v>516</v>
      </c>
      <c r="C212" s="145" t="s">
        <v>517</v>
      </c>
      <c r="D212" s="271" t="s">
        <v>494</v>
      </c>
      <c r="E212" s="272"/>
      <c r="F212" s="208" t="s">
        <v>44</v>
      </c>
      <c r="G212" s="214" t="s">
        <v>39</v>
      </c>
      <c r="H212" s="215"/>
      <c r="I212" s="202"/>
      <c r="J212" s="203"/>
      <c r="K212" s="202"/>
      <c r="L212" s="203"/>
      <c r="M212" s="206"/>
      <c r="N212" s="206"/>
      <c r="O212" s="206"/>
    </row>
    <row r="213" spans="1:15" ht="28.15" customHeight="1" x14ac:dyDescent="0.25">
      <c r="A213" s="221"/>
      <c r="B213" s="222"/>
      <c r="C213" s="145" t="s">
        <v>518</v>
      </c>
      <c r="D213" s="275"/>
      <c r="E213" s="276"/>
      <c r="F213" s="221"/>
      <c r="G213" s="223"/>
      <c r="H213" s="224"/>
      <c r="I213" s="218"/>
      <c r="J213" s="219"/>
      <c r="K213" s="218"/>
      <c r="L213" s="219"/>
      <c r="M213" s="220"/>
      <c r="N213" s="220"/>
      <c r="O213" s="220"/>
    </row>
    <row r="214" spans="1:15" ht="28.15" customHeight="1" thickBot="1" x14ac:dyDescent="0.3">
      <c r="A214" s="209"/>
      <c r="B214" s="211"/>
      <c r="C214" s="144" t="s">
        <v>519</v>
      </c>
      <c r="D214" s="273"/>
      <c r="E214" s="274"/>
      <c r="F214" s="209"/>
      <c r="G214" s="216"/>
      <c r="H214" s="217"/>
      <c r="I214" s="204"/>
      <c r="J214" s="205"/>
      <c r="K214" s="204"/>
      <c r="L214" s="205"/>
      <c r="M214" s="207"/>
      <c r="N214" s="207"/>
      <c r="O214" s="207"/>
    </row>
    <row r="215" spans="1:15" ht="28.15" customHeight="1" thickBot="1" x14ac:dyDescent="0.3">
      <c r="A215" s="135" t="s">
        <v>520</v>
      </c>
      <c r="B215" s="144" t="s">
        <v>521</v>
      </c>
      <c r="C215" s="144" t="s">
        <v>522</v>
      </c>
      <c r="D215" s="267" t="s">
        <v>494</v>
      </c>
      <c r="E215" s="268"/>
      <c r="F215" s="136" t="s">
        <v>184</v>
      </c>
      <c r="G215" s="193" t="s">
        <v>39</v>
      </c>
      <c r="H215" s="194"/>
      <c r="I215" s="195"/>
      <c r="J215" s="196"/>
      <c r="K215" s="195" t="s">
        <v>405</v>
      </c>
      <c r="L215" s="196"/>
      <c r="M215" s="133"/>
      <c r="N215" s="133"/>
      <c r="O215" s="133"/>
    </row>
    <row r="216" spans="1:15" ht="28.15" customHeight="1" x14ac:dyDescent="0.25">
      <c r="A216" s="208" t="s">
        <v>523</v>
      </c>
      <c r="B216" s="145" t="s">
        <v>524</v>
      </c>
      <c r="C216" s="210" t="s">
        <v>525</v>
      </c>
      <c r="D216" s="271" t="s">
        <v>526</v>
      </c>
      <c r="E216" s="272"/>
      <c r="F216" s="208" t="s">
        <v>38</v>
      </c>
      <c r="G216" s="214" t="s">
        <v>39</v>
      </c>
      <c r="H216" s="215"/>
      <c r="I216" s="202"/>
      <c r="J216" s="203"/>
      <c r="K216" s="202" t="s">
        <v>527</v>
      </c>
      <c r="L216" s="203"/>
      <c r="M216" s="206"/>
      <c r="N216" s="206"/>
      <c r="O216" s="206"/>
    </row>
    <row r="217" spans="1:15" ht="28.15" customHeight="1" thickBot="1" x14ac:dyDescent="0.3">
      <c r="A217" s="209"/>
      <c r="B217" s="144" t="s">
        <v>528</v>
      </c>
      <c r="C217" s="211"/>
      <c r="D217" s="273"/>
      <c r="E217" s="274"/>
      <c r="F217" s="209"/>
      <c r="G217" s="216"/>
      <c r="H217" s="217"/>
      <c r="I217" s="204"/>
      <c r="J217" s="205"/>
      <c r="K217" s="204"/>
      <c r="L217" s="205"/>
      <c r="M217" s="207"/>
      <c r="N217" s="207"/>
      <c r="O217" s="207"/>
    </row>
    <row r="218" spans="1:15" ht="28.15" customHeight="1" thickBot="1" x14ac:dyDescent="0.3">
      <c r="A218" s="135" t="s">
        <v>529</v>
      </c>
      <c r="B218" s="144" t="s">
        <v>530</v>
      </c>
      <c r="C218" s="144" t="s">
        <v>531</v>
      </c>
      <c r="D218" s="267" t="s">
        <v>532</v>
      </c>
      <c r="E218" s="268"/>
      <c r="F218" s="136" t="s">
        <v>38</v>
      </c>
      <c r="G218" s="193" t="s">
        <v>39</v>
      </c>
      <c r="H218" s="194"/>
      <c r="I218" s="195"/>
      <c r="J218" s="196"/>
      <c r="K218" s="195" t="s">
        <v>533</v>
      </c>
      <c r="L218" s="196"/>
      <c r="M218" s="133"/>
      <c r="N218" s="133"/>
      <c r="O218" s="133"/>
    </row>
    <row r="219" spans="1:15" ht="28.15" customHeight="1" thickBot="1" x14ac:dyDescent="0.3">
      <c r="A219" s="135" t="s">
        <v>534</v>
      </c>
      <c r="B219" s="144" t="s">
        <v>535</v>
      </c>
      <c r="C219" s="144" t="s">
        <v>536</v>
      </c>
      <c r="D219" s="267" t="s">
        <v>537</v>
      </c>
      <c r="E219" s="268"/>
      <c r="F219" s="136" t="s">
        <v>81</v>
      </c>
      <c r="G219" s="193" t="s">
        <v>39</v>
      </c>
      <c r="H219" s="194"/>
      <c r="I219" s="195"/>
      <c r="J219" s="196"/>
      <c r="K219" s="195" t="s">
        <v>533</v>
      </c>
      <c r="L219" s="196"/>
      <c r="M219" s="133"/>
      <c r="N219" s="133"/>
      <c r="O219" s="133"/>
    </row>
    <row r="220" spans="1:15" ht="28.15" customHeight="1" x14ac:dyDescent="0.25">
      <c r="A220" s="208"/>
      <c r="B220" s="210" t="s">
        <v>538</v>
      </c>
      <c r="C220" s="145" t="s">
        <v>539</v>
      </c>
      <c r="D220" s="271" t="s">
        <v>540</v>
      </c>
      <c r="E220" s="272"/>
      <c r="F220" s="208" t="s">
        <v>81</v>
      </c>
      <c r="G220" s="214" t="s">
        <v>39</v>
      </c>
      <c r="H220" s="215"/>
      <c r="I220" s="202"/>
      <c r="J220" s="203"/>
      <c r="K220" s="202" t="s">
        <v>405</v>
      </c>
      <c r="L220" s="203"/>
      <c r="M220" s="206"/>
      <c r="N220" s="206"/>
      <c r="O220" s="206"/>
    </row>
    <row r="221" spans="1:15" ht="28.15" customHeight="1" thickBot="1" x14ac:dyDescent="0.3">
      <c r="A221" s="209"/>
      <c r="B221" s="211"/>
      <c r="C221" s="144" t="s">
        <v>541</v>
      </c>
      <c r="D221" s="273"/>
      <c r="E221" s="274"/>
      <c r="F221" s="209"/>
      <c r="G221" s="216"/>
      <c r="H221" s="217"/>
      <c r="I221" s="204"/>
      <c r="J221" s="205"/>
      <c r="K221" s="204"/>
      <c r="L221" s="205"/>
      <c r="M221" s="207"/>
      <c r="N221" s="207"/>
      <c r="O221" s="207"/>
    </row>
    <row r="222" spans="1:15" ht="28.15" customHeight="1" x14ac:dyDescent="0.25">
      <c r="A222" s="208" t="s">
        <v>542</v>
      </c>
      <c r="B222" s="145" t="s">
        <v>543</v>
      </c>
      <c r="C222" s="145" t="s">
        <v>544</v>
      </c>
      <c r="D222" s="271" t="s">
        <v>532</v>
      </c>
      <c r="E222" s="272"/>
      <c r="F222" s="208" t="s">
        <v>81</v>
      </c>
      <c r="G222" s="214" t="s">
        <v>39</v>
      </c>
      <c r="H222" s="215"/>
      <c r="I222" s="202"/>
      <c r="J222" s="203"/>
      <c r="K222" s="202" t="s">
        <v>405</v>
      </c>
      <c r="L222" s="203"/>
      <c r="M222" s="206"/>
      <c r="N222" s="206"/>
      <c r="O222" s="206"/>
    </row>
    <row r="223" spans="1:15" ht="28.15" customHeight="1" thickBot="1" x14ac:dyDescent="0.3">
      <c r="A223" s="209"/>
      <c r="B223" s="144" t="s">
        <v>545</v>
      </c>
      <c r="C223" s="144" t="s">
        <v>546</v>
      </c>
      <c r="D223" s="273"/>
      <c r="E223" s="274"/>
      <c r="F223" s="209"/>
      <c r="G223" s="216"/>
      <c r="H223" s="217"/>
      <c r="I223" s="204"/>
      <c r="J223" s="205"/>
      <c r="K223" s="204" t="s">
        <v>533</v>
      </c>
      <c r="L223" s="205"/>
      <c r="M223" s="207"/>
      <c r="N223" s="207"/>
      <c r="O223" s="207"/>
    </row>
    <row r="224" spans="1:15" ht="28.15" customHeight="1" x14ac:dyDescent="0.25">
      <c r="A224" s="208" t="s">
        <v>547</v>
      </c>
      <c r="B224" s="145" t="s">
        <v>548</v>
      </c>
      <c r="C224" s="145" t="s">
        <v>549</v>
      </c>
      <c r="D224" s="271" t="s">
        <v>550</v>
      </c>
      <c r="E224" s="272"/>
      <c r="F224" s="265" t="s">
        <v>81</v>
      </c>
      <c r="G224" s="214" t="s">
        <v>39</v>
      </c>
      <c r="H224" s="215"/>
      <c r="I224" s="202"/>
      <c r="J224" s="203"/>
      <c r="K224" s="202" t="s">
        <v>405</v>
      </c>
      <c r="L224" s="203"/>
      <c r="M224" s="206"/>
      <c r="N224" s="206"/>
      <c r="O224" s="206"/>
    </row>
    <row r="225" spans="1:15" ht="28.15" customHeight="1" thickBot="1" x14ac:dyDescent="0.3">
      <c r="A225" s="209"/>
      <c r="B225" s="144" t="s">
        <v>551</v>
      </c>
      <c r="C225" s="144" t="s">
        <v>552</v>
      </c>
      <c r="D225" s="273"/>
      <c r="E225" s="274"/>
      <c r="F225" s="266"/>
      <c r="G225" s="216"/>
      <c r="H225" s="217"/>
      <c r="I225" s="204"/>
      <c r="J225" s="205"/>
      <c r="K225" s="204" t="s">
        <v>533</v>
      </c>
      <c r="L225" s="205"/>
      <c r="M225" s="207"/>
      <c r="N225" s="207"/>
      <c r="O225" s="207"/>
    </row>
    <row r="226" spans="1:15" ht="28.15" customHeight="1" x14ac:dyDescent="0.25">
      <c r="A226" s="208" t="s">
        <v>553</v>
      </c>
      <c r="B226" s="145" t="s">
        <v>554</v>
      </c>
      <c r="C226" s="145" t="s">
        <v>555</v>
      </c>
      <c r="D226" s="271" t="s">
        <v>550</v>
      </c>
      <c r="E226" s="272"/>
      <c r="F226" s="208" t="s">
        <v>81</v>
      </c>
      <c r="G226" s="214" t="s">
        <v>39</v>
      </c>
      <c r="H226" s="215"/>
      <c r="I226" s="202"/>
      <c r="J226" s="203"/>
      <c r="K226" s="202" t="s">
        <v>405</v>
      </c>
      <c r="L226" s="203"/>
      <c r="M226" s="206"/>
      <c r="N226" s="206"/>
      <c r="O226" s="206"/>
    </row>
    <row r="227" spans="1:15" ht="28.15" customHeight="1" thickBot="1" x14ac:dyDescent="0.3">
      <c r="A227" s="209"/>
      <c r="B227" s="144" t="s">
        <v>556</v>
      </c>
      <c r="C227" s="144" t="s">
        <v>552</v>
      </c>
      <c r="D227" s="273"/>
      <c r="E227" s="274"/>
      <c r="F227" s="209"/>
      <c r="G227" s="216"/>
      <c r="H227" s="217"/>
      <c r="I227" s="204"/>
      <c r="J227" s="205"/>
      <c r="K227" s="204" t="s">
        <v>533</v>
      </c>
      <c r="L227" s="205"/>
      <c r="M227" s="207"/>
      <c r="N227" s="207"/>
      <c r="O227" s="207"/>
    </row>
    <row r="228" spans="1:15" ht="28.15" customHeight="1" thickBot="1" x14ac:dyDescent="0.3">
      <c r="A228" s="135" t="s">
        <v>557</v>
      </c>
      <c r="B228" s="144" t="s">
        <v>558</v>
      </c>
      <c r="C228" s="144" t="s">
        <v>559</v>
      </c>
      <c r="D228" s="267" t="s">
        <v>560</v>
      </c>
      <c r="E228" s="268"/>
      <c r="F228" s="136" t="s">
        <v>60</v>
      </c>
      <c r="G228" s="193" t="s">
        <v>39</v>
      </c>
      <c r="H228" s="194"/>
      <c r="I228" s="195"/>
      <c r="J228" s="196"/>
      <c r="K228" s="195"/>
      <c r="L228" s="196"/>
      <c r="M228" s="133"/>
      <c r="N228" s="133"/>
      <c r="O228" s="133"/>
    </row>
    <row r="229" spans="1:15" ht="28.15" customHeight="1" x14ac:dyDescent="0.25">
      <c r="A229" s="208" t="s">
        <v>561</v>
      </c>
      <c r="B229" s="210" t="s">
        <v>562</v>
      </c>
      <c r="C229" s="145" t="s">
        <v>563</v>
      </c>
      <c r="D229" s="271" t="s">
        <v>560</v>
      </c>
      <c r="E229" s="272"/>
      <c r="F229" s="208" t="s">
        <v>423</v>
      </c>
      <c r="G229" s="214" t="s">
        <v>39</v>
      </c>
      <c r="H229" s="215"/>
      <c r="I229" s="202"/>
      <c r="J229" s="203"/>
      <c r="K229" s="202" t="s">
        <v>405</v>
      </c>
      <c r="L229" s="203"/>
      <c r="M229" s="206"/>
      <c r="N229" s="206"/>
      <c r="O229" s="206"/>
    </row>
    <row r="230" spans="1:15" ht="28.15" customHeight="1" thickBot="1" x14ac:dyDescent="0.3">
      <c r="A230" s="209"/>
      <c r="B230" s="211"/>
      <c r="C230" s="144" t="s">
        <v>564</v>
      </c>
      <c r="D230" s="273"/>
      <c r="E230" s="274"/>
      <c r="F230" s="209"/>
      <c r="G230" s="216"/>
      <c r="H230" s="217"/>
      <c r="I230" s="204"/>
      <c r="J230" s="205"/>
      <c r="K230" s="204"/>
      <c r="L230" s="205"/>
      <c r="M230" s="207"/>
      <c r="N230" s="207"/>
      <c r="O230" s="207"/>
    </row>
    <row r="231" spans="1:15" ht="28.15" customHeight="1" x14ac:dyDescent="0.25">
      <c r="A231" s="208" t="s">
        <v>565</v>
      </c>
      <c r="B231" s="210" t="s">
        <v>566</v>
      </c>
      <c r="C231" s="145" t="s">
        <v>567</v>
      </c>
      <c r="D231" s="271" t="s">
        <v>568</v>
      </c>
      <c r="E231" s="272"/>
      <c r="F231" s="208" t="s">
        <v>569</v>
      </c>
      <c r="G231" s="214" t="s">
        <v>39</v>
      </c>
      <c r="H231" s="215"/>
      <c r="I231" s="202"/>
      <c r="J231" s="203"/>
      <c r="K231" s="202" t="s">
        <v>405</v>
      </c>
      <c r="L231" s="203"/>
      <c r="M231" s="206"/>
      <c r="N231" s="206"/>
      <c r="O231" s="206"/>
    </row>
    <row r="232" spans="1:15" ht="28.15" customHeight="1" thickBot="1" x14ac:dyDescent="0.3">
      <c r="A232" s="209"/>
      <c r="B232" s="211"/>
      <c r="C232" s="144" t="s">
        <v>570</v>
      </c>
      <c r="D232" s="273"/>
      <c r="E232" s="274"/>
      <c r="F232" s="209"/>
      <c r="G232" s="216"/>
      <c r="H232" s="217"/>
      <c r="I232" s="204"/>
      <c r="J232" s="205"/>
      <c r="K232" s="204"/>
      <c r="L232" s="205"/>
      <c r="M232" s="207"/>
      <c r="N232" s="207"/>
      <c r="O232" s="207"/>
    </row>
    <row r="233" spans="1:15" ht="28.15" customHeight="1" x14ac:dyDescent="0.25">
      <c r="A233" s="208" t="s">
        <v>571</v>
      </c>
      <c r="B233" s="210" t="s">
        <v>572</v>
      </c>
      <c r="C233" s="145" t="s">
        <v>573</v>
      </c>
      <c r="D233" s="271" t="s">
        <v>550</v>
      </c>
      <c r="E233" s="272"/>
      <c r="F233" s="208" t="s">
        <v>81</v>
      </c>
      <c r="G233" s="214" t="s">
        <v>39</v>
      </c>
      <c r="H233" s="215"/>
      <c r="I233" s="202"/>
      <c r="J233" s="203"/>
      <c r="K233" s="202" t="s">
        <v>405</v>
      </c>
      <c r="L233" s="203"/>
      <c r="M233" s="206"/>
      <c r="N233" s="206"/>
      <c r="O233" s="206"/>
    </row>
    <row r="234" spans="1:15" ht="28.15" customHeight="1" thickBot="1" x14ac:dyDescent="0.3">
      <c r="A234" s="209"/>
      <c r="B234" s="211"/>
      <c r="C234" s="144" t="s">
        <v>574</v>
      </c>
      <c r="D234" s="273"/>
      <c r="E234" s="274"/>
      <c r="F234" s="209"/>
      <c r="G234" s="216"/>
      <c r="H234" s="217"/>
      <c r="I234" s="204"/>
      <c r="J234" s="205"/>
      <c r="K234" s="204" t="s">
        <v>533</v>
      </c>
      <c r="L234" s="205"/>
      <c r="M234" s="207"/>
      <c r="N234" s="207"/>
      <c r="O234" s="207"/>
    </row>
    <row r="235" spans="1:15" ht="28.15" customHeight="1" thickBot="1" x14ac:dyDescent="0.3">
      <c r="A235" s="139" t="s">
        <v>575</v>
      </c>
      <c r="B235" s="9" t="s">
        <v>576</v>
      </c>
      <c r="C235" s="11"/>
      <c r="D235" s="269"/>
      <c r="E235" s="270"/>
      <c r="F235" s="140"/>
      <c r="G235" s="200"/>
      <c r="H235" s="201"/>
      <c r="I235" s="195"/>
      <c r="J235" s="196"/>
      <c r="K235" s="195"/>
      <c r="L235" s="196"/>
      <c r="M235" s="133"/>
      <c r="N235" s="133"/>
      <c r="O235" s="133"/>
    </row>
    <row r="236" spans="1:15" ht="28.15" customHeight="1" thickBot="1" x14ac:dyDescent="0.3">
      <c r="A236" s="135" t="s">
        <v>34</v>
      </c>
      <c r="B236" s="144" t="s">
        <v>577</v>
      </c>
      <c r="C236" s="14" t="s">
        <v>578</v>
      </c>
      <c r="D236" s="193" t="s">
        <v>37</v>
      </c>
      <c r="E236" s="194"/>
      <c r="F236" s="142" t="s">
        <v>229</v>
      </c>
      <c r="G236" s="193" t="s">
        <v>39</v>
      </c>
      <c r="H236" s="194"/>
      <c r="I236" s="195"/>
      <c r="J236" s="196"/>
      <c r="K236" s="195" t="s">
        <v>579</v>
      </c>
      <c r="L236" s="196"/>
      <c r="M236" s="133"/>
      <c r="N236" s="133"/>
      <c r="O236" s="133"/>
    </row>
    <row r="237" spans="1:15" ht="28.15" customHeight="1" thickBot="1" x14ac:dyDescent="0.3">
      <c r="A237" s="135" t="s">
        <v>41</v>
      </c>
      <c r="B237" s="144" t="s">
        <v>580</v>
      </c>
      <c r="C237" s="14" t="s">
        <v>581</v>
      </c>
      <c r="D237" s="193" t="s">
        <v>582</v>
      </c>
      <c r="E237" s="194"/>
      <c r="F237" s="142" t="s">
        <v>229</v>
      </c>
      <c r="G237" s="193" t="s">
        <v>39</v>
      </c>
      <c r="H237" s="194"/>
      <c r="I237" s="195"/>
      <c r="J237" s="196"/>
      <c r="K237" s="195" t="s">
        <v>579</v>
      </c>
      <c r="L237" s="196"/>
      <c r="M237" s="133"/>
      <c r="N237" s="133"/>
      <c r="O237" s="133"/>
    </row>
    <row r="238" spans="1:15" ht="28.15" customHeight="1" thickBot="1" x14ac:dyDescent="0.3">
      <c r="A238" s="135" t="s">
        <v>46</v>
      </c>
      <c r="B238" s="144" t="s">
        <v>583</v>
      </c>
      <c r="C238" s="14" t="s">
        <v>584</v>
      </c>
      <c r="D238" s="193" t="s">
        <v>37</v>
      </c>
      <c r="E238" s="194"/>
      <c r="F238" s="142" t="s">
        <v>229</v>
      </c>
      <c r="G238" s="193" t="s">
        <v>39</v>
      </c>
      <c r="H238" s="194"/>
      <c r="I238" s="195"/>
      <c r="J238" s="196"/>
      <c r="K238" s="195" t="s">
        <v>533</v>
      </c>
      <c r="L238" s="196"/>
      <c r="M238" s="133"/>
      <c r="N238" s="133"/>
      <c r="O238" s="133"/>
    </row>
    <row r="239" spans="1:15" ht="28.15" customHeight="1" thickBot="1" x14ac:dyDescent="0.3">
      <c r="A239" s="135" t="s">
        <v>57</v>
      </c>
      <c r="B239" s="144" t="s">
        <v>585</v>
      </c>
      <c r="C239" s="14" t="s">
        <v>586</v>
      </c>
      <c r="D239" s="193" t="s">
        <v>173</v>
      </c>
      <c r="E239" s="194"/>
      <c r="F239" s="142" t="s">
        <v>587</v>
      </c>
      <c r="G239" s="193" t="s">
        <v>39</v>
      </c>
      <c r="H239" s="194"/>
      <c r="I239" s="195"/>
      <c r="J239" s="196"/>
      <c r="K239" s="195" t="s">
        <v>579</v>
      </c>
      <c r="L239" s="196"/>
      <c r="M239" s="133"/>
      <c r="N239" s="133"/>
      <c r="O239" s="133"/>
    </row>
    <row r="240" spans="1:15" ht="28.15" customHeight="1" thickBot="1" x14ac:dyDescent="0.3">
      <c r="A240" s="135" t="s">
        <v>67</v>
      </c>
      <c r="B240" s="144" t="s">
        <v>588</v>
      </c>
      <c r="C240" s="14" t="s">
        <v>589</v>
      </c>
      <c r="D240" s="193" t="s">
        <v>37</v>
      </c>
      <c r="E240" s="194"/>
      <c r="F240" s="142" t="s">
        <v>44</v>
      </c>
      <c r="G240" s="193" t="s">
        <v>39</v>
      </c>
      <c r="H240" s="194"/>
      <c r="I240" s="195"/>
      <c r="J240" s="196"/>
      <c r="K240" s="195" t="s">
        <v>60</v>
      </c>
      <c r="L240" s="196"/>
      <c r="M240" s="133"/>
      <c r="N240" s="133"/>
      <c r="O240" s="133"/>
    </row>
    <row r="241" spans="1:15" ht="28.15" customHeight="1" thickBot="1" x14ac:dyDescent="0.3">
      <c r="A241" s="135" t="s">
        <v>70</v>
      </c>
      <c r="B241" s="144" t="s">
        <v>590</v>
      </c>
      <c r="C241" s="14" t="s">
        <v>591</v>
      </c>
      <c r="D241" s="193" t="s">
        <v>37</v>
      </c>
      <c r="E241" s="194"/>
      <c r="F241" s="142" t="s">
        <v>44</v>
      </c>
      <c r="G241" s="193" t="s">
        <v>39</v>
      </c>
      <c r="H241" s="194"/>
      <c r="I241" s="195"/>
      <c r="J241" s="196"/>
      <c r="K241" s="195" t="s">
        <v>405</v>
      </c>
      <c r="L241" s="196"/>
      <c r="M241" s="133"/>
      <c r="N241" s="133"/>
      <c r="O241" s="133"/>
    </row>
    <row r="242" spans="1:15" ht="28.15" customHeight="1" thickBot="1" x14ac:dyDescent="0.3">
      <c r="A242" s="135" t="s">
        <v>74</v>
      </c>
      <c r="B242" s="144" t="s">
        <v>592</v>
      </c>
      <c r="C242" s="14" t="s">
        <v>593</v>
      </c>
      <c r="D242" s="193" t="s">
        <v>37</v>
      </c>
      <c r="E242" s="194"/>
      <c r="F242" s="142" t="s">
        <v>229</v>
      </c>
      <c r="G242" s="193" t="s">
        <v>39</v>
      </c>
      <c r="H242" s="194"/>
      <c r="I242" s="195"/>
      <c r="J242" s="196"/>
      <c r="K242" s="195" t="s">
        <v>405</v>
      </c>
      <c r="L242" s="196"/>
      <c r="M242" s="133"/>
      <c r="N242" s="133"/>
      <c r="O242" s="133"/>
    </row>
    <row r="243" spans="1:15" ht="28.15" customHeight="1" x14ac:dyDescent="0.25">
      <c r="A243" s="208" t="s">
        <v>310</v>
      </c>
      <c r="B243" s="210" t="s">
        <v>594</v>
      </c>
      <c r="C243" s="212" t="s">
        <v>595</v>
      </c>
      <c r="D243" s="214" t="s">
        <v>596</v>
      </c>
      <c r="E243" s="215"/>
      <c r="F243" s="265" t="s">
        <v>597</v>
      </c>
      <c r="G243" s="214" t="s">
        <v>39</v>
      </c>
      <c r="H243" s="215"/>
      <c r="I243" s="202"/>
      <c r="J243" s="203"/>
      <c r="K243" s="202" t="s">
        <v>60</v>
      </c>
      <c r="L243" s="203"/>
      <c r="M243" s="206"/>
      <c r="N243" s="206"/>
      <c r="O243" s="206"/>
    </row>
    <row r="244" spans="1:15" ht="28.15" customHeight="1" thickBot="1" x14ac:dyDescent="0.3">
      <c r="A244" s="209"/>
      <c r="B244" s="211"/>
      <c r="C244" s="213"/>
      <c r="D244" s="216"/>
      <c r="E244" s="217"/>
      <c r="F244" s="266"/>
      <c r="G244" s="216"/>
      <c r="H244" s="217"/>
      <c r="I244" s="204"/>
      <c r="J244" s="205"/>
      <c r="K244" s="204" t="s">
        <v>533</v>
      </c>
      <c r="L244" s="205"/>
      <c r="M244" s="207"/>
      <c r="N244" s="207"/>
      <c r="O244" s="207"/>
    </row>
    <row r="245" spans="1:15" ht="28.15" customHeight="1" thickBot="1" x14ac:dyDescent="0.3">
      <c r="A245" s="41"/>
      <c r="B245" s="22" t="s">
        <v>414</v>
      </c>
      <c r="C245" s="23" t="s">
        <v>598</v>
      </c>
      <c r="D245" s="232"/>
      <c r="E245" s="233"/>
      <c r="F245" s="24"/>
      <c r="G245" s="232"/>
      <c r="H245" s="233"/>
      <c r="I245" s="195"/>
      <c r="J245" s="196"/>
      <c r="K245" s="195"/>
      <c r="L245" s="196"/>
      <c r="M245" s="133"/>
      <c r="N245" s="133"/>
      <c r="O245" s="133"/>
    </row>
    <row r="246" spans="1:15" ht="28.15" customHeight="1" thickBot="1" x14ac:dyDescent="0.3">
      <c r="A246" s="135" t="s">
        <v>313</v>
      </c>
      <c r="B246" s="144" t="s">
        <v>599</v>
      </c>
      <c r="C246" s="14" t="s">
        <v>600</v>
      </c>
      <c r="D246" s="193" t="s">
        <v>37</v>
      </c>
      <c r="E246" s="194"/>
      <c r="F246" s="142" t="s">
        <v>601</v>
      </c>
      <c r="G246" s="193" t="s">
        <v>39</v>
      </c>
      <c r="H246" s="194"/>
      <c r="I246" s="195"/>
      <c r="J246" s="196"/>
      <c r="K246" s="195" t="s">
        <v>60</v>
      </c>
      <c r="L246" s="196"/>
      <c r="M246" s="133"/>
      <c r="N246" s="133"/>
      <c r="O246" s="133"/>
    </row>
    <row r="247" spans="1:15" ht="28.15" customHeight="1" thickBot="1" x14ac:dyDescent="0.3">
      <c r="A247" s="135" t="s">
        <v>316</v>
      </c>
      <c r="B247" s="144" t="s">
        <v>602</v>
      </c>
      <c r="C247" s="14" t="s">
        <v>603</v>
      </c>
      <c r="D247" s="193" t="s">
        <v>94</v>
      </c>
      <c r="E247" s="194"/>
      <c r="F247" s="142" t="s">
        <v>423</v>
      </c>
      <c r="G247" s="193" t="s">
        <v>39</v>
      </c>
      <c r="H247" s="194"/>
      <c r="I247" s="195"/>
      <c r="J247" s="196"/>
      <c r="K247" s="195" t="s">
        <v>60</v>
      </c>
      <c r="L247" s="196"/>
      <c r="M247" s="133"/>
      <c r="N247" s="133"/>
      <c r="O247" s="133"/>
    </row>
    <row r="248" spans="1:15" ht="28.15" customHeight="1" thickBot="1" x14ac:dyDescent="0.3">
      <c r="A248" s="135" t="s">
        <v>319</v>
      </c>
      <c r="B248" s="144" t="s">
        <v>604</v>
      </c>
      <c r="C248" s="14" t="s">
        <v>605</v>
      </c>
      <c r="D248" s="193" t="s">
        <v>37</v>
      </c>
      <c r="E248" s="194"/>
      <c r="F248" s="142" t="s">
        <v>606</v>
      </c>
      <c r="G248" s="193" t="s">
        <v>39</v>
      </c>
      <c r="H248" s="194"/>
      <c r="I248" s="195"/>
      <c r="J248" s="196"/>
      <c r="K248" s="195" t="s">
        <v>60</v>
      </c>
      <c r="L248" s="196"/>
      <c r="M248" s="133"/>
      <c r="N248" s="133"/>
      <c r="O248" s="133"/>
    </row>
    <row r="249" spans="1:15" ht="28.15" customHeight="1" thickBot="1" x14ac:dyDescent="0.3">
      <c r="A249" s="135" t="s">
        <v>322</v>
      </c>
      <c r="B249" s="144" t="s">
        <v>607</v>
      </c>
      <c r="C249" s="14" t="s">
        <v>608</v>
      </c>
      <c r="D249" s="193" t="s">
        <v>94</v>
      </c>
      <c r="E249" s="194"/>
      <c r="F249" s="142" t="s">
        <v>423</v>
      </c>
      <c r="G249" s="193" t="s">
        <v>39</v>
      </c>
      <c r="H249" s="194"/>
      <c r="I249" s="195"/>
      <c r="J249" s="196"/>
      <c r="K249" s="195" t="s">
        <v>60</v>
      </c>
      <c r="L249" s="196"/>
      <c r="M249" s="133"/>
      <c r="N249" s="133"/>
      <c r="O249" s="133"/>
    </row>
    <row r="250" spans="1:15" ht="28.15" customHeight="1" thickBot="1" x14ac:dyDescent="0.3">
      <c r="A250" s="135" t="s">
        <v>325</v>
      </c>
      <c r="B250" s="144" t="s">
        <v>609</v>
      </c>
      <c r="C250" s="14" t="s">
        <v>610</v>
      </c>
      <c r="D250" s="193" t="s">
        <v>94</v>
      </c>
      <c r="E250" s="194"/>
      <c r="F250" s="142" t="s">
        <v>611</v>
      </c>
      <c r="G250" s="193" t="s">
        <v>39</v>
      </c>
      <c r="H250" s="194"/>
      <c r="I250" s="195"/>
      <c r="J250" s="196"/>
      <c r="K250" s="195" t="s">
        <v>60</v>
      </c>
      <c r="L250" s="196"/>
      <c r="M250" s="133"/>
      <c r="N250" s="133"/>
      <c r="O250" s="133"/>
    </row>
    <row r="251" spans="1:15" ht="28.15" customHeight="1" thickBot="1" x14ac:dyDescent="0.3">
      <c r="A251" s="135" t="s">
        <v>328</v>
      </c>
      <c r="B251" s="144" t="s">
        <v>612</v>
      </c>
      <c r="C251" s="14" t="s">
        <v>613</v>
      </c>
      <c r="D251" s="193" t="s">
        <v>94</v>
      </c>
      <c r="E251" s="194"/>
      <c r="F251" s="142" t="s">
        <v>423</v>
      </c>
      <c r="G251" s="193" t="s">
        <v>39</v>
      </c>
      <c r="H251" s="194"/>
      <c r="I251" s="195"/>
      <c r="J251" s="196"/>
      <c r="K251" s="195" t="s">
        <v>60</v>
      </c>
      <c r="L251" s="196"/>
      <c r="M251" s="133"/>
      <c r="N251" s="133"/>
      <c r="O251" s="133"/>
    </row>
    <row r="252" spans="1:15" ht="28.15" customHeight="1" thickBot="1" x14ac:dyDescent="0.3">
      <c r="A252" s="41"/>
      <c r="B252" s="22" t="s">
        <v>614</v>
      </c>
      <c r="C252" s="23" t="s">
        <v>615</v>
      </c>
      <c r="D252" s="232"/>
      <c r="E252" s="233"/>
      <c r="F252" s="24"/>
      <c r="G252" s="232"/>
      <c r="H252" s="233"/>
      <c r="I252" s="195"/>
      <c r="J252" s="196"/>
      <c r="K252" s="195"/>
      <c r="L252" s="196"/>
      <c r="M252" s="133"/>
      <c r="N252" s="133"/>
      <c r="O252" s="133"/>
    </row>
    <row r="253" spans="1:15" ht="28.15" customHeight="1" thickBot="1" x14ac:dyDescent="0.3">
      <c r="A253" s="135" t="s">
        <v>331</v>
      </c>
      <c r="B253" s="144" t="s">
        <v>616</v>
      </c>
      <c r="C253" s="14" t="s">
        <v>617</v>
      </c>
      <c r="D253" s="193" t="s">
        <v>94</v>
      </c>
      <c r="E253" s="194"/>
      <c r="F253" s="142" t="s">
        <v>69</v>
      </c>
      <c r="G253" s="193" t="s">
        <v>39</v>
      </c>
      <c r="H253" s="194"/>
      <c r="I253" s="195"/>
      <c r="J253" s="196"/>
      <c r="K253" s="195" t="s">
        <v>618</v>
      </c>
      <c r="L253" s="196"/>
      <c r="M253" s="133"/>
      <c r="N253" s="133"/>
      <c r="O253" s="133"/>
    </row>
    <row r="254" spans="1:15" ht="28.15" customHeight="1" thickBot="1" x14ac:dyDescent="0.3">
      <c r="A254" s="135" t="s">
        <v>335</v>
      </c>
      <c r="B254" s="144" t="s">
        <v>619</v>
      </c>
      <c r="C254" s="14" t="s">
        <v>620</v>
      </c>
      <c r="D254" s="193" t="s">
        <v>37</v>
      </c>
      <c r="E254" s="194"/>
      <c r="F254" s="142" t="s">
        <v>184</v>
      </c>
      <c r="G254" s="193" t="s">
        <v>39</v>
      </c>
      <c r="H254" s="194"/>
      <c r="I254" s="195"/>
      <c r="J254" s="196"/>
      <c r="K254" s="195" t="s">
        <v>618</v>
      </c>
      <c r="L254" s="196"/>
      <c r="M254" s="133"/>
      <c r="N254" s="133"/>
      <c r="O254" s="133"/>
    </row>
    <row r="255" spans="1:15" ht="28.15" customHeight="1" thickBot="1" x14ac:dyDescent="0.3">
      <c r="A255" s="135" t="s">
        <v>338</v>
      </c>
      <c r="B255" s="144" t="s">
        <v>621</v>
      </c>
      <c r="C255" s="14" t="s">
        <v>622</v>
      </c>
      <c r="D255" s="193" t="s">
        <v>94</v>
      </c>
      <c r="E255" s="194"/>
      <c r="F255" s="142" t="s">
        <v>597</v>
      </c>
      <c r="G255" s="193" t="s">
        <v>39</v>
      </c>
      <c r="H255" s="194"/>
      <c r="I255" s="195"/>
      <c r="J255" s="196"/>
      <c r="K255" s="195" t="s">
        <v>618</v>
      </c>
      <c r="L255" s="196"/>
      <c r="M255" s="133"/>
      <c r="N255" s="133"/>
      <c r="O255" s="133"/>
    </row>
    <row r="256" spans="1:15" ht="28.15" customHeight="1" thickBot="1" x14ac:dyDescent="0.3">
      <c r="A256" s="135" t="s">
        <v>340</v>
      </c>
      <c r="B256" s="144" t="s">
        <v>623</v>
      </c>
      <c r="C256" s="14" t="s">
        <v>624</v>
      </c>
      <c r="D256" s="193" t="s">
        <v>94</v>
      </c>
      <c r="E256" s="194"/>
      <c r="F256" s="142" t="s">
        <v>69</v>
      </c>
      <c r="G256" s="193" t="s">
        <v>39</v>
      </c>
      <c r="H256" s="194"/>
      <c r="I256" s="195"/>
      <c r="J256" s="196"/>
      <c r="K256" s="195" t="s">
        <v>618</v>
      </c>
      <c r="L256" s="196"/>
      <c r="M256" s="133"/>
      <c r="N256" s="133"/>
      <c r="O256" s="133"/>
    </row>
    <row r="257" spans="1:15" ht="28.15" customHeight="1" thickBot="1" x14ac:dyDescent="0.3">
      <c r="A257" s="135" t="s">
        <v>342</v>
      </c>
      <c r="B257" s="144" t="s">
        <v>625</v>
      </c>
      <c r="C257" s="14" t="s">
        <v>626</v>
      </c>
      <c r="D257" s="193"/>
      <c r="E257" s="194"/>
      <c r="F257" s="142"/>
      <c r="G257" s="193"/>
      <c r="H257" s="194"/>
      <c r="I257" s="195"/>
      <c r="J257" s="196"/>
      <c r="K257" s="195"/>
      <c r="L257" s="196"/>
      <c r="M257" s="133"/>
      <c r="N257" s="133"/>
      <c r="O257" s="133"/>
    </row>
    <row r="258" spans="1:15" ht="28.15" customHeight="1" thickBot="1" x14ac:dyDescent="0.3">
      <c r="A258" s="41"/>
      <c r="B258" s="22" t="s">
        <v>627</v>
      </c>
      <c r="C258" s="23" t="s">
        <v>628</v>
      </c>
      <c r="D258" s="232" t="s">
        <v>37</v>
      </c>
      <c r="E258" s="233"/>
      <c r="F258" s="24" t="s">
        <v>629</v>
      </c>
      <c r="G258" s="232" t="s">
        <v>39</v>
      </c>
      <c r="H258" s="233"/>
      <c r="I258" s="195"/>
      <c r="J258" s="196"/>
      <c r="K258" s="195" t="s">
        <v>618</v>
      </c>
      <c r="L258" s="196"/>
      <c r="M258" s="133"/>
      <c r="N258" s="133"/>
      <c r="O258" s="133"/>
    </row>
    <row r="259" spans="1:15" ht="28.15" customHeight="1" thickBot="1" x14ac:dyDescent="0.3">
      <c r="A259" s="135" t="s">
        <v>345</v>
      </c>
      <c r="B259" s="144" t="s">
        <v>630</v>
      </c>
      <c r="C259" s="14" t="s">
        <v>631</v>
      </c>
      <c r="D259" s="193"/>
      <c r="E259" s="194"/>
      <c r="F259" s="142"/>
      <c r="G259" s="193"/>
      <c r="H259" s="194"/>
      <c r="I259" s="195"/>
      <c r="J259" s="196"/>
      <c r="K259" s="195"/>
      <c r="L259" s="196"/>
      <c r="M259" s="133"/>
      <c r="N259" s="133"/>
      <c r="O259" s="133"/>
    </row>
    <row r="260" spans="1:15" ht="28.15" customHeight="1" thickBot="1" x14ac:dyDescent="0.3">
      <c r="A260" s="135" t="s">
        <v>348</v>
      </c>
      <c r="B260" s="144" t="s">
        <v>632</v>
      </c>
      <c r="C260" s="14" t="s">
        <v>633</v>
      </c>
      <c r="D260" s="193" t="s">
        <v>634</v>
      </c>
      <c r="E260" s="194"/>
      <c r="F260" s="142" t="s">
        <v>229</v>
      </c>
      <c r="G260" s="193" t="s">
        <v>39</v>
      </c>
      <c r="H260" s="194"/>
      <c r="I260" s="195"/>
      <c r="J260" s="196"/>
      <c r="K260" s="195" t="s">
        <v>60</v>
      </c>
      <c r="L260" s="196"/>
      <c r="M260" s="133"/>
      <c r="N260" s="133"/>
      <c r="O260" s="133"/>
    </row>
    <row r="261" spans="1:15" ht="28.15" customHeight="1" thickBot="1" x14ac:dyDescent="0.3">
      <c r="A261" s="135" t="s">
        <v>351</v>
      </c>
      <c r="B261" s="144" t="s">
        <v>635</v>
      </c>
      <c r="C261" s="14" t="s">
        <v>636</v>
      </c>
      <c r="D261" s="193" t="s">
        <v>637</v>
      </c>
      <c r="E261" s="194"/>
      <c r="F261" s="142" t="s">
        <v>638</v>
      </c>
      <c r="G261" s="193" t="s">
        <v>39</v>
      </c>
      <c r="H261" s="194"/>
      <c r="I261" s="195"/>
      <c r="J261" s="196"/>
      <c r="K261" s="195" t="s">
        <v>618</v>
      </c>
      <c r="L261" s="196"/>
      <c r="M261" s="133"/>
      <c r="N261" s="133"/>
      <c r="O261" s="133"/>
    </row>
    <row r="262" spans="1:15" ht="28.15" customHeight="1" thickBot="1" x14ac:dyDescent="0.3">
      <c r="A262" s="135" t="s">
        <v>354</v>
      </c>
      <c r="B262" s="144" t="s">
        <v>639</v>
      </c>
      <c r="C262" s="14" t="s">
        <v>640</v>
      </c>
      <c r="D262" s="193" t="s">
        <v>37</v>
      </c>
      <c r="E262" s="194"/>
      <c r="F262" s="142" t="s">
        <v>229</v>
      </c>
      <c r="G262" s="193" t="s">
        <v>39</v>
      </c>
      <c r="H262" s="194"/>
      <c r="I262" s="195"/>
      <c r="J262" s="196"/>
      <c r="K262" s="195" t="s">
        <v>60</v>
      </c>
      <c r="L262" s="196"/>
      <c r="M262" s="133"/>
      <c r="N262" s="133"/>
      <c r="O262" s="133"/>
    </row>
    <row r="263" spans="1:15" ht="28.15" customHeight="1" thickBot="1" x14ac:dyDescent="0.3">
      <c r="A263" s="135" t="s">
        <v>357</v>
      </c>
      <c r="B263" s="144" t="s">
        <v>641</v>
      </c>
      <c r="C263" s="14" t="s">
        <v>642</v>
      </c>
      <c r="D263" s="193" t="s">
        <v>634</v>
      </c>
      <c r="E263" s="194"/>
      <c r="F263" s="142" t="s">
        <v>643</v>
      </c>
      <c r="G263" s="193" t="s">
        <v>39</v>
      </c>
      <c r="H263" s="194"/>
      <c r="I263" s="195"/>
      <c r="J263" s="196"/>
      <c r="K263" s="195" t="s">
        <v>60</v>
      </c>
      <c r="L263" s="196"/>
      <c r="M263" s="133"/>
      <c r="N263" s="133"/>
      <c r="O263" s="133"/>
    </row>
    <row r="264" spans="1:15" ht="28.15" customHeight="1" thickBot="1" x14ac:dyDescent="0.3">
      <c r="A264" s="135" t="s">
        <v>360</v>
      </c>
      <c r="B264" s="144" t="s">
        <v>644</v>
      </c>
      <c r="C264" s="14" t="s">
        <v>645</v>
      </c>
      <c r="D264" s="193" t="s">
        <v>37</v>
      </c>
      <c r="E264" s="194"/>
      <c r="F264" s="142" t="s">
        <v>646</v>
      </c>
      <c r="G264" s="193" t="s">
        <v>39</v>
      </c>
      <c r="H264" s="194"/>
      <c r="I264" s="195"/>
      <c r="J264" s="196"/>
      <c r="K264" s="195" t="s">
        <v>60</v>
      </c>
      <c r="L264" s="196"/>
      <c r="M264" s="133"/>
      <c r="N264" s="133"/>
      <c r="O264" s="133"/>
    </row>
    <row r="265" spans="1:15" ht="28.15" customHeight="1" thickBot="1" x14ac:dyDescent="0.3">
      <c r="A265" s="135" t="s">
        <v>363</v>
      </c>
      <c r="B265" s="144" t="s">
        <v>647</v>
      </c>
      <c r="C265" s="14" t="s">
        <v>648</v>
      </c>
      <c r="D265" s="193" t="s">
        <v>37</v>
      </c>
      <c r="E265" s="194"/>
      <c r="F265" s="142" t="s">
        <v>646</v>
      </c>
      <c r="G265" s="193" t="s">
        <v>39</v>
      </c>
      <c r="H265" s="194"/>
      <c r="I265" s="195"/>
      <c r="J265" s="196"/>
      <c r="K265" s="195" t="s">
        <v>60</v>
      </c>
      <c r="L265" s="196"/>
      <c r="M265" s="133"/>
      <c r="N265" s="133"/>
      <c r="O265" s="133"/>
    </row>
    <row r="266" spans="1:15" ht="28.15" customHeight="1" thickBot="1" x14ac:dyDescent="0.3">
      <c r="A266" s="135" t="s">
        <v>366</v>
      </c>
      <c r="B266" s="144" t="s">
        <v>649</v>
      </c>
      <c r="C266" s="14" t="s">
        <v>650</v>
      </c>
      <c r="D266" s="193" t="s">
        <v>37</v>
      </c>
      <c r="E266" s="194"/>
      <c r="F266" s="142" t="s">
        <v>38</v>
      </c>
      <c r="G266" s="193" t="s">
        <v>39</v>
      </c>
      <c r="H266" s="194"/>
      <c r="I266" s="195"/>
      <c r="J266" s="196"/>
      <c r="K266" s="195" t="s">
        <v>618</v>
      </c>
      <c r="L266" s="196"/>
      <c r="M266" s="133"/>
      <c r="N266" s="133"/>
      <c r="O266" s="133"/>
    </row>
    <row r="267" spans="1:15" ht="28.15" customHeight="1" thickBot="1" x14ac:dyDescent="0.3">
      <c r="A267" s="135" t="s">
        <v>369</v>
      </c>
      <c r="B267" s="144" t="s">
        <v>651</v>
      </c>
      <c r="C267" s="14" t="s">
        <v>652</v>
      </c>
      <c r="D267" s="193" t="s">
        <v>37</v>
      </c>
      <c r="E267" s="194"/>
      <c r="F267" s="142" t="s">
        <v>38</v>
      </c>
      <c r="G267" s="193" t="s">
        <v>39</v>
      </c>
      <c r="H267" s="194"/>
      <c r="I267" s="195"/>
      <c r="J267" s="196"/>
      <c r="K267" s="195" t="s">
        <v>618</v>
      </c>
      <c r="L267" s="196"/>
      <c r="M267" s="133"/>
      <c r="N267" s="133"/>
      <c r="O267" s="133"/>
    </row>
    <row r="268" spans="1:15" ht="28.15" customHeight="1" thickBot="1" x14ac:dyDescent="0.3">
      <c r="A268" s="135" t="s">
        <v>372</v>
      </c>
      <c r="B268" s="144" t="s">
        <v>653</v>
      </c>
      <c r="C268" s="14" t="s">
        <v>654</v>
      </c>
      <c r="D268" s="193" t="s">
        <v>183</v>
      </c>
      <c r="E268" s="194"/>
      <c r="F268" s="142" t="s">
        <v>38</v>
      </c>
      <c r="G268" s="193" t="s">
        <v>39</v>
      </c>
      <c r="H268" s="194"/>
      <c r="I268" s="195"/>
      <c r="J268" s="196"/>
      <c r="K268" s="195" t="s">
        <v>618</v>
      </c>
      <c r="L268" s="196"/>
      <c r="M268" s="133"/>
      <c r="N268" s="133"/>
      <c r="O268" s="133"/>
    </row>
    <row r="269" spans="1:15" ht="28.15" customHeight="1" thickBot="1" x14ac:dyDescent="0.3">
      <c r="A269" s="135" t="s">
        <v>501</v>
      </c>
      <c r="B269" s="144" t="s">
        <v>655</v>
      </c>
      <c r="C269" s="14" t="s">
        <v>656</v>
      </c>
      <c r="D269" s="193" t="s">
        <v>37</v>
      </c>
      <c r="E269" s="194"/>
      <c r="F269" s="142" t="s">
        <v>38</v>
      </c>
      <c r="G269" s="193" t="s">
        <v>39</v>
      </c>
      <c r="H269" s="194"/>
      <c r="I269" s="195"/>
      <c r="J269" s="196"/>
      <c r="K269" s="195" t="s">
        <v>60</v>
      </c>
      <c r="L269" s="196"/>
      <c r="M269" s="133"/>
      <c r="N269" s="133"/>
      <c r="O269" s="133"/>
    </row>
    <row r="270" spans="1:15" ht="28.15" customHeight="1" thickBot="1" x14ac:dyDescent="0.3">
      <c r="A270" s="135" t="s">
        <v>506</v>
      </c>
      <c r="B270" s="144" t="s">
        <v>657</v>
      </c>
      <c r="C270" s="14" t="s">
        <v>658</v>
      </c>
      <c r="D270" s="193" t="s">
        <v>37</v>
      </c>
      <c r="E270" s="194"/>
      <c r="F270" s="142" t="s">
        <v>38</v>
      </c>
      <c r="G270" s="193" t="s">
        <v>39</v>
      </c>
      <c r="H270" s="194"/>
      <c r="I270" s="195"/>
      <c r="J270" s="196"/>
      <c r="K270" s="195" t="s">
        <v>60</v>
      </c>
      <c r="L270" s="196"/>
      <c r="M270" s="133"/>
      <c r="N270" s="133"/>
      <c r="O270" s="133"/>
    </row>
    <row r="271" spans="1:15" ht="28.15" customHeight="1" thickBot="1" x14ac:dyDescent="0.3">
      <c r="A271" s="135" t="s">
        <v>511</v>
      </c>
      <c r="B271" s="144" t="s">
        <v>659</v>
      </c>
      <c r="C271" s="14" t="s">
        <v>660</v>
      </c>
      <c r="D271" s="193" t="s">
        <v>37</v>
      </c>
      <c r="E271" s="194"/>
      <c r="F271" s="142" t="s">
        <v>38</v>
      </c>
      <c r="G271" s="193" t="s">
        <v>39</v>
      </c>
      <c r="H271" s="194"/>
      <c r="I271" s="195"/>
      <c r="J271" s="196"/>
      <c r="K271" s="195" t="s">
        <v>60</v>
      </c>
      <c r="L271" s="196"/>
      <c r="M271" s="133"/>
      <c r="N271" s="133"/>
      <c r="O271" s="133"/>
    </row>
    <row r="272" spans="1:15" ht="28.15" customHeight="1" thickBot="1" x14ac:dyDescent="0.3">
      <c r="A272" s="135" t="s">
        <v>515</v>
      </c>
      <c r="B272" s="144" t="s">
        <v>661</v>
      </c>
      <c r="C272" s="14" t="s">
        <v>662</v>
      </c>
      <c r="D272" s="193" t="s">
        <v>37</v>
      </c>
      <c r="E272" s="194"/>
      <c r="F272" s="142" t="s">
        <v>44</v>
      </c>
      <c r="G272" s="193" t="s">
        <v>39</v>
      </c>
      <c r="H272" s="194"/>
      <c r="I272" s="195"/>
      <c r="J272" s="196"/>
      <c r="K272" s="195" t="s">
        <v>60</v>
      </c>
      <c r="L272" s="196"/>
      <c r="M272" s="133"/>
      <c r="N272" s="133"/>
      <c r="O272" s="133"/>
    </row>
    <row r="273" spans="1:15" ht="28.15" customHeight="1" thickBot="1" x14ac:dyDescent="0.3">
      <c r="A273" s="135" t="s">
        <v>520</v>
      </c>
      <c r="B273" s="144" t="s">
        <v>663</v>
      </c>
      <c r="C273" s="14" t="s">
        <v>664</v>
      </c>
      <c r="D273" s="193" t="s">
        <v>665</v>
      </c>
      <c r="E273" s="194"/>
      <c r="F273" s="142" t="s">
        <v>229</v>
      </c>
      <c r="G273" s="193" t="s">
        <v>39</v>
      </c>
      <c r="H273" s="194"/>
      <c r="I273" s="195"/>
      <c r="J273" s="196"/>
      <c r="K273" s="195" t="s">
        <v>60</v>
      </c>
      <c r="L273" s="196"/>
      <c r="M273" s="133"/>
      <c r="N273" s="133"/>
      <c r="O273" s="133"/>
    </row>
    <row r="274" spans="1:15" ht="28.15" customHeight="1" thickBot="1" x14ac:dyDescent="0.3">
      <c r="A274" s="135" t="s">
        <v>523</v>
      </c>
      <c r="B274" s="144" t="s">
        <v>666</v>
      </c>
      <c r="C274" s="14" t="s">
        <v>667</v>
      </c>
      <c r="D274" s="193" t="s">
        <v>183</v>
      </c>
      <c r="E274" s="194"/>
      <c r="F274" s="142" t="s">
        <v>44</v>
      </c>
      <c r="G274" s="193" t="s">
        <v>39</v>
      </c>
      <c r="H274" s="194"/>
      <c r="I274" s="195"/>
      <c r="J274" s="196"/>
      <c r="K274" s="195" t="s">
        <v>60</v>
      </c>
      <c r="L274" s="196"/>
      <c r="M274" s="133"/>
      <c r="N274" s="133"/>
      <c r="O274" s="133"/>
    </row>
    <row r="275" spans="1:15" ht="28.15" customHeight="1" thickBot="1" x14ac:dyDescent="0.3">
      <c r="A275" s="135" t="s">
        <v>529</v>
      </c>
      <c r="B275" s="144" t="s">
        <v>668</v>
      </c>
      <c r="C275" s="14" t="s">
        <v>669</v>
      </c>
      <c r="D275" s="193" t="s">
        <v>37</v>
      </c>
      <c r="E275" s="194"/>
      <c r="F275" s="142" t="s">
        <v>646</v>
      </c>
      <c r="G275" s="193" t="s">
        <v>39</v>
      </c>
      <c r="H275" s="194"/>
      <c r="I275" s="195"/>
      <c r="J275" s="196"/>
      <c r="K275" s="195" t="s">
        <v>670</v>
      </c>
      <c r="L275" s="196"/>
      <c r="M275" s="133"/>
      <c r="N275" s="133"/>
      <c r="O275" s="133"/>
    </row>
    <row r="276" spans="1:15" ht="28.15" customHeight="1" thickBot="1" x14ac:dyDescent="0.3">
      <c r="A276" s="135" t="s">
        <v>534</v>
      </c>
      <c r="B276" s="144" t="s">
        <v>671</v>
      </c>
      <c r="C276" s="14" t="s">
        <v>672</v>
      </c>
      <c r="D276" s="193" t="s">
        <v>94</v>
      </c>
      <c r="E276" s="194"/>
      <c r="F276" s="142" t="s">
        <v>673</v>
      </c>
      <c r="G276" s="193" t="s">
        <v>39</v>
      </c>
      <c r="H276" s="194"/>
      <c r="I276" s="195"/>
      <c r="J276" s="196"/>
      <c r="K276" s="195" t="s">
        <v>60</v>
      </c>
      <c r="L276" s="196"/>
      <c r="M276" s="133"/>
      <c r="N276" s="133"/>
      <c r="O276" s="133"/>
    </row>
    <row r="277" spans="1:15" ht="28.15" customHeight="1" thickBot="1" x14ac:dyDescent="0.3">
      <c r="A277" s="135" t="s">
        <v>542</v>
      </c>
      <c r="B277" s="144" t="s">
        <v>674</v>
      </c>
      <c r="C277" s="14" t="s">
        <v>675</v>
      </c>
      <c r="D277" s="193"/>
      <c r="E277" s="194"/>
      <c r="F277" s="142"/>
      <c r="G277" s="193"/>
      <c r="H277" s="194"/>
      <c r="I277" s="195"/>
      <c r="J277" s="196"/>
      <c r="K277" s="195"/>
      <c r="L277" s="196"/>
      <c r="M277" s="133"/>
      <c r="N277" s="133"/>
      <c r="O277" s="133"/>
    </row>
    <row r="278" spans="1:15" ht="28.15" customHeight="1" thickBot="1" x14ac:dyDescent="0.3">
      <c r="A278" s="39"/>
      <c r="B278" s="10" t="s">
        <v>676</v>
      </c>
      <c r="C278" s="11" t="s">
        <v>194</v>
      </c>
      <c r="D278" s="200" t="s">
        <v>677</v>
      </c>
      <c r="E278" s="201"/>
      <c r="F278" s="140" t="s">
        <v>229</v>
      </c>
      <c r="G278" s="200" t="s">
        <v>39</v>
      </c>
      <c r="H278" s="201"/>
      <c r="I278" s="195"/>
      <c r="J278" s="196"/>
      <c r="K278" s="195" t="s">
        <v>60</v>
      </c>
      <c r="L278" s="196"/>
      <c r="M278" s="133"/>
      <c r="N278" s="133"/>
      <c r="O278" s="133"/>
    </row>
    <row r="279" spans="1:15" ht="28.15" customHeight="1" thickBot="1" x14ac:dyDescent="0.3">
      <c r="A279" s="135" t="s">
        <v>34</v>
      </c>
      <c r="B279" s="144" t="s">
        <v>678</v>
      </c>
      <c r="C279" s="14" t="s">
        <v>679</v>
      </c>
      <c r="D279" s="193" t="s">
        <v>73</v>
      </c>
      <c r="E279" s="194"/>
      <c r="F279" s="136" t="s">
        <v>680</v>
      </c>
      <c r="G279" s="193" t="s">
        <v>39</v>
      </c>
      <c r="H279" s="194"/>
      <c r="I279" s="195"/>
      <c r="J279" s="196"/>
      <c r="K279" s="195" t="s">
        <v>60</v>
      </c>
      <c r="L279" s="196"/>
      <c r="M279" s="133"/>
      <c r="N279" s="133"/>
      <c r="O279" s="133"/>
    </row>
    <row r="280" spans="1:15" ht="28.15" customHeight="1" x14ac:dyDescent="0.25">
      <c r="A280" s="208" t="s">
        <v>41</v>
      </c>
      <c r="B280" s="210" t="s">
        <v>681</v>
      </c>
      <c r="C280" s="8" t="s">
        <v>125</v>
      </c>
      <c r="D280" s="214" t="s">
        <v>94</v>
      </c>
      <c r="E280" s="215"/>
      <c r="F280" s="208" t="s">
        <v>682</v>
      </c>
      <c r="G280" s="214" t="s">
        <v>39</v>
      </c>
      <c r="H280" s="215"/>
      <c r="I280" s="202"/>
      <c r="J280" s="203"/>
      <c r="K280" s="202" t="s">
        <v>683</v>
      </c>
      <c r="L280" s="203"/>
      <c r="M280" s="206"/>
      <c r="N280" s="206"/>
      <c r="O280" s="206"/>
    </row>
    <row r="281" spans="1:15" ht="28.15" customHeight="1" thickBot="1" x14ac:dyDescent="0.3">
      <c r="A281" s="209"/>
      <c r="B281" s="211"/>
      <c r="C281" s="14" t="s">
        <v>127</v>
      </c>
      <c r="D281" s="216"/>
      <c r="E281" s="217"/>
      <c r="F281" s="209"/>
      <c r="G281" s="216"/>
      <c r="H281" s="217"/>
      <c r="I281" s="204"/>
      <c r="J281" s="205"/>
      <c r="K281" s="204"/>
      <c r="L281" s="205"/>
      <c r="M281" s="207"/>
      <c r="N281" s="207"/>
      <c r="O281" s="207"/>
    </row>
    <row r="282" spans="1:15" ht="28.15" customHeight="1" thickBot="1" x14ac:dyDescent="0.3">
      <c r="A282" s="135" t="s">
        <v>46</v>
      </c>
      <c r="B282" s="144" t="s">
        <v>684</v>
      </c>
      <c r="C282" s="14" t="s">
        <v>129</v>
      </c>
      <c r="D282" s="193" t="s">
        <v>685</v>
      </c>
      <c r="E282" s="194"/>
      <c r="F282" s="136" t="s">
        <v>686</v>
      </c>
      <c r="G282" s="193" t="s">
        <v>39</v>
      </c>
      <c r="H282" s="194"/>
      <c r="I282" s="195"/>
      <c r="J282" s="196"/>
      <c r="K282" s="195" t="s">
        <v>533</v>
      </c>
      <c r="L282" s="196"/>
      <c r="M282" s="133"/>
      <c r="N282" s="133"/>
      <c r="O282" s="133"/>
    </row>
    <row r="283" spans="1:15" ht="28.15" customHeight="1" thickBot="1" x14ac:dyDescent="0.3">
      <c r="A283" s="135" t="s">
        <v>57</v>
      </c>
      <c r="B283" s="144" t="s">
        <v>687</v>
      </c>
      <c r="C283" s="14" t="s">
        <v>132</v>
      </c>
      <c r="D283" s="193" t="s">
        <v>685</v>
      </c>
      <c r="E283" s="194"/>
      <c r="F283" s="136" t="s">
        <v>69</v>
      </c>
      <c r="G283" s="193" t="s">
        <v>39</v>
      </c>
      <c r="H283" s="194"/>
      <c r="I283" s="195"/>
      <c r="J283" s="196"/>
      <c r="K283" s="195" t="s">
        <v>533</v>
      </c>
      <c r="L283" s="196"/>
      <c r="M283" s="133"/>
      <c r="N283" s="133"/>
      <c r="O283" s="133"/>
    </row>
    <row r="284" spans="1:15" ht="28.15" customHeight="1" thickBot="1" x14ac:dyDescent="0.3">
      <c r="A284" s="139" t="s">
        <v>688</v>
      </c>
      <c r="B284" s="9" t="s">
        <v>689</v>
      </c>
      <c r="C284" s="11"/>
      <c r="D284" s="200"/>
      <c r="E284" s="201"/>
      <c r="F284" s="140"/>
      <c r="G284" s="200"/>
      <c r="H284" s="201"/>
      <c r="I284" s="195"/>
      <c r="J284" s="196"/>
      <c r="K284" s="195"/>
      <c r="L284" s="196"/>
      <c r="M284" s="133"/>
      <c r="N284" s="133"/>
      <c r="O284" s="133"/>
    </row>
    <row r="285" spans="1:15" ht="28.15" customHeight="1" thickBot="1" x14ac:dyDescent="0.3">
      <c r="A285" s="135" t="s">
        <v>34</v>
      </c>
      <c r="B285" s="144" t="s">
        <v>690</v>
      </c>
      <c r="C285" s="14" t="s">
        <v>691</v>
      </c>
      <c r="D285" s="193" t="s">
        <v>49</v>
      </c>
      <c r="E285" s="194"/>
      <c r="F285" s="136" t="s">
        <v>423</v>
      </c>
      <c r="G285" s="193" t="s">
        <v>39</v>
      </c>
      <c r="H285" s="194"/>
      <c r="I285" s="195"/>
      <c r="J285" s="196"/>
      <c r="K285" s="195" t="s">
        <v>692</v>
      </c>
      <c r="L285" s="196"/>
      <c r="M285" s="133"/>
      <c r="N285" s="133"/>
      <c r="O285" s="133"/>
    </row>
    <row r="286" spans="1:15" ht="28.15" customHeight="1" thickBot="1" x14ac:dyDescent="0.3">
      <c r="A286" s="135" t="s">
        <v>41</v>
      </c>
      <c r="B286" s="144" t="s">
        <v>693</v>
      </c>
      <c r="C286" s="14" t="s">
        <v>194</v>
      </c>
      <c r="D286" s="193" t="s">
        <v>49</v>
      </c>
      <c r="E286" s="194"/>
      <c r="F286" s="136" t="s">
        <v>682</v>
      </c>
      <c r="G286" s="193" t="s">
        <v>39</v>
      </c>
      <c r="H286" s="194"/>
      <c r="I286" s="195"/>
      <c r="J286" s="196"/>
      <c r="K286" s="195" t="s">
        <v>60</v>
      </c>
      <c r="L286" s="196"/>
      <c r="M286" s="133"/>
      <c r="N286" s="133"/>
      <c r="O286" s="133"/>
    </row>
    <row r="287" spans="1:15" ht="28.15" customHeight="1" x14ac:dyDescent="0.25">
      <c r="A287" s="208" t="s">
        <v>46</v>
      </c>
      <c r="B287" s="210" t="s">
        <v>392</v>
      </c>
      <c r="C287" s="212" t="s">
        <v>679</v>
      </c>
      <c r="D287" s="214" t="s">
        <v>49</v>
      </c>
      <c r="E287" s="215"/>
      <c r="F287" s="208" t="s">
        <v>184</v>
      </c>
      <c r="G287" s="214" t="s">
        <v>39</v>
      </c>
      <c r="H287" s="215"/>
      <c r="I287" s="202"/>
      <c r="J287" s="203"/>
      <c r="K287" s="202" t="s">
        <v>60</v>
      </c>
      <c r="L287" s="203"/>
      <c r="M287" s="206"/>
      <c r="N287" s="206"/>
      <c r="O287" s="206"/>
    </row>
    <row r="288" spans="1:15" ht="28.15" customHeight="1" thickBot="1" x14ac:dyDescent="0.3">
      <c r="A288" s="209"/>
      <c r="B288" s="211"/>
      <c r="C288" s="213"/>
      <c r="D288" s="216"/>
      <c r="E288" s="217"/>
      <c r="F288" s="209"/>
      <c r="G288" s="216"/>
      <c r="H288" s="217"/>
      <c r="I288" s="204"/>
      <c r="J288" s="205"/>
      <c r="K288" s="204" t="s">
        <v>533</v>
      </c>
      <c r="L288" s="205"/>
      <c r="M288" s="207"/>
      <c r="N288" s="207"/>
      <c r="O288" s="207"/>
    </row>
    <row r="289" spans="1:15" ht="28.15" customHeight="1" thickBot="1" x14ac:dyDescent="0.3">
      <c r="A289" s="135" t="s">
        <v>57</v>
      </c>
      <c r="B289" s="14" t="s">
        <v>694</v>
      </c>
      <c r="C289" s="14" t="s">
        <v>695</v>
      </c>
      <c r="D289" s="193"/>
      <c r="E289" s="194"/>
      <c r="F289" s="136"/>
      <c r="G289" s="193" t="s">
        <v>39</v>
      </c>
      <c r="H289" s="194"/>
      <c r="I289" s="195"/>
      <c r="J289" s="196"/>
      <c r="K289" s="195"/>
      <c r="L289" s="196"/>
      <c r="M289" s="133"/>
      <c r="N289" s="133"/>
      <c r="O289" s="133"/>
    </row>
    <row r="290" spans="1:15" ht="28.15" customHeight="1" thickBot="1" x14ac:dyDescent="0.3">
      <c r="A290" s="135" t="s">
        <v>67</v>
      </c>
      <c r="B290" s="14" t="s">
        <v>696</v>
      </c>
      <c r="C290" s="14" t="s">
        <v>697</v>
      </c>
      <c r="D290" s="193"/>
      <c r="E290" s="194"/>
      <c r="F290" s="136"/>
      <c r="G290" s="193" t="s">
        <v>39</v>
      </c>
      <c r="H290" s="194"/>
      <c r="I290" s="195"/>
      <c r="J290" s="196"/>
      <c r="K290" s="195"/>
      <c r="L290" s="196"/>
      <c r="M290" s="133"/>
      <c r="N290" s="133"/>
      <c r="O290" s="133"/>
    </row>
    <row r="291" spans="1:15" ht="28.15" customHeight="1" thickBot="1" x14ac:dyDescent="0.3">
      <c r="A291" s="135" t="s">
        <v>70</v>
      </c>
      <c r="B291" s="14" t="s">
        <v>698</v>
      </c>
      <c r="C291" s="14" t="s">
        <v>699</v>
      </c>
      <c r="D291" s="193"/>
      <c r="E291" s="194"/>
      <c r="F291" s="136"/>
      <c r="G291" s="193" t="s">
        <v>39</v>
      </c>
      <c r="H291" s="194"/>
      <c r="I291" s="195"/>
      <c r="J291" s="196"/>
      <c r="K291" s="195"/>
      <c r="L291" s="196"/>
      <c r="M291" s="133"/>
      <c r="N291" s="133"/>
      <c r="O291" s="133"/>
    </row>
    <row r="292" spans="1:15" ht="28.15" customHeight="1" thickBot="1" x14ac:dyDescent="0.3">
      <c r="A292" s="135" t="s">
        <v>74</v>
      </c>
      <c r="B292" s="14" t="s">
        <v>700</v>
      </c>
      <c r="C292" s="14" t="s">
        <v>701</v>
      </c>
      <c r="D292" s="193"/>
      <c r="E292" s="194"/>
      <c r="F292" s="136"/>
      <c r="G292" s="193" t="s">
        <v>39</v>
      </c>
      <c r="H292" s="194"/>
      <c r="I292" s="195"/>
      <c r="J292" s="196"/>
      <c r="K292" s="195"/>
      <c r="L292" s="196"/>
      <c r="M292" s="133"/>
      <c r="N292" s="133"/>
      <c r="O292" s="133"/>
    </row>
    <row r="293" spans="1:15" ht="28.15" customHeight="1" thickBot="1" x14ac:dyDescent="0.3">
      <c r="A293" s="135" t="s">
        <v>310</v>
      </c>
      <c r="B293" s="14" t="s">
        <v>702</v>
      </c>
      <c r="C293" s="14" t="s">
        <v>703</v>
      </c>
      <c r="D293" s="193"/>
      <c r="E293" s="194"/>
      <c r="F293" s="136"/>
      <c r="G293" s="193" t="s">
        <v>39</v>
      </c>
      <c r="H293" s="194"/>
      <c r="I293" s="195"/>
      <c r="J293" s="196"/>
      <c r="K293" s="195"/>
      <c r="L293" s="196"/>
      <c r="M293" s="133"/>
      <c r="N293" s="133"/>
      <c r="O293" s="133"/>
    </row>
    <row r="294" spans="1:15" ht="28.15" customHeight="1" thickBot="1" x14ac:dyDescent="0.3">
      <c r="A294" s="135" t="s">
        <v>313</v>
      </c>
      <c r="B294" s="144" t="s">
        <v>704</v>
      </c>
      <c r="C294" s="14" t="s">
        <v>705</v>
      </c>
      <c r="D294" s="193" t="s">
        <v>49</v>
      </c>
      <c r="E294" s="194"/>
      <c r="F294" s="136" t="s">
        <v>643</v>
      </c>
      <c r="G294" s="193" t="s">
        <v>39</v>
      </c>
      <c r="H294" s="194"/>
      <c r="I294" s="195"/>
      <c r="J294" s="196"/>
      <c r="K294" s="195" t="s">
        <v>405</v>
      </c>
      <c r="L294" s="196"/>
      <c r="M294" s="133"/>
      <c r="N294" s="133"/>
      <c r="O294" s="133"/>
    </row>
    <row r="295" spans="1:15" ht="28.15" customHeight="1" thickBot="1" x14ac:dyDescent="0.3">
      <c r="A295" s="135" t="s">
        <v>316</v>
      </c>
      <c r="B295" s="144" t="s">
        <v>706</v>
      </c>
      <c r="C295" s="14" t="s">
        <v>407</v>
      </c>
      <c r="D295" s="193" t="s">
        <v>49</v>
      </c>
      <c r="E295" s="194"/>
      <c r="F295" s="136" t="s">
        <v>643</v>
      </c>
      <c r="G295" s="193" t="s">
        <v>39</v>
      </c>
      <c r="H295" s="194"/>
      <c r="I295" s="195"/>
      <c r="J295" s="196"/>
      <c r="K295" s="195" t="s">
        <v>60</v>
      </c>
      <c r="L295" s="196"/>
      <c r="M295" s="133"/>
      <c r="N295" s="133"/>
      <c r="O295" s="133"/>
    </row>
    <row r="296" spans="1:15" ht="28.15" customHeight="1" thickBot="1" x14ac:dyDescent="0.3">
      <c r="A296" s="135" t="s">
        <v>319</v>
      </c>
      <c r="B296" s="144" t="s">
        <v>707</v>
      </c>
      <c r="C296" s="14" t="s">
        <v>708</v>
      </c>
      <c r="D296" s="193" t="s">
        <v>49</v>
      </c>
      <c r="E296" s="194"/>
      <c r="F296" s="136" t="s">
        <v>709</v>
      </c>
      <c r="G296" s="193" t="s">
        <v>39</v>
      </c>
      <c r="H296" s="194"/>
      <c r="I296" s="195"/>
      <c r="J296" s="196"/>
      <c r="K296" s="195" t="s">
        <v>21</v>
      </c>
      <c r="L296" s="196"/>
      <c r="M296" s="133"/>
      <c r="N296" s="133"/>
      <c r="O296" s="133"/>
    </row>
    <row r="297" spans="1:15" ht="28.15" customHeight="1" thickBot="1" x14ac:dyDescent="0.3">
      <c r="A297" s="135" t="s">
        <v>322</v>
      </c>
      <c r="B297" s="144" t="s">
        <v>710</v>
      </c>
      <c r="C297" s="14" t="s">
        <v>711</v>
      </c>
      <c r="D297" s="193" t="s">
        <v>60</v>
      </c>
      <c r="E297" s="194"/>
      <c r="F297" s="136" t="s">
        <v>712</v>
      </c>
      <c r="G297" s="193" t="s">
        <v>39</v>
      </c>
      <c r="H297" s="194"/>
      <c r="I297" s="195"/>
      <c r="J297" s="196"/>
      <c r="K297" s="195" t="s">
        <v>405</v>
      </c>
      <c r="L297" s="196"/>
      <c r="M297" s="133"/>
      <c r="N297" s="133"/>
      <c r="O297" s="133"/>
    </row>
    <row r="298" spans="1:15" ht="28.15" customHeight="1" thickBot="1" x14ac:dyDescent="0.3">
      <c r="A298" s="135" t="s">
        <v>325</v>
      </c>
      <c r="B298" s="144" t="s">
        <v>713</v>
      </c>
      <c r="C298" s="14" t="s">
        <v>714</v>
      </c>
      <c r="D298" s="193" t="s">
        <v>49</v>
      </c>
      <c r="E298" s="194"/>
      <c r="F298" s="136" t="s">
        <v>606</v>
      </c>
      <c r="G298" s="193" t="s">
        <v>715</v>
      </c>
      <c r="H298" s="194"/>
      <c r="I298" s="195"/>
      <c r="J298" s="196"/>
      <c r="K298" s="195" t="s">
        <v>60</v>
      </c>
      <c r="L298" s="196"/>
      <c r="M298" s="133"/>
      <c r="N298" s="133"/>
      <c r="O298" s="133"/>
    </row>
    <row r="299" spans="1:15" ht="28.15" customHeight="1" thickBot="1" x14ac:dyDescent="0.3">
      <c r="A299" s="135" t="s">
        <v>328</v>
      </c>
      <c r="B299" s="15" t="s">
        <v>716</v>
      </c>
      <c r="C299" s="14" t="s">
        <v>717</v>
      </c>
      <c r="D299" s="193" t="s">
        <v>49</v>
      </c>
      <c r="E299" s="194"/>
      <c r="F299" s="136" t="s">
        <v>429</v>
      </c>
      <c r="G299" s="193" t="s">
        <v>39</v>
      </c>
      <c r="H299" s="194"/>
      <c r="I299" s="195"/>
      <c r="J299" s="196"/>
      <c r="K299" s="195" t="s">
        <v>60</v>
      </c>
      <c r="L299" s="196"/>
      <c r="M299" s="133"/>
      <c r="N299" s="133"/>
      <c r="O299" s="133"/>
    </row>
    <row r="300" spans="1:15" ht="28.15" customHeight="1" thickBot="1" x14ac:dyDescent="0.3">
      <c r="A300" s="135" t="s">
        <v>331</v>
      </c>
      <c r="B300" s="144" t="s">
        <v>718</v>
      </c>
      <c r="C300" s="14" t="s">
        <v>719</v>
      </c>
      <c r="D300" s="193" t="s">
        <v>173</v>
      </c>
      <c r="E300" s="194"/>
      <c r="F300" s="136" t="s">
        <v>81</v>
      </c>
      <c r="G300" s="193" t="s">
        <v>204</v>
      </c>
      <c r="H300" s="194"/>
      <c r="I300" s="195"/>
      <c r="J300" s="196"/>
      <c r="K300" s="195" t="s">
        <v>21</v>
      </c>
      <c r="L300" s="196"/>
      <c r="M300" s="133"/>
      <c r="N300" s="133" t="s">
        <v>184</v>
      </c>
      <c r="O300" s="133"/>
    </row>
    <row r="301" spans="1:15" ht="28.15" customHeight="1" thickBot="1" x14ac:dyDescent="0.3">
      <c r="A301" s="135" t="s">
        <v>335</v>
      </c>
      <c r="B301" s="144" t="s">
        <v>720</v>
      </c>
      <c r="C301" s="14" t="s">
        <v>721</v>
      </c>
      <c r="D301" s="193" t="s">
        <v>60</v>
      </c>
      <c r="E301" s="194"/>
      <c r="F301" s="136" t="s">
        <v>305</v>
      </c>
      <c r="G301" s="193" t="s">
        <v>204</v>
      </c>
      <c r="H301" s="194"/>
      <c r="I301" s="195"/>
      <c r="J301" s="196"/>
      <c r="K301" s="195" t="s">
        <v>21</v>
      </c>
      <c r="L301" s="196"/>
      <c r="M301" s="133"/>
      <c r="N301" s="133" t="s">
        <v>184</v>
      </c>
      <c r="O301" s="133"/>
    </row>
    <row r="302" spans="1:15" ht="28.15" customHeight="1" thickBot="1" x14ac:dyDescent="0.3">
      <c r="A302" s="135" t="s">
        <v>338</v>
      </c>
      <c r="B302" s="144" t="s">
        <v>722</v>
      </c>
      <c r="C302" s="14" t="s">
        <v>723</v>
      </c>
      <c r="D302" s="193" t="s">
        <v>183</v>
      </c>
      <c r="E302" s="194"/>
      <c r="F302" s="136" t="s">
        <v>81</v>
      </c>
      <c r="G302" s="193" t="s">
        <v>204</v>
      </c>
      <c r="H302" s="194"/>
      <c r="I302" s="195"/>
      <c r="J302" s="196"/>
      <c r="K302" s="195" t="s">
        <v>21</v>
      </c>
      <c r="L302" s="196"/>
      <c r="M302" s="133"/>
      <c r="N302" s="133" t="s">
        <v>184</v>
      </c>
      <c r="O302" s="133"/>
    </row>
    <row r="303" spans="1:15" ht="28.15" customHeight="1" thickBot="1" x14ac:dyDescent="0.3">
      <c r="A303" s="135" t="s">
        <v>340</v>
      </c>
      <c r="B303" s="144" t="s">
        <v>724</v>
      </c>
      <c r="C303" s="14" t="s">
        <v>202</v>
      </c>
      <c r="D303" s="193" t="s">
        <v>725</v>
      </c>
      <c r="E303" s="194"/>
      <c r="F303" s="136" t="s">
        <v>44</v>
      </c>
      <c r="G303" s="193" t="s">
        <v>204</v>
      </c>
      <c r="H303" s="194"/>
      <c r="I303" s="195"/>
      <c r="J303" s="196"/>
      <c r="K303" s="195" t="s">
        <v>21</v>
      </c>
      <c r="L303" s="196"/>
      <c r="M303" s="133"/>
      <c r="N303" s="133"/>
      <c r="O303" s="133"/>
    </row>
    <row r="304" spans="1:15" ht="28.15" customHeight="1" thickBot="1" x14ac:dyDescent="0.3">
      <c r="A304" s="135" t="s">
        <v>342</v>
      </c>
      <c r="B304" s="144" t="s">
        <v>726</v>
      </c>
      <c r="C304" s="14" t="s">
        <v>334</v>
      </c>
      <c r="D304" s="193" t="s">
        <v>37</v>
      </c>
      <c r="E304" s="194"/>
      <c r="F304" s="136" t="s">
        <v>44</v>
      </c>
      <c r="G304" s="193" t="s">
        <v>204</v>
      </c>
      <c r="H304" s="194"/>
      <c r="I304" s="195"/>
      <c r="J304" s="196"/>
      <c r="K304" s="195" t="s">
        <v>21</v>
      </c>
      <c r="L304" s="196"/>
      <c r="M304" s="133"/>
      <c r="N304" s="133"/>
      <c r="O304" s="133"/>
    </row>
    <row r="305" spans="1:15" ht="28.15" customHeight="1" thickBot="1" x14ac:dyDescent="0.3">
      <c r="A305" s="135" t="s">
        <v>345</v>
      </c>
      <c r="B305" s="144" t="s">
        <v>727</v>
      </c>
      <c r="C305" s="14" t="s">
        <v>227</v>
      </c>
      <c r="D305" s="193" t="s">
        <v>49</v>
      </c>
      <c r="E305" s="194"/>
      <c r="F305" s="136" t="s">
        <v>69</v>
      </c>
      <c r="G305" s="193" t="s">
        <v>204</v>
      </c>
      <c r="H305" s="194"/>
      <c r="I305" s="195"/>
      <c r="J305" s="196"/>
      <c r="K305" s="195" t="s">
        <v>21</v>
      </c>
      <c r="L305" s="196"/>
      <c r="M305" s="133"/>
      <c r="N305" s="133"/>
      <c r="O305" s="133"/>
    </row>
    <row r="306" spans="1:15" ht="28.15" customHeight="1" thickBot="1" x14ac:dyDescent="0.3">
      <c r="A306" s="135" t="s">
        <v>348</v>
      </c>
      <c r="B306" s="144" t="s">
        <v>728</v>
      </c>
      <c r="C306" s="14" t="s">
        <v>233</v>
      </c>
      <c r="D306" s="193" t="s">
        <v>37</v>
      </c>
      <c r="E306" s="194"/>
      <c r="F306" s="136" t="s">
        <v>69</v>
      </c>
      <c r="G306" s="193" t="s">
        <v>204</v>
      </c>
      <c r="H306" s="194"/>
      <c r="I306" s="195"/>
      <c r="J306" s="196"/>
      <c r="K306" s="195" t="s">
        <v>21</v>
      </c>
      <c r="L306" s="196"/>
      <c r="M306" s="133"/>
      <c r="N306" s="133"/>
      <c r="O306" s="133"/>
    </row>
    <row r="307" spans="1:15" ht="28.15" customHeight="1" thickBot="1" x14ac:dyDescent="0.3">
      <c r="A307" s="135" t="s">
        <v>351</v>
      </c>
      <c r="B307" s="144" t="s">
        <v>729</v>
      </c>
      <c r="C307" s="14" t="s">
        <v>730</v>
      </c>
      <c r="D307" s="193"/>
      <c r="E307" s="194"/>
      <c r="F307" s="136" t="s">
        <v>69</v>
      </c>
      <c r="G307" s="193" t="s">
        <v>39</v>
      </c>
      <c r="H307" s="194"/>
      <c r="I307" s="195"/>
      <c r="J307" s="196"/>
      <c r="K307" s="195" t="s">
        <v>533</v>
      </c>
      <c r="L307" s="196"/>
      <c r="M307" s="133"/>
      <c r="N307" s="133"/>
      <c r="O307" s="133"/>
    </row>
    <row r="308" spans="1:15" ht="28.15" customHeight="1" thickBot="1" x14ac:dyDescent="0.3">
      <c r="A308" s="135" t="s">
        <v>354</v>
      </c>
      <c r="B308" s="144" t="s">
        <v>731</v>
      </c>
      <c r="C308" s="14" t="s">
        <v>732</v>
      </c>
      <c r="D308" s="193" t="s">
        <v>37</v>
      </c>
      <c r="E308" s="194"/>
      <c r="F308" s="136" t="s">
        <v>383</v>
      </c>
      <c r="G308" s="193" t="s">
        <v>204</v>
      </c>
      <c r="H308" s="194"/>
      <c r="I308" s="195"/>
      <c r="J308" s="196"/>
      <c r="K308" s="195" t="s">
        <v>21</v>
      </c>
      <c r="L308" s="196"/>
      <c r="M308" s="133"/>
      <c r="N308" s="133"/>
      <c r="O308" s="133"/>
    </row>
    <row r="309" spans="1:15" ht="28.15" customHeight="1" thickBot="1" x14ac:dyDescent="0.3">
      <c r="A309" s="135" t="s">
        <v>357</v>
      </c>
      <c r="B309" s="144" t="s">
        <v>733</v>
      </c>
      <c r="C309" s="14" t="s">
        <v>734</v>
      </c>
      <c r="D309" s="193" t="s">
        <v>173</v>
      </c>
      <c r="E309" s="194"/>
      <c r="F309" s="136" t="s">
        <v>735</v>
      </c>
      <c r="G309" s="193" t="s">
        <v>204</v>
      </c>
      <c r="H309" s="194"/>
      <c r="I309" s="195"/>
      <c r="J309" s="196"/>
      <c r="K309" s="195" t="s">
        <v>21</v>
      </c>
      <c r="L309" s="196"/>
      <c r="M309" s="133"/>
      <c r="N309" s="133"/>
      <c r="O309" s="133"/>
    </row>
    <row r="310" spans="1:15" ht="28.15" customHeight="1" thickBot="1" x14ac:dyDescent="0.3">
      <c r="A310" s="135" t="s">
        <v>360</v>
      </c>
      <c r="B310" s="144" t="s">
        <v>736</v>
      </c>
      <c r="C310" s="14" t="s">
        <v>252</v>
      </c>
      <c r="D310" s="193" t="s">
        <v>111</v>
      </c>
      <c r="E310" s="194"/>
      <c r="F310" s="136" t="s">
        <v>229</v>
      </c>
      <c r="G310" s="193" t="s">
        <v>204</v>
      </c>
      <c r="H310" s="194"/>
      <c r="I310" s="195"/>
      <c r="J310" s="196"/>
      <c r="K310" s="195" t="s">
        <v>21</v>
      </c>
      <c r="L310" s="196"/>
      <c r="M310" s="133"/>
      <c r="N310" s="133"/>
      <c r="O310" s="133"/>
    </row>
    <row r="311" spans="1:15" ht="28.15" customHeight="1" thickBot="1" x14ac:dyDescent="0.3">
      <c r="A311" s="135" t="s">
        <v>363</v>
      </c>
      <c r="B311" s="144" t="s">
        <v>737</v>
      </c>
      <c r="C311" s="14" t="s">
        <v>738</v>
      </c>
      <c r="D311" s="193" t="s">
        <v>739</v>
      </c>
      <c r="E311" s="194"/>
      <c r="F311" s="136" t="s">
        <v>257</v>
      </c>
      <c r="G311" s="193" t="s">
        <v>204</v>
      </c>
      <c r="H311" s="194"/>
      <c r="I311" s="195"/>
      <c r="J311" s="196"/>
      <c r="K311" s="195" t="s">
        <v>21</v>
      </c>
      <c r="L311" s="196"/>
      <c r="M311" s="133"/>
      <c r="N311" s="133"/>
      <c r="O311" s="133"/>
    </row>
    <row r="312" spans="1:15" ht="28.15" customHeight="1" thickBot="1" x14ac:dyDescent="0.3">
      <c r="A312" s="139" t="s">
        <v>740</v>
      </c>
      <c r="B312" s="9" t="s">
        <v>741</v>
      </c>
      <c r="C312" s="11"/>
      <c r="D312" s="200"/>
      <c r="E312" s="201"/>
      <c r="F312" s="140"/>
      <c r="G312" s="200"/>
      <c r="H312" s="201"/>
      <c r="I312" s="195"/>
      <c r="J312" s="196"/>
      <c r="K312" s="195"/>
      <c r="L312" s="196"/>
      <c r="M312" s="133"/>
      <c r="N312" s="133"/>
      <c r="O312" s="133"/>
    </row>
    <row r="313" spans="1:15" ht="28.15" customHeight="1" x14ac:dyDescent="0.25">
      <c r="A313" s="208" t="s">
        <v>34</v>
      </c>
      <c r="B313" s="210" t="s">
        <v>742</v>
      </c>
      <c r="C313" s="212" t="s">
        <v>36</v>
      </c>
      <c r="D313" s="261" t="s">
        <v>94</v>
      </c>
      <c r="E313" s="262"/>
      <c r="F313" s="265" t="s">
        <v>423</v>
      </c>
      <c r="G313" s="214" t="s">
        <v>39</v>
      </c>
      <c r="H313" s="215"/>
      <c r="I313" s="202"/>
      <c r="J313" s="203"/>
      <c r="K313" s="202" t="s">
        <v>405</v>
      </c>
      <c r="L313" s="203"/>
      <c r="M313" s="206"/>
      <c r="N313" s="206"/>
      <c r="O313" s="206"/>
    </row>
    <row r="314" spans="1:15" ht="28.15" customHeight="1" thickBot="1" x14ac:dyDescent="0.3">
      <c r="A314" s="209"/>
      <c r="B314" s="211"/>
      <c r="C314" s="213"/>
      <c r="D314" s="263"/>
      <c r="E314" s="264"/>
      <c r="F314" s="266"/>
      <c r="G314" s="216"/>
      <c r="H314" s="217"/>
      <c r="I314" s="204"/>
      <c r="J314" s="205"/>
      <c r="K314" s="204" t="s">
        <v>533</v>
      </c>
      <c r="L314" s="205"/>
      <c r="M314" s="207"/>
      <c r="N314" s="207"/>
      <c r="O314" s="207"/>
    </row>
    <row r="315" spans="1:15" ht="28.15" customHeight="1" x14ac:dyDescent="0.25">
      <c r="A315" s="208" t="s">
        <v>41</v>
      </c>
      <c r="B315" s="210" t="s">
        <v>743</v>
      </c>
      <c r="C315" s="212" t="s">
        <v>43</v>
      </c>
      <c r="D315" s="261" t="s">
        <v>37</v>
      </c>
      <c r="E315" s="262"/>
      <c r="F315" s="265" t="s">
        <v>712</v>
      </c>
      <c r="G315" s="214" t="s">
        <v>39</v>
      </c>
      <c r="H315" s="215"/>
      <c r="I315" s="202"/>
      <c r="J315" s="203"/>
      <c r="K315" s="202" t="s">
        <v>405</v>
      </c>
      <c r="L315" s="203"/>
      <c r="M315" s="206"/>
      <c r="N315" s="206"/>
      <c r="O315" s="206"/>
    </row>
    <row r="316" spans="1:15" ht="28.15" customHeight="1" thickBot="1" x14ac:dyDescent="0.3">
      <c r="A316" s="209"/>
      <c r="B316" s="211"/>
      <c r="C316" s="213"/>
      <c r="D316" s="263"/>
      <c r="E316" s="264"/>
      <c r="F316" s="266"/>
      <c r="G316" s="216"/>
      <c r="H316" s="217"/>
      <c r="I316" s="204"/>
      <c r="J316" s="205"/>
      <c r="K316" s="204" t="s">
        <v>533</v>
      </c>
      <c r="L316" s="205"/>
      <c r="M316" s="207"/>
      <c r="N316" s="207"/>
      <c r="O316" s="207"/>
    </row>
    <row r="317" spans="1:15" ht="28.15" customHeight="1" thickBot="1" x14ac:dyDescent="0.3">
      <c r="A317" s="135" t="s">
        <v>46</v>
      </c>
      <c r="B317" s="144" t="s">
        <v>744</v>
      </c>
      <c r="C317" s="14" t="s">
        <v>48</v>
      </c>
      <c r="D317" s="225" t="s">
        <v>94</v>
      </c>
      <c r="E317" s="226"/>
      <c r="F317" s="142" t="s">
        <v>44</v>
      </c>
      <c r="G317" s="193" t="s">
        <v>39</v>
      </c>
      <c r="H317" s="194"/>
      <c r="I317" s="195"/>
      <c r="J317" s="196"/>
      <c r="K317" s="195" t="s">
        <v>405</v>
      </c>
      <c r="L317" s="196"/>
      <c r="M317" s="133"/>
      <c r="N317" s="133"/>
      <c r="O317" s="133"/>
    </row>
    <row r="318" spans="1:15" ht="28.15" customHeight="1" thickBot="1" x14ac:dyDescent="0.3">
      <c r="A318" s="135" t="s">
        <v>57</v>
      </c>
      <c r="B318" s="144" t="s">
        <v>745</v>
      </c>
      <c r="C318" s="14" t="s">
        <v>66</v>
      </c>
      <c r="D318" s="225" t="s">
        <v>37</v>
      </c>
      <c r="E318" s="226"/>
      <c r="F318" s="142" t="s">
        <v>305</v>
      </c>
      <c r="G318" s="193" t="s">
        <v>39</v>
      </c>
      <c r="H318" s="194"/>
      <c r="I318" s="195"/>
      <c r="J318" s="196"/>
      <c r="K318" s="195" t="s">
        <v>405</v>
      </c>
      <c r="L318" s="196"/>
      <c r="M318" s="133"/>
      <c r="N318" s="133"/>
      <c r="O318" s="133"/>
    </row>
    <row r="319" spans="1:15" ht="28.15" customHeight="1" x14ac:dyDescent="0.25">
      <c r="A319" s="208" t="s">
        <v>67</v>
      </c>
      <c r="B319" s="210" t="s">
        <v>746</v>
      </c>
      <c r="C319" s="212" t="s">
        <v>52</v>
      </c>
      <c r="D319" s="261" t="s">
        <v>685</v>
      </c>
      <c r="E319" s="262"/>
      <c r="F319" s="265" t="s">
        <v>69</v>
      </c>
      <c r="G319" s="214" t="s">
        <v>39</v>
      </c>
      <c r="H319" s="215"/>
      <c r="I319" s="202"/>
      <c r="J319" s="203"/>
      <c r="K319" s="202" t="s">
        <v>405</v>
      </c>
      <c r="L319" s="203"/>
      <c r="M319" s="206"/>
      <c r="N319" s="206"/>
      <c r="O319" s="206"/>
    </row>
    <row r="320" spans="1:15" ht="28.15" customHeight="1" thickBot="1" x14ac:dyDescent="0.3">
      <c r="A320" s="209"/>
      <c r="B320" s="211"/>
      <c r="C320" s="213"/>
      <c r="D320" s="263"/>
      <c r="E320" s="264"/>
      <c r="F320" s="266"/>
      <c r="G320" s="216"/>
      <c r="H320" s="217"/>
      <c r="I320" s="204"/>
      <c r="J320" s="205"/>
      <c r="K320" s="204" t="s">
        <v>533</v>
      </c>
      <c r="L320" s="205"/>
      <c r="M320" s="207"/>
      <c r="N320" s="207"/>
      <c r="O320" s="207"/>
    </row>
    <row r="321" spans="1:15" ht="28.15" customHeight="1" thickBot="1" x14ac:dyDescent="0.3">
      <c r="A321" s="135" t="s">
        <v>70</v>
      </c>
      <c r="B321" s="144" t="s">
        <v>747</v>
      </c>
      <c r="C321" s="14" t="s">
        <v>691</v>
      </c>
      <c r="D321" s="225" t="s">
        <v>173</v>
      </c>
      <c r="E321" s="226"/>
      <c r="F321" s="142" t="s">
        <v>748</v>
      </c>
      <c r="G321" s="193" t="s">
        <v>204</v>
      </c>
      <c r="H321" s="194"/>
      <c r="I321" s="195"/>
      <c r="J321" s="196"/>
      <c r="K321" s="195" t="s">
        <v>21</v>
      </c>
      <c r="L321" s="196"/>
      <c r="M321" s="133"/>
      <c r="N321" s="133" t="s">
        <v>184</v>
      </c>
      <c r="O321" s="133"/>
    </row>
    <row r="322" spans="1:15" ht="28.15" customHeight="1" thickBot="1" x14ac:dyDescent="0.3">
      <c r="A322" s="139" t="s">
        <v>749</v>
      </c>
      <c r="B322" s="9" t="s">
        <v>750</v>
      </c>
      <c r="C322" s="11"/>
      <c r="D322" s="200"/>
      <c r="E322" s="201"/>
      <c r="F322" s="140"/>
      <c r="G322" s="200"/>
      <c r="H322" s="201"/>
      <c r="I322" s="195"/>
      <c r="J322" s="196"/>
      <c r="K322" s="195"/>
      <c r="L322" s="196"/>
      <c r="M322" s="133"/>
      <c r="N322" s="133"/>
      <c r="O322" s="133"/>
    </row>
    <row r="323" spans="1:15" ht="28.15" customHeight="1" thickBot="1" x14ac:dyDescent="0.3">
      <c r="A323" s="143" t="s">
        <v>751</v>
      </c>
      <c r="B323" s="12" t="s">
        <v>577</v>
      </c>
      <c r="C323" s="13" t="s">
        <v>578</v>
      </c>
      <c r="D323" s="225" t="s">
        <v>37</v>
      </c>
      <c r="E323" s="226"/>
      <c r="F323" s="142" t="s">
        <v>229</v>
      </c>
      <c r="G323" s="225" t="s">
        <v>39</v>
      </c>
      <c r="H323" s="226"/>
      <c r="I323" s="195"/>
      <c r="J323" s="196"/>
      <c r="K323" s="195" t="s">
        <v>60</v>
      </c>
      <c r="L323" s="196"/>
      <c r="M323" s="133"/>
      <c r="N323" s="133"/>
      <c r="O323" s="133"/>
    </row>
    <row r="324" spans="1:15" ht="28.15" customHeight="1" thickBot="1" x14ac:dyDescent="0.3">
      <c r="A324" s="143" t="s">
        <v>752</v>
      </c>
      <c r="B324" s="12" t="s">
        <v>753</v>
      </c>
      <c r="C324" s="13" t="s">
        <v>581</v>
      </c>
      <c r="D324" s="225" t="s">
        <v>94</v>
      </c>
      <c r="E324" s="226"/>
      <c r="F324" s="142" t="s">
        <v>229</v>
      </c>
      <c r="G324" s="225" t="s">
        <v>39</v>
      </c>
      <c r="H324" s="226"/>
      <c r="I324" s="195"/>
      <c r="J324" s="196"/>
      <c r="K324" s="195" t="s">
        <v>60</v>
      </c>
      <c r="L324" s="196"/>
      <c r="M324" s="133"/>
      <c r="N324" s="133"/>
      <c r="O324" s="133"/>
    </row>
    <row r="325" spans="1:15" ht="28.15" customHeight="1" thickBot="1" x14ac:dyDescent="0.3">
      <c r="A325" s="143" t="s">
        <v>754</v>
      </c>
      <c r="B325" s="12" t="s">
        <v>755</v>
      </c>
      <c r="C325" s="13" t="s">
        <v>584</v>
      </c>
      <c r="D325" s="225" t="s">
        <v>37</v>
      </c>
      <c r="E325" s="226"/>
      <c r="F325" s="142" t="s">
        <v>229</v>
      </c>
      <c r="G325" s="225" t="s">
        <v>39</v>
      </c>
      <c r="H325" s="226"/>
      <c r="I325" s="195"/>
      <c r="J325" s="196"/>
      <c r="K325" s="195" t="s">
        <v>60</v>
      </c>
      <c r="L325" s="196"/>
      <c r="M325" s="133"/>
      <c r="N325" s="133"/>
      <c r="O325" s="133"/>
    </row>
    <row r="326" spans="1:15" ht="28.15" customHeight="1" thickBot="1" x14ac:dyDescent="0.3">
      <c r="A326" s="143" t="s">
        <v>756</v>
      </c>
      <c r="B326" s="12" t="s">
        <v>585</v>
      </c>
      <c r="C326" s="13" t="s">
        <v>586</v>
      </c>
      <c r="D326" s="225" t="s">
        <v>677</v>
      </c>
      <c r="E326" s="226"/>
      <c r="F326" s="142" t="s">
        <v>587</v>
      </c>
      <c r="G326" s="225" t="s">
        <v>39</v>
      </c>
      <c r="H326" s="226"/>
      <c r="I326" s="195"/>
      <c r="J326" s="196"/>
      <c r="K326" s="195" t="s">
        <v>60</v>
      </c>
      <c r="L326" s="196"/>
      <c r="M326" s="133"/>
      <c r="N326" s="133"/>
      <c r="O326" s="133"/>
    </row>
    <row r="327" spans="1:15" ht="28.15" customHeight="1" thickBot="1" x14ac:dyDescent="0.3">
      <c r="A327" s="143" t="s">
        <v>757</v>
      </c>
      <c r="B327" s="12" t="s">
        <v>588</v>
      </c>
      <c r="C327" s="13" t="s">
        <v>589</v>
      </c>
      <c r="D327" s="225" t="s">
        <v>37</v>
      </c>
      <c r="E327" s="226"/>
      <c r="F327" s="142" t="s">
        <v>44</v>
      </c>
      <c r="G327" s="225" t="s">
        <v>39</v>
      </c>
      <c r="H327" s="226"/>
      <c r="I327" s="195"/>
      <c r="J327" s="196"/>
      <c r="K327" s="195" t="s">
        <v>60</v>
      </c>
      <c r="L327" s="196"/>
      <c r="M327" s="133"/>
      <c r="N327" s="133"/>
      <c r="O327" s="133"/>
    </row>
    <row r="328" spans="1:15" ht="28.15" customHeight="1" thickBot="1" x14ac:dyDescent="0.3">
      <c r="A328" s="143" t="s">
        <v>758</v>
      </c>
      <c r="B328" s="12" t="s">
        <v>590</v>
      </c>
      <c r="C328" s="13" t="s">
        <v>591</v>
      </c>
      <c r="D328" s="225" t="s">
        <v>37</v>
      </c>
      <c r="E328" s="226"/>
      <c r="F328" s="142" t="s">
        <v>44</v>
      </c>
      <c r="G328" s="225" t="s">
        <v>39</v>
      </c>
      <c r="H328" s="226"/>
      <c r="I328" s="195"/>
      <c r="J328" s="196"/>
      <c r="K328" s="195" t="s">
        <v>60</v>
      </c>
      <c r="L328" s="196"/>
      <c r="M328" s="133"/>
      <c r="N328" s="133"/>
      <c r="O328" s="133"/>
    </row>
    <row r="329" spans="1:15" ht="28.15" customHeight="1" thickBot="1" x14ac:dyDescent="0.3">
      <c r="A329" s="143" t="s">
        <v>759</v>
      </c>
      <c r="B329" s="12" t="s">
        <v>760</v>
      </c>
      <c r="C329" s="13" t="s">
        <v>593</v>
      </c>
      <c r="D329" s="225" t="s">
        <v>94</v>
      </c>
      <c r="E329" s="226"/>
      <c r="F329" s="142" t="s">
        <v>229</v>
      </c>
      <c r="G329" s="225" t="s">
        <v>39</v>
      </c>
      <c r="H329" s="226"/>
      <c r="I329" s="195"/>
      <c r="J329" s="196"/>
      <c r="K329" s="195" t="s">
        <v>60</v>
      </c>
      <c r="L329" s="196"/>
      <c r="M329" s="133"/>
      <c r="N329" s="133"/>
      <c r="O329" s="133"/>
    </row>
    <row r="330" spans="1:15" ht="28.15" customHeight="1" thickBot="1" x14ac:dyDescent="0.3">
      <c r="A330" s="143" t="s">
        <v>761</v>
      </c>
      <c r="B330" s="12" t="s">
        <v>762</v>
      </c>
      <c r="C330" s="13" t="s">
        <v>595</v>
      </c>
      <c r="D330" s="225" t="s">
        <v>37</v>
      </c>
      <c r="E330" s="226"/>
      <c r="F330" s="142" t="s">
        <v>44</v>
      </c>
      <c r="G330" s="225" t="s">
        <v>39</v>
      </c>
      <c r="H330" s="226"/>
      <c r="I330" s="195"/>
      <c r="J330" s="196"/>
      <c r="K330" s="195" t="s">
        <v>60</v>
      </c>
      <c r="L330" s="196"/>
      <c r="M330" s="133"/>
      <c r="N330" s="133"/>
      <c r="O330" s="133"/>
    </row>
    <row r="331" spans="1:15" ht="28.15" customHeight="1" thickBot="1" x14ac:dyDescent="0.3">
      <c r="A331" s="143" t="s">
        <v>763</v>
      </c>
      <c r="B331" s="12" t="s">
        <v>764</v>
      </c>
      <c r="C331" s="13" t="s">
        <v>765</v>
      </c>
      <c r="D331" s="225" t="s">
        <v>766</v>
      </c>
      <c r="E331" s="226"/>
      <c r="F331" s="142" t="s">
        <v>597</v>
      </c>
      <c r="G331" s="225" t="s">
        <v>39</v>
      </c>
      <c r="H331" s="226"/>
      <c r="I331" s="195"/>
      <c r="J331" s="196"/>
      <c r="K331" s="195" t="s">
        <v>618</v>
      </c>
      <c r="L331" s="196"/>
      <c r="M331" s="133"/>
      <c r="N331" s="133"/>
      <c r="O331" s="133"/>
    </row>
    <row r="332" spans="1:15" ht="28.15" customHeight="1" thickBot="1" x14ac:dyDescent="0.3">
      <c r="A332" s="143"/>
      <c r="B332" s="12" t="s">
        <v>767</v>
      </c>
      <c r="C332" s="13" t="s">
        <v>768</v>
      </c>
      <c r="D332" s="225"/>
      <c r="E332" s="226"/>
      <c r="F332" s="142"/>
      <c r="G332" s="225"/>
      <c r="H332" s="226"/>
      <c r="I332" s="195"/>
      <c r="J332" s="196"/>
      <c r="K332" s="195"/>
      <c r="L332" s="196"/>
      <c r="M332" s="133"/>
      <c r="N332" s="133"/>
      <c r="O332" s="133"/>
    </row>
    <row r="333" spans="1:15" ht="28.15" customHeight="1" thickBot="1" x14ac:dyDescent="0.3">
      <c r="A333" s="143" t="s">
        <v>769</v>
      </c>
      <c r="B333" s="12" t="s">
        <v>770</v>
      </c>
      <c r="C333" s="13" t="s">
        <v>771</v>
      </c>
      <c r="D333" s="225" t="s">
        <v>94</v>
      </c>
      <c r="E333" s="226"/>
      <c r="F333" s="142" t="s">
        <v>423</v>
      </c>
      <c r="G333" s="225" t="s">
        <v>39</v>
      </c>
      <c r="H333" s="226"/>
      <c r="I333" s="195"/>
      <c r="J333" s="196"/>
      <c r="K333" s="195" t="s">
        <v>60</v>
      </c>
      <c r="L333" s="196"/>
      <c r="M333" s="133"/>
      <c r="N333" s="133"/>
      <c r="O333" s="133"/>
    </row>
    <row r="334" spans="1:15" ht="28.15" customHeight="1" thickBot="1" x14ac:dyDescent="0.3">
      <c r="A334" s="143" t="s">
        <v>772</v>
      </c>
      <c r="B334" s="12" t="s">
        <v>773</v>
      </c>
      <c r="C334" s="13">
        <v>0.2</v>
      </c>
      <c r="D334" s="225" t="s">
        <v>37</v>
      </c>
      <c r="E334" s="226"/>
      <c r="F334" s="142" t="s">
        <v>712</v>
      </c>
      <c r="G334" s="225" t="s">
        <v>39</v>
      </c>
      <c r="H334" s="226"/>
      <c r="I334" s="195"/>
      <c r="J334" s="196"/>
      <c r="K334" s="195" t="s">
        <v>60</v>
      </c>
      <c r="L334" s="196"/>
      <c r="M334" s="133"/>
      <c r="N334" s="133"/>
      <c r="O334" s="133"/>
    </row>
    <row r="335" spans="1:15" ht="28.15" customHeight="1" thickBot="1" x14ac:dyDescent="0.3">
      <c r="A335" s="143" t="s">
        <v>774</v>
      </c>
      <c r="B335" s="12" t="s">
        <v>775</v>
      </c>
      <c r="C335" s="13" t="s">
        <v>776</v>
      </c>
      <c r="D335" s="225" t="s">
        <v>94</v>
      </c>
      <c r="E335" s="226"/>
      <c r="F335" s="142" t="s">
        <v>44</v>
      </c>
      <c r="G335" s="225" t="s">
        <v>39</v>
      </c>
      <c r="H335" s="226"/>
      <c r="I335" s="195"/>
      <c r="J335" s="196"/>
      <c r="K335" s="195" t="s">
        <v>60</v>
      </c>
      <c r="L335" s="196"/>
      <c r="M335" s="133"/>
      <c r="N335" s="133"/>
      <c r="O335" s="133"/>
    </row>
    <row r="336" spans="1:15" ht="28.15" customHeight="1" thickBot="1" x14ac:dyDescent="0.3">
      <c r="A336" s="143" t="s">
        <v>777</v>
      </c>
      <c r="B336" s="12" t="s">
        <v>778</v>
      </c>
      <c r="C336" s="13" t="s">
        <v>779</v>
      </c>
      <c r="D336" s="225" t="s">
        <v>94</v>
      </c>
      <c r="E336" s="226"/>
      <c r="F336" s="142" t="s">
        <v>69</v>
      </c>
      <c r="G336" s="225" t="s">
        <v>39</v>
      </c>
      <c r="H336" s="226"/>
      <c r="I336" s="195"/>
      <c r="J336" s="196"/>
      <c r="K336" s="195" t="s">
        <v>60</v>
      </c>
      <c r="L336" s="196"/>
      <c r="M336" s="133"/>
      <c r="N336" s="133"/>
      <c r="O336" s="133"/>
    </row>
    <row r="337" spans="1:15" ht="28.15" customHeight="1" thickBot="1" x14ac:dyDescent="0.3">
      <c r="A337" s="143"/>
      <c r="B337" s="12" t="s">
        <v>674</v>
      </c>
      <c r="C337" s="13" t="s">
        <v>679</v>
      </c>
      <c r="D337" s="225"/>
      <c r="E337" s="226"/>
      <c r="F337" s="142"/>
      <c r="G337" s="225"/>
      <c r="H337" s="226"/>
      <c r="I337" s="195"/>
      <c r="J337" s="196"/>
      <c r="K337" s="195" t="s">
        <v>21</v>
      </c>
      <c r="L337" s="196"/>
      <c r="M337" s="133"/>
      <c r="N337" s="133"/>
      <c r="O337" s="133"/>
    </row>
    <row r="338" spans="1:15" ht="28.15" customHeight="1" thickBot="1" x14ac:dyDescent="0.3">
      <c r="A338" s="143" t="s">
        <v>780</v>
      </c>
      <c r="B338" s="12" t="s">
        <v>678</v>
      </c>
      <c r="C338" s="13" t="s">
        <v>679</v>
      </c>
      <c r="D338" s="225" t="s">
        <v>73</v>
      </c>
      <c r="E338" s="226"/>
      <c r="F338" s="142" t="s">
        <v>680</v>
      </c>
      <c r="G338" s="225" t="s">
        <v>39</v>
      </c>
      <c r="H338" s="226"/>
      <c r="I338" s="195"/>
      <c r="J338" s="196"/>
      <c r="K338" s="195" t="s">
        <v>60</v>
      </c>
      <c r="L338" s="196"/>
      <c r="M338" s="133"/>
      <c r="N338" s="133"/>
      <c r="O338" s="133"/>
    </row>
    <row r="339" spans="1:15" ht="28.15" customHeight="1" thickBot="1" x14ac:dyDescent="0.3">
      <c r="A339" s="134"/>
      <c r="B339" s="148"/>
      <c r="C339" s="25"/>
      <c r="D339" s="195"/>
      <c r="E339" s="196"/>
      <c r="F339" s="133"/>
      <c r="G339" s="195"/>
      <c r="H339" s="196"/>
      <c r="I339" s="195"/>
      <c r="J339" s="196"/>
      <c r="K339" s="195"/>
      <c r="L339" s="196"/>
      <c r="M339" s="133"/>
      <c r="N339" s="133"/>
      <c r="O339" s="133"/>
    </row>
    <row r="340" spans="1:15" ht="28.15" customHeight="1" thickBot="1" x14ac:dyDescent="0.3">
      <c r="A340" s="139" t="s">
        <v>781</v>
      </c>
      <c r="B340" s="9" t="s">
        <v>782</v>
      </c>
      <c r="C340" s="11"/>
      <c r="D340" s="200"/>
      <c r="E340" s="201"/>
      <c r="F340" s="140"/>
      <c r="G340" s="200"/>
      <c r="H340" s="201"/>
      <c r="I340" s="195"/>
      <c r="J340" s="196"/>
      <c r="K340" s="195"/>
      <c r="L340" s="196"/>
      <c r="M340" s="133"/>
      <c r="N340" s="133"/>
      <c r="O340" s="133"/>
    </row>
    <row r="341" spans="1:15" ht="28.15" customHeight="1" x14ac:dyDescent="0.25">
      <c r="A341" s="208" t="s">
        <v>34</v>
      </c>
      <c r="B341" s="210" t="s">
        <v>783</v>
      </c>
      <c r="C341" s="212" t="s">
        <v>784</v>
      </c>
      <c r="D341" s="214" t="s">
        <v>94</v>
      </c>
      <c r="E341" s="215"/>
      <c r="F341" s="208" t="s">
        <v>423</v>
      </c>
      <c r="G341" s="214" t="s">
        <v>39</v>
      </c>
      <c r="H341" s="215"/>
      <c r="I341" s="202"/>
      <c r="J341" s="203"/>
      <c r="K341" s="202" t="s">
        <v>405</v>
      </c>
      <c r="L341" s="203"/>
      <c r="M341" s="206"/>
      <c r="N341" s="206"/>
      <c r="O341" s="206"/>
    </row>
    <row r="342" spans="1:15" ht="28.15" customHeight="1" thickBot="1" x14ac:dyDescent="0.3">
      <c r="A342" s="209"/>
      <c r="B342" s="211"/>
      <c r="C342" s="213"/>
      <c r="D342" s="216"/>
      <c r="E342" s="217"/>
      <c r="F342" s="209"/>
      <c r="G342" s="216"/>
      <c r="H342" s="217"/>
      <c r="I342" s="204"/>
      <c r="J342" s="205"/>
      <c r="K342" s="204" t="s">
        <v>785</v>
      </c>
      <c r="L342" s="205"/>
      <c r="M342" s="207"/>
      <c r="N342" s="207"/>
      <c r="O342" s="207"/>
    </row>
    <row r="343" spans="1:15" ht="28.15" customHeight="1" x14ac:dyDescent="0.25">
      <c r="A343" s="208" t="s">
        <v>41</v>
      </c>
      <c r="B343" s="210" t="s">
        <v>786</v>
      </c>
      <c r="C343" s="212" t="s">
        <v>279</v>
      </c>
      <c r="D343" s="214" t="s">
        <v>37</v>
      </c>
      <c r="E343" s="215"/>
      <c r="F343" s="208" t="s">
        <v>184</v>
      </c>
      <c r="G343" s="214" t="s">
        <v>39</v>
      </c>
      <c r="H343" s="215"/>
      <c r="I343" s="202"/>
      <c r="J343" s="203"/>
      <c r="K343" s="202" t="s">
        <v>405</v>
      </c>
      <c r="L343" s="203"/>
      <c r="M343" s="206"/>
      <c r="N343" s="206"/>
      <c r="O343" s="206"/>
    </row>
    <row r="344" spans="1:15" ht="28.15" customHeight="1" thickBot="1" x14ac:dyDescent="0.3">
      <c r="A344" s="209"/>
      <c r="B344" s="211"/>
      <c r="C344" s="213"/>
      <c r="D344" s="216"/>
      <c r="E344" s="217"/>
      <c r="F344" s="209"/>
      <c r="G344" s="216"/>
      <c r="H344" s="217"/>
      <c r="I344" s="204"/>
      <c r="J344" s="205"/>
      <c r="K344" s="204" t="s">
        <v>785</v>
      </c>
      <c r="L344" s="205"/>
      <c r="M344" s="207"/>
      <c r="N344" s="207"/>
      <c r="O344" s="207"/>
    </row>
    <row r="345" spans="1:15" ht="28.15" customHeight="1" thickBot="1" x14ac:dyDescent="0.3">
      <c r="A345" s="135" t="s">
        <v>46</v>
      </c>
      <c r="B345" s="144" t="s">
        <v>694</v>
      </c>
      <c r="C345" s="14" t="s">
        <v>110</v>
      </c>
      <c r="D345" s="193" t="s">
        <v>37</v>
      </c>
      <c r="E345" s="194"/>
      <c r="F345" s="136" t="s">
        <v>44</v>
      </c>
      <c r="G345" s="193" t="s">
        <v>39</v>
      </c>
      <c r="H345" s="194"/>
      <c r="I345" s="195"/>
      <c r="J345" s="196"/>
      <c r="K345" s="195" t="s">
        <v>37</v>
      </c>
      <c r="L345" s="196"/>
      <c r="M345" s="133"/>
      <c r="N345" s="133"/>
      <c r="O345" s="133"/>
    </row>
    <row r="346" spans="1:15" ht="28.15" customHeight="1" thickBot="1" x14ac:dyDescent="0.3">
      <c r="A346" s="135" t="s">
        <v>57</v>
      </c>
      <c r="B346" s="144" t="s">
        <v>696</v>
      </c>
      <c r="C346" s="14" t="s">
        <v>116</v>
      </c>
      <c r="D346" s="193" t="s">
        <v>37</v>
      </c>
      <c r="E346" s="194"/>
      <c r="F346" s="136" t="s">
        <v>44</v>
      </c>
      <c r="G346" s="193" t="s">
        <v>39</v>
      </c>
      <c r="H346" s="194"/>
      <c r="I346" s="195"/>
      <c r="J346" s="196"/>
      <c r="K346" s="195" t="s">
        <v>37</v>
      </c>
      <c r="L346" s="196"/>
      <c r="M346" s="133"/>
      <c r="N346" s="133"/>
      <c r="O346" s="133"/>
    </row>
    <row r="347" spans="1:15" ht="28.15" customHeight="1" thickBot="1" x14ac:dyDescent="0.3">
      <c r="A347" s="135" t="s">
        <v>67</v>
      </c>
      <c r="B347" s="144" t="s">
        <v>698</v>
      </c>
      <c r="C347" s="14" t="s">
        <v>787</v>
      </c>
      <c r="D347" s="193" t="s">
        <v>37</v>
      </c>
      <c r="E347" s="194"/>
      <c r="F347" s="136" t="s">
        <v>44</v>
      </c>
      <c r="G347" s="193" t="s">
        <v>39</v>
      </c>
      <c r="H347" s="194"/>
      <c r="I347" s="195"/>
      <c r="J347" s="196"/>
      <c r="K347" s="195" t="s">
        <v>37</v>
      </c>
      <c r="L347" s="196"/>
      <c r="M347" s="133"/>
      <c r="N347" s="133"/>
      <c r="O347" s="133"/>
    </row>
    <row r="348" spans="1:15" ht="28.15" customHeight="1" thickBot="1" x14ac:dyDescent="0.3">
      <c r="A348" s="135" t="s">
        <v>70</v>
      </c>
      <c r="B348" s="144" t="s">
        <v>135</v>
      </c>
      <c r="C348" s="14" t="s">
        <v>788</v>
      </c>
      <c r="D348" s="193" t="s">
        <v>37</v>
      </c>
      <c r="E348" s="194"/>
      <c r="F348" s="136" t="s">
        <v>81</v>
      </c>
      <c r="G348" s="193" t="s">
        <v>39</v>
      </c>
      <c r="H348" s="194"/>
      <c r="I348" s="195"/>
      <c r="J348" s="196"/>
      <c r="K348" s="195" t="s">
        <v>37</v>
      </c>
      <c r="L348" s="196"/>
      <c r="M348" s="133"/>
      <c r="N348" s="133"/>
      <c r="O348" s="133"/>
    </row>
    <row r="349" spans="1:15" ht="28.15" customHeight="1" thickBot="1" x14ac:dyDescent="0.3">
      <c r="A349" s="135" t="s">
        <v>74</v>
      </c>
      <c r="B349" s="144" t="s">
        <v>789</v>
      </c>
      <c r="C349" s="14" t="s">
        <v>790</v>
      </c>
      <c r="D349" s="193" t="s">
        <v>37</v>
      </c>
      <c r="E349" s="194"/>
      <c r="F349" s="136" t="s">
        <v>184</v>
      </c>
      <c r="G349" s="193" t="s">
        <v>39</v>
      </c>
      <c r="H349" s="194"/>
      <c r="I349" s="195"/>
      <c r="J349" s="196"/>
      <c r="K349" s="195" t="s">
        <v>791</v>
      </c>
      <c r="L349" s="196"/>
      <c r="M349" s="133"/>
      <c r="N349" s="133"/>
      <c r="O349" s="133"/>
    </row>
    <row r="350" spans="1:15" ht="28.15" customHeight="1" thickBot="1" x14ac:dyDescent="0.3">
      <c r="A350" s="135" t="s">
        <v>310</v>
      </c>
      <c r="B350" s="144" t="s">
        <v>792</v>
      </c>
      <c r="C350" s="14" t="s">
        <v>36</v>
      </c>
      <c r="D350" s="193" t="s">
        <v>37</v>
      </c>
      <c r="E350" s="194"/>
      <c r="F350" s="136" t="s">
        <v>44</v>
      </c>
      <c r="G350" s="193" t="s">
        <v>204</v>
      </c>
      <c r="H350" s="194"/>
      <c r="I350" s="195"/>
      <c r="J350" s="196"/>
      <c r="K350" s="195" t="s">
        <v>21</v>
      </c>
      <c r="L350" s="196"/>
      <c r="M350" s="133"/>
      <c r="N350" s="133"/>
      <c r="O350" s="133"/>
    </row>
    <row r="351" spans="1:15" ht="28.15" customHeight="1" thickBot="1" x14ac:dyDescent="0.3">
      <c r="A351" s="135" t="s">
        <v>313</v>
      </c>
      <c r="B351" s="14" t="s">
        <v>793</v>
      </c>
      <c r="C351" s="14" t="s">
        <v>43</v>
      </c>
      <c r="D351" s="193" t="s">
        <v>94</v>
      </c>
      <c r="E351" s="194"/>
      <c r="F351" s="136" t="s">
        <v>38</v>
      </c>
      <c r="G351" s="193" t="s">
        <v>204</v>
      </c>
      <c r="H351" s="194"/>
      <c r="I351" s="195"/>
      <c r="J351" s="196"/>
      <c r="K351" s="195" t="s">
        <v>21</v>
      </c>
      <c r="L351" s="196"/>
      <c r="M351" s="133"/>
      <c r="N351" s="133"/>
      <c r="O351" s="133"/>
    </row>
    <row r="352" spans="1:15" ht="28.15" customHeight="1" x14ac:dyDescent="0.25">
      <c r="A352" s="208" t="s">
        <v>316</v>
      </c>
      <c r="B352" s="210" t="s">
        <v>794</v>
      </c>
      <c r="C352" s="212" t="s">
        <v>48</v>
      </c>
      <c r="D352" s="214" t="s">
        <v>94</v>
      </c>
      <c r="E352" s="215"/>
      <c r="F352" s="208" t="s">
        <v>44</v>
      </c>
      <c r="G352" s="214" t="s">
        <v>204</v>
      </c>
      <c r="H352" s="215"/>
      <c r="I352" s="202"/>
      <c r="J352" s="203"/>
      <c r="K352" s="202" t="s">
        <v>21</v>
      </c>
      <c r="L352" s="203"/>
      <c r="M352" s="206"/>
      <c r="N352" s="206"/>
      <c r="O352" s="206"/>
    </row>
    <row r="353" spans="1:15" ht="28.15" customHeight="1" thickBot="1" x14ac:dyDescent="0.3">
      <c r="A353" s="209"/>
      <c r="B353" s="211"/>
      <c r="C353" s="213"/>
      <c r="D353" s="216"/>
      <c r="E353" s="217"/>
      <c r="F353" s="209"/>
      <c r="G353" s="216"/>
      <c r="H353" s="217"/>
      <c r="I353" s="204"/>
      <c r="J353" s="205"/>
      <c r="K353" s="204"/>
      <c r="L353" s="205"/>
      <c r="M353" s="207"/>
      <c r="N353" s="207"/>
      <c r="O353" s="207"/>
    </row>
    <row r="354" spans="1:15" ht="28.15" customHeight="1" thickBot="1" x14ac:dyDescent="0.3">
      <c r="A354" s="135" t="s">
        <v>319</v>
      </c>
      <c r="B354" s="144" t="s">
        <v>795</v>
      </c>
      <c r="C354" s="14" t="s">
        <v>66</v>
      </c>
      <c r="D354" s="193" t="s">
        <v>37</v>
      </c>
      <c r="E354" s="194"/>
      <c r="F354" s="136" t="s">
        <v>305</v>
      </c>
      <c r="G354" s="193" t="s">
        <v>204</v>
      </c>
      <c r="H354" s="194"/>
      <c r="I354" s="195"/>
      <c r="J354" s="196"/>
      <c r="K354" s="195" t="s">
        <v>21</v>
      </c>
      <c r="L354" s="196"/>
      <c r="M354" s="133"/>
      <c r="N354" s="133"/>
      <c r="O354" s="133"/>
    </row>
    <row r="355" spans="1:15" ht="28.15" customHeight="1" thickBot="1" x14ac:dyDescent="0.3">
      <c r="A355" s="135" t="s">
        <v>322</v>
      </c>
      <c r="B355" s="144" t="s">
        <v>796</v>
      </c>
      <c r="C355" s="14" t="s">
        <v>52</v>
      </c>
      <c r="D355" s="193" t="s">
        <v>37</v>
      </c>
      <c r="E355" s="194"/>
      <c r="F355" s="136" t="s">
        <v>229</v>
      </c>
      <c r="G355" s="193" t="s">
        <v>204</v>
      </c>
      <c r="H355" s="194"/>
      <c r="I355" s="195"/>
      <c r="J355" s="196"/>
      <c r="K355" s="195" t="s">
        <v>21</v>
      </c>
      <c r="L355" s="196"/>
      <c r="M355" s="133"/>
      <c r="N355" s="133"/>
      <c r="O355" s="133"/>
    </row>
    <row r="356" spans="1:15" ht="28.15" customHeight="1" thickBot="1" x14ac:dyDescent="0.3">
      <c r="A356" s="135" t="s">
        <v>325</v>
      </c>
      <c r="B356" s="144" t="s">
        <v>797</v>
      </c>
      <c r="C356" s="14" t="s">
        <v>55</v>
      </c>
      <c r="D356" s="193" t="s">
        <v>37</v>
      </c>
      <c r="E356" s="194"/>
      <c r="F356" s="136" t="s">
        <v>69</v>
      </c>
      <c r="G356" s="193" t="s">
        <v>204</v>
      </c>
      <c r="H356" s="194"/>
      <c r="I356" s="195"/>
      <c r="J356" s="196"/>
      <c r="K356" s="195" t="s">
        <v>21</v>
      </c>
      <c r="L356" s="196"/>
      <c r="M356" s="133"/>
      <c r="N356" s="133"/>
      <c r="O356" s="133"/>
    </row>
    <row r="357" spans="1:15" ht="28.15" customHeight="1" thickBot="1" x14ac:dyDescent="0.3">
      <c r="A357" s="135" t="s">
        <v>328</v>
      </c>
      <c r="B357" s="144" t="s">
        <v>798</v>
      </c>
      <c r="C357" s="14" t="s">
        <v>72</v>
      </c>
      <c r="D357" s="193" t="s">
        <v>37</v>
      </c>
      <c r="E357" s="194"/>
      <c r="F357" s="136" t="s">
        <v>38</v>
      </c>
      <c r="G357" s="193" t="s">
        <v>39</v>
      </c>
      <c r="H357" s="194"/>
      <c r="I357" s="195"/>
      <c r="J357" s="196"/>
      <c r="K357" s="195" t="s">
        <v>533</v>
      </c>
      <c r="L357" s="196"/>
      <c r="M357" s="133"/>
      <c r="N357" s="133"/>
      <c r="O357" s="133"/>
    </row>
    <row r="358" spans="1:15" ht="28.15" customHeight="1" thickBot="1" x14ac:dyDescent="0.3">
      <c r="A358" s="135" t="s">
        <v>331</v>
      </c>
      <c r="B358" s="144" t="s">
        <v>799</v>
      </c>
      <c r="C358" s="14" t="s">
        <v>691</v>
      </c>
      <c r="D358" s="193" t="s">
        <v>111</v>
      </c>
      <c r="E358" s="194"/>
      <c r="F358" s="136" t="s">
        <v>44</v>
      </c>
      <c r="G358" s="193" t="s">
        <v>204</v>
      </c>
      <c r="H358" s="194"/>
      <c r="I358" s="195"/>
      <c r="J358" s="196"/>
      <c r="K358" s="195" t="s">
        <v>21</v>
      </c>
      <c r="L358" s="196"/>
      <c r="M358" s="133"/>
      <c r="N358" s="133" t="s">
        <v>184</v>
      </c>
      <c r="O358" s="133"/>
    </row>
    <row r="359" spans="1:15" ht="28.15" customHeight="1" x14ac:dyDescent="0.25">
      <c r="A359" s="208" t="s">
        <v>335</v>
      </c>
      <c r="B359" s="145" t="s">
        <v>800</v>
      </c>
      <c r="C359" s="212" t="s">
        <v>194</v>
      </c>
      <c r="D359" s="214" t="s">
        <v>111</v>
      </c>
      <c r="E359" s="215"/>
      <c r="F359" s="208" t="s">
        <v>38</v>
      </c>
      <c r="G359" s="214" t="s">
        <v>204</v>
      </c>
      <c r="H359" s="215"/>
      <c r="I359" s="202"/>
      <c r="J359" s="203"/>
      <c r="K359" s="202" t="s">
        <v>21</v>
      </c>
      <c r="L359" s="203"/>
      <c r="M359" s="206"/>
      <c r="N359" s="206" t="s">
        <v>184</v>
      </c>
      <c r="O359" s="206"/>
    </row>
    <row r="360" spans="1:15" ht="28.15" customHeight="1" x14ac:dyDescent="0.25">
      <c r="A360" s="221"/>
      <c r="B360" s="28" t="s">
        <v>801</v>
      </c>
      <c r="C360" s="234"/>
      <c r="D360" s="223"/>
      <c r="E360" s="224"/>
      <c r="F360" s="221"/>
      <c r="G360" s="223"/>
      <c r="H360" s="224"/>
      <c r="I360" s="218"/>
      <c r="J360" s="219"/>
      <c r="K360" s="218"/>
      <c r="L360" s="219"/>
      <c r="M360" s="220"/>
      <c r="N360" s="220"/>
      <c r="O360" s="220"/>
    </row>
    <row r="361" spans="1:15" ht="28.15" customHeight="1" x14ac:dyDescent="0.25">
      <c r="A361" s="221"/>
      <c r="B361" s="28" t="s">
        <v>802</v>
      </c>
      <c r="C361" s="234"/>
      <c r="D361" s="223"/>
      <c r="E361" s="224"/>
      <c r="F361" s="221"/>
      <c r="G361" s="223"/>
      <c r="H361" s="224"/>
      <c r="I361" s="218"/>
      <c r="J361" s="219"/>
      <c r="K361" s="218"/>
      <c r="L361" s="219"/>
      <c r="M361" s="220"/>
      <c r="N361" s="220"/>
      <c r="O361" s="220"/>
    </row>
    <row r="362" spans="1:15" ht="28.15" customHeight="1" x14ac:dyDescent="0.25">
      <c r="A362" s="221"/>
      <c r="B362" s="28" t="s">
        <v>803</v>
      </c>
      <c r="C362" s="234"/>
      <c r="D362" s="223"/>
      <c r="E362" s="224"/>
      <c r="F362" s="221"/>
      <c r="G362" s="223"/>
      <c r="H362" s="224"/>
      <c r="I362" s="218"/>
      <c r="J362" s="219"/>
      <c r="K362" s="218"/>
      <c r="L362" s="219"/>
      <c r="M362" s="220"/>
      <c r="N362" s="220"/>
      <c r="O362" s="220"/>
    </row>
    <row r="363" spans="1:15" ht="28.15" customHeight="1" thickBot="1" x14ac:dyDescent="0.3">
      <c r="A363" s="209"/>
      <c r="B363" s="29" t="s">
        <v>804</v>
      </c>
      <c r="C363" s="213"/>
      <c r="D363" s="216"/>
      <c r="E363" s="217"/>
      <c r="F363" s="209"/>
      <c r="G363" s="216"/>
      <c r="H363" s="217"/>
      <c r="I363" s="204"/>
      <c r="J363" s="205"/>
      <c r="K363" s="204"/>
      <c r="L363" s="205"/>
      <c r="M363" s="207"/>
      <c r="N363" s="207"/>
      <c r="O363" s="207"/>
    </row>
    <row r="364" spans="1:15" ht="28.15" customHeight="1" thickBot="1" x14ac:dyDescent="0.3">
      <c r="A364" s="134"/>
      <c r="B364" s="148"/>
      <c r="C364" s="25"/>
      <c r="D364" s="195"/>
      <c r="E364" s="196"/>
      <c r="F364" s="133"/>
      <c r="G364" s="195"/>
      <c r="H364" s="196"/>
      <c r="I364" s="195"/>
      <c r="J364" s="196"/>
      <c r="K364" s="195"/>
      <c r="L364" s="196"/>
      <c r="M364" s="133"/>
      <c r="N364" s="133"/>
      <c r="O364" s="133"/>
    </row>
    <row r="365" spans="1:15" ht="28.15" customHeight="1" thickBot="1" x14ac:dyDescent="0.3">
      <c r="A365" s="139" t="s">
        <v>805</v>
      </c>
      <c r="B365" s="9" t="s">
        <v>806</v>
      </c>
      <c r="C365" s="11"/>
      <c r="D365" s="200"/>
      <c r="E365" s="201"/>
      <c r="F365" s="140"/>
      <c r="G365" s="200"/>
      <c r="H365" s="201"/>
      <c r="I365" s="195"/>
      <c r="J365" s="196"/>
      <c r="K365" s="195"/>
      <c r="L365" s="196"/>
      <c r="M365" s="133"/>
      <c r="N365" s="133"/>
      <c r="O365" s="133"/>
    </row>
    <row r="366" spans="1:15" ht="28.15" customHeight="1" thickBot="1" x14ac:dyDescent="0.3">
      <c r="A366" s="135"/>
      <c r="B366" s="144" t="s">
        <v>807</v>
      </c>
      <c r="C366" s="14" t="s">
        <v>691</v>
      </c>
      <c r="D366" s="193" t="s">
        <v>21</v>
      </c>
      <c r="E366" s="194"/>
      <c r="F366" s="136" t="s">
        <v>21</v>
      </c>
      <c r="G366" s="193" t="s">
        <v>21</v>
      </c>
      <c r="H366" s="194"/>
      <c r="I366" s="195"/>
      <c r="J366" s="196"/>
      <c r="K366" s="195" t="s">
        <v>21</v>
      </c>
      <c r="L366" s="196"/>
      <c r="M366" s="133"/>
      <c r="N366" s="133"/>
      <c r="O366" s="133"/>
    </row>
    <row r="367" spans="1:15" ht="28.15" customHeight="1" x14ac:dyDescent="0.25">
      <c r="A367" s="208" t="s">
        <v>34</v>
      </c>
      <c r="B367" s="210" t="s">
        <v>808</v>
      </c>
      <c r="C367" s="212" t="s">
        <v>809</v>
      </c>
      <c r="D367" s="214" t="s">
        <v>94</v>
      </c>
      <c r="E367" s="215"/>
      <c r="F367" s="208" t="s">
        <v>81</v>
      </c>
      <c r="G367" s="214" t="s">
        <v>39</v>
      </c>
      <c r="H367" s="215"/>
      <c r="I367" s="202"/>
      <c r="J367" s="203"/>
      <c r="K367" s="202" t="s">
        <v>405</v>
      </c>
      <c r="L367" s="203"/>
      <c r="M367" s="206"/>
      <c r="N367" s="206"/>
      <c r="O367" s="206"/>
    </row>
    <row r="368" spans="1:15" ht="28.15" customHeight="1" thickBot="1" x14ac:dyDescent="0.3">
      <c r="A368" s="209"/>
      <c r="B368" s="211"/>
      <c r="C368" s="213"/>
      <c r="D368" s="216"/>
      <c r="E368" s="217"/>
      <c r="F368" s="209"/>
      <c r="G368" s="216"/>
      <c r="H368" s="217"/>
      <c r="I368" s="204"/>
      <c r="J368" s="205"/>
      <c r="K368" s="204" t="s">
        <v>443</v>
      </c>
      <c r="L368" s="205"/>
      <c r="M368" s="207"/>
      <c r="N368" s="207"/>
      <c r="O368" s="207"/>
    </row>
    <row r="369" spans="1:15" ht="28.15" customHeight="1" thickBot="1" x14ac:dyDescent="0.3">
      <c r="A369" s="135" t="s">
        <v>41</v>
      </c>
      <c r="B369" s="144" t="s">
        <v>810</v>
      </c>
      <c r="C369" s="14" t="s">
        <v>598</v>
      </c>
      <c r="D369" s="193" t="s">
        <v>94</v>
      </c>
      <c r="E369" s="194"/>
      <c r="F369" s="136" t="s">
        <v>423</v>
      </c>
      <c r="G369" s="193" t="s">
        <v>39</v>
      </c>
      <c r="H369" s="194"/>
      <c r="I369" s="195"/>
      <c r="J369" s="196"/>
      <c r="K369" s="195" t="s">
        <v>405</v>
      </c>
      <c r="L369" s="196"/>
      <c r="M369" s="133"/>
      <c r="N369" s="133"/>
      <c r="O369" s="133"/>
    </row>
    <row r="370" spans="1:15" ht="28.15" customHeight="1" x14ac:dyDescent="0.25">
      <c r="A370" s="208" t="s">
        <v>46</v>
      </c>
      <c r="B370" s="210" t="s">
        <v>811</v>
      </c>
      <c r="C370" s="212" t="s">
        <v>615</v>
      </c>
      <c r="D370" s="214" t="s">
        <v>94</v>
      </c>
      <c r="E370" s="215"/>
      <c r="F370" s="208" t="s">
        <v>423</v>
      </c>
      <c r="G370" s="214" t="s">
        <v>39</v>
      </c>
      <c r="H370" s="215"/>
      <c r="I370" s="202"/>
      <c r="J370" s="203"/>
      <c r="K370" s="202" t="s">
        <v>405</v>
      </c>
      <c r="L370" s="203"/>
      <c r="M370" s="206"/>
      <c r="N370" s="206"/>
      <c r="O370" s="206"/>
    </row>
    <row r="371" spans="1:15" ht="28.15" customHeight="1" thickBot="1" x14ac:dyDescent="0.3">
      <c r="A371" s="209"/>
      <c r="B371" s="211"/>
      <c r="C371" s="213"/>
      <c r="D371" s="216"/>
      <c r="E371" s="217"/>
      <c r="F371" s="209"/>
      <c r="G371" s="216"/>
      <c r="H371" s="217"/>
      <c r="I371" s="204"/>
      <c r="J371" s="205"/>
      <c r="K371" s="204" t="s">
        <v>443</v>
      </c>
      <c r="L371" s="205"/>
      <c r="M371" s="207"/>
      <c r="N371" s="207"/>
      <c r="O371" s="207"/>
    </row>
    <row r="372" spans="1:15" ht="28.15" customHeight="1" x14ac:dyDescent="0.25">
      <c r="A372" s="208" t="s">
        <v>57</v>
      </c>
      <c r="B372" s="210" t="s">
        <v>812</v>
      </c>
      <c r="C372" s="212" t="s">
        <v>626</v>
      </c>
      <c r="D372" s="214" t="s">
        <v>94</v>
      </c>
      <c r="E372" s="215"/>
      <c r="F372" s="208" t="s">
        <v>423</v>
      </c>
      <c r="G372" s="214" t="s">
        <v>39</v>
      </c>
      <c r="H372" s="215"/>
      <c r="I372" s="202"/>
      <c r="J372" s="203"/>
      <c r="K372" s="202" t="s">
        <v>405</v>
      </c>
      <c r="L372" s="203"/>
      <c r="M372" s="206"/>
      <c r="N372" s="206"/>
      <c r="O372" s="206"/>
    </row>
    <row r="373" spans="1:15" ht="28.15" customHeight="1" thickBot="1" x14ac:dyDescent="0.3">
      <c r="A373" s="209"/>
      <c r="B373" s="211"/>
      <c r="C373" s="213"/>
      <c r="D373" s="216"/>
      <c r="E373" s="217"/>
      <c r="F373" s="209"/>
      <c r="G373" s="216"/>
      <c r="H373" s="217"/>
      <c r="I373" s="204"/>
      <c r="J373" s="205"/>
      <c r="K373" s="204" t="s">
        <v>443</v>
      </c>
      <c r="L373" s="205"/>
      <c r="M373" s="207"/>
      <c r="N373" s="207"/>
      <c r="O373" s="207"/>
    </row>
    <row r="374" spans="1:15" ht="28.15" customHeight="1" thickBot="1" x14ac:dyDescent="0.3">
      <c r="A374" s="135" t="s">
        <v>67</v>
      </c>
      <c r="B374" s="144" t="s">
        <v>813</v>
      </c>
      <c r="C374" s="14" t="s">
        <v>631</v>
      </c>
      <c r="D374" s="193" t="s">
        <v>94</v>
      </c>
      <c r="E374" s="194"/>
      <c r="F374" s="136" t="s">
        <v>423</v>
      </c>
      <c r="G374" s="193" t="s">
        <v>39</v>
      </c>
      <c r="H374" s="194"/>
      <c r="I374" s="195"/>
      <c r="J374" s="196"/>
      <c r="K374" s="195" t="s">
        <v>405</v>
      </c>
      <c r="L374" s="196"/>
      <c r="M374" s="133"/>
      <c r="N374" s="133"/>
      <c r="O374" s="133"/>
    </row>
    <row r="375" spans="1:15" ht="28.15" customHeight="1" thickBot="1" x14ac:dyDescent="0.3">
      <c r="A375" s="135" t="s">
        <v>70</v>
      </c>
      <c r="B375" s="144" t="s">
        <v>814</v>
      </c>
      <c r="C375" s="14" t="s">
        <v>815</v>
      </c>
      <c r="D375" s="193" t="s">
        <v>94</v>
      </c>
      <c r="E375" s="194"/>
      <c r="F375" s="136" t="s">
        <v>423</v>
      </c>
      <c r="G375" s="193" t="s">
        <v>39</v>
      </c>
      <c r="H375" s="194"/>
      <c r="I375" s="195"/>
      <c r="J375" s="196"/>
      <c r="K375" s="195" t="s">
        <v>405</v>
      </c>
      <c r="L375" s="196"/>
      <c r="M375" s="133"/>
      <c r="N375" s="133"/>
      <c r="O375" s="133"/>
    </row>
    <row r="376" spans="1:15" ht="28.15" customHeight="1" thickBot="1" x14ac:dyDescent="0.3">
      <c r="A376" s="135" t="s">
        <v>74</v>
      </c>
      <c r="B376" s="144" t="s">
        <v>816</v>
      </c>
      <c r="C376" s="14" t="s">
        <v>817</v>
      </c>
      <c r="D376" s="193" t="s">
        <v>94</v>
      </c>
      <c r="E376" s="194"/>
      <c r="F376" s="136" t="s">
        <v>38</v>
      </c>
      <c r="G376" s="193" t="s">
        <v>39</v>
      </c>
      <c r="H376" s="194"/>
      <c r="I376" s="195"/>
      <c r="J376" s="196"/>
      <c r="K376" s="195" t="s">
        <v>405</v>
      </c>
      <c r="L376" s="196"/>
      <c r="M376" s="133"/>
      <c r="N376" s="133"/>
      <c r="O376" s="133"/>
    </row>
    <row r="377" spans="1:15" ht="28.15" customHeight="1" thickBot="1" x14ac:dyDescent="0.3">
      <c r="A377" s="135" t="s">
        <v>310</v>
      </c>
      <c r="B377" s="144" t="s">
        <v>818</v>
      </c>
      <c r="C377" s="14" t="s">
        <v>819</v>
      </c>
      <c r="D377" s="193" t="s">
        <v>94</v>
      </c>
      <c r="E377" s="194"/>
      <c r="F377" s="136" t="s">
        <v>44</v>
      </c>
      <c r="G377" s="193" t="s">
        <v>39</v>
      </c>
      <c r="H377" s="194"/>
      <c r="I377" s="195"/>
      <c r="J377" s="196"/>
      <c r="K377" s="195" t="s">
        <v>405</v>
      </c>
      <c r="L377" s="196"/>
      <c r="M377" s="133"/>
      <c r="N377" s="133"/>
      <c r="O377" s="133"/>
    </row>
    <row r="378" spans="1:15" ht="28.15" customHeight="1" thickBot="1" x14ac:dyDescent="0.3">
      <c r="A378" s="139" t="s">
        <v>820</v>
      </c>
      <c r="B378" s="9" t="s">
        <v>821</v>
      </c>
      <c r="C378" s="11"/>
      <c r="D378" s="200"/>
      <c r="E378" s="201"/>
      <c r="F378" s="140"/>
      <c r="G378" s="200"/>
      <c r="H378" s="201"/>
      <c r="I378" s="195"/>
      <c r="J378" s="196"/>
      <c r="K378" s="195"/>
      <c r="L378" s="196"/>
      <c r="M378" s="133"/>
      <c r="N378" s="133"/>
      <c r="O378" s="133"/>
    </row>
    <row r="379" spans="1:15" ht="28.15" customHeight="1" thickBot="1" x14ac:dyDescent="0.3">
      <c r="A379" s="135" t="s">
        <v>34</v>
      </c>
      <c r="B379" s="144" t="s">
        <v>822</v>
      </c>
      <c r="C379" s="14" t="s">
        <v>823</v>
      </c>
      <c r="D379" s="193" t="s">
        <v>94</v>
      </c>
      <c r="E379" s="194"/>
      <c r="F379" s="136" t="s">
        <v>130</v>
      </c>
      <c r="G379" s="193" t="s">
        <v>39</v>
      </c>
      <c r="H379" s="194"/>
      <c r="I379" s="195"/>
      <c r="J379" s="196"/>
      <c r="K379" s="195" t="s">
        <v>60</v>
      </c>
      <c r="L379" s="196"/>
      <c r="M379" s="133"/>
      <c r="N379" s="133"/>
      <c r="O379" s="133"/>
    </row>
    <row r="380" spans="1:15" ht="28.15" customHeight="1" x14ac:dyDescent="0.25">
      <c r="A380" s="208" t="s">
        <v>41</v>
      </c>
      <c r="B380" s="210" t="s">
        <v>824</v>
      </c>
      <c r="C380" s="212" t="s">
        <v>825</v>
      </c>
      <c r="D380" s="214" t="s">
        <v>37</v>
      </c>
      <c r="E380" s="215"/>
      <c r="F380" s="208" t="s">
        <v>826</v>
      </c>
      <c r="G380" s="214" t="s">
        <v>39</v>
      </c>
      <c r="H380" s="215"/>
      <c r="I380" s="202"/>
      <c r="J380" s="203"/>
      <c r="K380" s="202" t="s">
        <v>827</v>
      </c>
      <c r="L380" s="203"/>
      <c r="M380" s="206"/>
      <c r="N380" s="206"/>
      <c r="O380" s="206"/>
    </row>
    <row r="381" spans="1:15" ht="28.15" customHeight="1" thickBot="1" x14ac:dyDescent="0.3">
      <c r="A381" s="209"/>
      <c r="B381" s="211"/>
      <c r="C381" s="213"/>
      <c r="D381" s="216"/>
      <c r="E381" s="217"/>
      <c r="F381" s="209"/>
      <c r="G381" s="216"/>
      <c r="H381" s="217"/>
      <c r="I381" s="204"/>
      <c r="J381" s="205"/>
      <c r="K381" s="204" t="s">
        <v>443</v>
      </c>
      <c r="L381" s="205"/>
      <c r="M381" s="207"/>
      <c r="N381" s="207"/>
      <c r="O381" s="207"/>
    </row>
    <row r="382" spans="1:15" ht="28.15" customHeight="1" thickBot="1" x14ac:dyDescent="0.3">
      <c r="A382" s="135" t="s">
        <v>46</v>
      </c>
      <c r="B382" s="144" t="s">
        <v>828</v>
      </c>
      <c r="C382" s="14" t="s">
        <v>829</v>
      </c>
      <c r="D382" s="193" t="s">
        <v>37</v>
      </c>
      <c r="E382" s="194"/>
      <c r="F382" s="136" t="s">
        <v>44</v>
      </c>
      <c r="G382" s="193" t="s">
        <v>39</v>
      </c>
      <c r="H382" s="194"/>
      <c r="I382" s="195"/>
      <c r="J382" s="196"/>
      <c r="K382" s="195" t="s">
        <v>60</v>
      </c>
      <c r="L382" s="196"/>
      <c r="M382" s="133"/>
      <c r="N382" s="133"/>
      <c r="O382" s="133"/>
    </row>
    <row r="383" spans="1:15" ht="28.15" customHeight="1" thickBot="1" x14ac:dyDescent="0.3">
      <c r="A383" s="135" t="s">
        <v>57</v>
      </c>
      <c r="B383" s="144" t="s">
        <v>830</v>
      </c>
      <c r="C383" s="14" t="s">
        <v>831</v>
      </c>
      <c r="D383" s="193" t="s">
        <v>37</v>
      </c>
      <c r="E383" s="194"/>
      <c r="F383" s="136" t="s">
        <v>229</v>
      </c>
      <c r="G383" s="193" t="s">
        <v>39</v>
      </c>
      <c r="H383" s="194"/>
      <c r="I383" s="195"/>
      <c r="J383" s="196"/>
      <c r="K383" s="195" t="s">
        <v>60</v>
      </c>
      <c r="L383" s="196"/>
      <c r="M383" s="133"/>
      <c r="N383" s="133"/>
      <c r="O383" s="133"/>
    </row>
    <row r="384" spans="1:15" ht="28.15" customHeight="1" thickBot="1" x14ac:dyDescent="0.3">
      <c r="A384" s="135" t="s">
        <v>67</v>
      </c>
      <c r="B384" s="144" t="s">
        <v>832</v>
      </c>
      <c r="C384" s="14" t="s">
        <v>833</v>
      </c>
      <c r="D384" s="193" t="s">
        <v>37</v>
      </c>
      <c r="E384" s="194"/>
      <c r="F384" s="136" t="s">
        <v>44</v>
      </c>
      <c r="G384" s="193" t="s">
        <v>39</v>
      </c>
      <c r="H384" s="194"/>
      <c r="I384" s="195"/>
      <c r="J384" s="196"/>
      <c r="K384" s="195" t="s">
        <v>60</v>
      </c>
      <c r="L384" s="196"/>
      <c r="M384" s="133"/>
      <c r="N384" s="133"/>
      <c r="O384" s="133"/>
    </row>
    <row r="385" spans="1:15" ht="28.15" customHeight="1" x14ac:dyDescent="0.25">
      <c r="A385" s="208" t="s">
        <v>70</v>
      </c>
      <c r="B385" s="210" t="s">
        <v>834</v>
      </c>
      <c r="C385" s="212" t="s">
        <v>835</v>
      </c>
      <c r="D385" s="214" t="s">
        <v>836</v>
      </c>
      <c r="E385" s="215"/>
      <c r="F385" s="208" t="s">
        <v>587</v>
      </c>
      <c r="G385" s="214" t="s">
        <v>39</v>
      </c>
      <c r="H385" s="215"/>
      <c r="I385" s="202"/>
      <c r="J385" s="203"/>
      <c r="K385" s="202" t="s">
        <v>827</v>
      </c>
      <c r="L385" s="203"/>
      <c r="M385" s="206"/>
      <c r="N385" s="206"/>
      <c r="O385" s="206"/>
    </row>
    <row r="386" spans="1:15" ht="28.15" customHeight="1" thickBot="1" x14ac:dyDescent="0.3">
      <c r="A386" s="209"/>
      <c r="B386" s="211"/>
      <c r="C386" s="213"/>
      <c r="D386" s="216"/>
      <c r="E386" s="217"/>
      <c r="F386" s="209"/>
      <c r="G386" s="216"/>
      <c r="H386" s="217"/>
      <c r="I386" s="204"/>
      <c r="J386" s="205"/>
      <c r="K386" s="204" t="s">
        <v>443</v>
      </c>
      <c r="L386" s="205"/>
      <c r="M386" s="207"/>
      <c r="N386" s="207"/>
      <c r="O386" s="207"/>
    </row>
    <row r="387" spans="1:15" ht="28.15" customHeight="1" thickBot="1" x14ac:dyDescent="0.3">
      <c r="A387" s="139" t="s">
        <v>837</v>
      </c>
      <c r="B387" s="9" t="s">
        <v>838</v>
      </c>
      <c r="C387" s="11"/>
      <c r="D387" s="200"/>
      <c r="E387" s="201"/>
      <c r="F387" s="140"/>
      <c r="G387" s="200"/>
      <c r="H387" s="201"/>
      <c r="I387" s="195"/>
      <c r="J387" s="196"/>
      <c r="K387" s="195" t="s">
        <v>839</v>
      </c>
      <c r="L387" s="196"/>
      <c r="M387" s="133"/>
      <c r="N387" s="133"/>
      <c r="O387" s="133"/>
    </row>
    <row r="388" spans="1:15" ht="28.15" customHeight="1" x14ac:dyDescent="0.25">
      <c r="A388" s="208" t="s">
        <v>34</v>
      </c>
      <c r="B388" s="210" t="s">
        <v>840</v>
      </c>
      <c r="C388" s="212" t="s">
        <v>199</v>
      </c>
      <c r="D388" s="214" t="s">
        <v>37</v>
      </c>
      <c r="E388" s="215"/>
      <c r="F388" s="208" t="s">
        <v>81</v>
      </c>
      <c r="G388" s="214" t="s">
        <v>39</v>
      </c>
      <c r="H388" s="215"/>
      <c r="I388" s="202"/>
      <c r="J388" s="203"/>
      <c r="K388" s="202" t="s">
        <v>841</v>
      </c>
      <c r="L388" s="203"/>
      <c r="M388" s="206"/>
      <c r="N388" s="206"/>
      <c r="O388" s="206"/>
    </row>
    <row r="389" spans="1:15" ht="28.15" customHeight="1" thickBot="1" x14ac:dyDescent="0.3">
      <c r="A389" s="209"/>
      <c r="B389" s="211"/>
      <c r="C389" s="213"/>
      <c r="D389" s="216"/>
      <c r="E389" s="217"/>
      <c r="F389" s="209"/>
      <c r="G389" s="216"/>
      <c r="H389" s="217"/>
      <c r="I389" s="204"/>
      <c r="J389" s="205"/>
      <c r="K389" s="204" t="s">
        <v>533</v>
      </c>
      <c r="L389" s="205"/>
      <c r="M389" s="207"/>
      <c r="N389" s="207"/>
      <c r="O389" s="207"/>
    </row>
    <row r="390" spans="1:15" ht="28.15" customHeight="1" x14ac:dyDescent="0.25">
      <c r="A390" s="208" t="s">
        <v>41</v>
      </c>
      <c r="B390" s="210" t="s">
        <v>842</v>
      </c>
      <c r="C390" s="212" t="s">
        <v>294</v>
      </c>
      <c r="D390" s="214" t="s">
        <v>37</v>
      </c>
      <c r="E390" s="215"/>
      <c r="F390" s="208" t="s">
        <v>184</v>
      </c>
      <c r="G390" s="214" t="s">
        <v>39</v>
      </c>
      <c r="H390" s="215"/>
      <c r="I390" s="202"/>
      <c r="J390" s="203"/>
      <c r="K390" s="202" t="s">
        <v>843</v>
      </c>
      <c r="L390" s="203"/>
      <c r="M390" s="206"/>
      <c r="N390" s="206"/>
      <c r="O390" s="206"/>
    </row>
    <row r="391" spans="1:15" ht="28.15" customHeight="1" thickBot="1" x14ac:dyDescent="0.3">
      <c r="A391" s="209"/>
      <c r="B391" s="211"/>
      <c r="C391" s="213"/>
      <c r="D391" s="216"/>
      <c r="E391" s="217"/>
      <c r="F391" s="209"/>
      <c r="G391" s="216"/>
      <c r="H391" s="217"/>
      <c r="I391" s="204"/>
      <c r="J391" s="205"/>
      <c r="K391" s="204" t="s">
        <v>533</v>
      </c>
      <c r="L391" s="205"/>
      <c r="M391" s="207"/>
      <c r="N391" s="207"/>
      <c r="O391" s="207"/>
    </row>
    <row r="392" spans="1:15" ht="28.15" customHeight="1" thickBot="1" x14ac:dyDescent="0.3">
      <c r="A392" s="135" t="s">
        <v>46</v>
      </c>
      <c r="B392" s="14" t="s">
        <v>844</v>
      </c>
      <c r="C392" s="14" t="s">
        <v>845</v>
      </c>
      <c r="D392" s="193" t="s">
        <v>725</v>
      </c>
      <c r="E392" s="194"/>
      <c r="F392" s="136" t="s">
        <v>418</v>
      </c>
      <c r="G392" s="193" t="s">
        <v>39</v>
      </c>
      <c r="H392" s="194"/>
      <c r="I392" s="195"/>
      <c r="J392" s="196"/>
      <c r="K392" s="195" t="s">
        <v>692</v>
      </c>
      <c r="L392" s="196"/>
      <c r="M392" s="133"/>
      <c r="N392" s="133"/>
      <c r="O392" s="133"/>
    </row>
    <row r="393" spans="1:15" ht="28.15" customHeight="1" thickBot="1" x14ac:dyDescent="0.3">
      <c r="A393" s="135" t="s">
        <v>57</v>
      </c>
      <c r="B393" s="144" t="s">
        <v>694</v>
      </c>
      <c r="C393" s="14" t="s">
        <v>846</v>
      </c>
      <c r="D393" s="193" t="s">
        <v>37</v>
      </c>
      <c r="E393" s="194"/>
      <c r="F393" s="136" t="s">
        <v>44</v>
      </c>
      <c r="G393" s="193" t="s">
        <v>39</v>
      </c>
      <c r="H393" s="194"/>
      <c r="I393" s="195"/>
      <c r="J393" s="196"/>
      <c r="K393" s="195" t="s">
        <v>37</v>
      </c>
      <c r="L393" s="196"/>
      <c r="M393" s="133"/>
      <c r="N393" s="133"/>
      <c r="O393" s="133"/>
    </row>
    <row r="394" spans="1:15" ht="28.15" customHeight="1" thickBot="1" x14ac:dyDescent="0.3">
      <c r="A394" s="135" t="s">
        <v>67</v>
      </c>
      <c r="B394" s="144" t="s">
        <v>696</v>
      </c>
      <c r="C394" s="14" t="s">
        <v>847</v>
      </c>
      <c r="D394" s="193" t="s">
        <v>37</v>
      </c>
      <c r="E394" s="194"/>
      <c r="F394" s="136" t="s">
        <v>44</v>
      </c>
      <c r="G394" s="193" t="s">
        <v>39</v>
      </c>
      <c r="H394" s="194"/>
      <c r="I394" s="195"/>
      <c r="J394" s="196"/>
      <c r="K394" s="195" t="s">
        <v>37</v>
      </c>
      <c r="L394" s="196"/>
      <c r="M394" s="133"/>
      <c r="N394" s="133"/>
      <c r="O394" s="133"/>
    </row>
    <row r="395" spans="1:15" ht="28.15" customHeight="1" thickBot="1" x14ac:dyDescent="0.3">
      <c r="A395" s="135" t="s">
        <v>70</v>
      </c>
      <c r="B395" s="144" t="s">
        <v>698</v>
      </c>
      <c r="C395" s="14" t="s">
        <v>848</v>
      </c>
      <c r="D395" s="193" t="s">
        <v>37</v>
      </c>
      <c r="E395" s="194"/>
      <c r="F395" s="136" t="s">
        <v>44</v>
      </c>
      <c r="G395" s="193" t="s">
        <v>39</v>
      </c>
      <c r="H395" s="194"/>
      <c r="I395" s="195"/>
      <c r="J395" s="196"/>
      <c r="K395" s="195" t="s">
        <v>37</v>
      </c>
      <c r="L395" s="196"/>
      <c r="M395" s="133"/>
      <c r="N395" s="133"/>
      <c r="O395" s="133"/>
    </row>
    <row r="396" spans="1:15" ht="28.15" customHeight="1" thickBot="1" x14ac:dyDescent="0.3">
      <c r="A396" s="135" t="s">
        <v>74</v>
      </c>
      <c r="B396" s="144" t="s">
        <v>135</v>
      </c>
      <c r="C396" s="14" t="s">
        <v>849</v>
      </c>
      <c r="D396" s="193" t="s">
        <v>37</v>
      </c>
      <c r="E396" s="194"/>
      <c r="F396" s="136" t="s">
        <v>81</v>
      </c>
      <c r="G396" s="193" t="s">
        <v>39</v>
      </c>
      <c r="H396" s="194"/>
      <c r="I396" s="195"/>
      <c r="J396" s="196"/>
      <c r="K396" s="195" t="s">
        <v>37</v>
      </c>
      <c r="L396" s="196"/>
      <c r="M396" s="133"/>
      <c r="N396" s="133"/>
      <c r="O396" s="133"/>
    </row>
    <row r="397" spans="1:15" ht="28.15" customHeight="1" thickBot="1" x14ac:dyDescent="0.3">
      <c r="A397" s="135" t="s">
        <v>310</v>
      </c>
      <c r="B397" s="144" t="s">
        <v>789</v>
      </c>
      <c r="C397" s="14" t="s">
        <v>850</v>
      </c>
      <c r="D397" s="193" t="s">
        <v>37</v>
      </c>
      <c r="E397" s="194"/>
      <c r="F397" s="136" t="s">
        <v>184</v>
      </c>
      <c r="G397" s="193" t="s">
        <v>39</v>
      </c>
      <c r="H397" s="194"/>
      <c r="I397" s="195"/>
      <c r="J397" s="196"/>
      <c r="K397" s="195" t="s">
        <v>791</v>
      </c>
      <c r="L397" s="196"/>
      <c r="M397" s="133"/>
      <c r="N397" s="133"/>
      <c r="O397" s="133"/>
    </row>
    <row r="398" spans="1:15" ht="28.15" customHeight="1" thickBot="1" x14ac:dyDescent="0.3">
      <c r="A398" s="135" t="s">
        <v>313</v>
      </c>
      <c r="B398" s="14" t="s">
        <v>851</v>
      </c>
      <c r="C398" s="14" t="s">
        <v>852</v>
      </c>
      <c r="D398" s="193" t="s">
        <v>94</v>
      </c>
      <c r="E398" s="194"/>
      <c r="F398" s="136" t="s">
        <v>69</v>
      </c>
      <c r="G398" s="193" t="s">
        <v>39</v>
      </c>
      <c r="H398" s="194"/>
      <c r="I398" s="195"/>
      <c r="J398" s="196"/>
      <c r="K398" s="195" t="s">
        <v>853</v>
      </c>
      <c r="L398" s="196"/>
      <c r="M398" s="133"/>
      <c r="N398" s="133"/>
      <c r="O398" s="133"/>
    </row>
    <row r="399" spans="1:15" ht="28.15" customHeight="1" thickBot="1" x14ac:dyDescent="0.3">
      <c r="A399" s="135" t="s">
        <v>316</v>
      </c>
      <c r="B399" s="14" t="s">
        <v>854</v>
      </c>
      <c r="C399" s="14" t="s">
        <v>855</v>
      </c>
      <c r="D399" s="193" t="s">
        <v>725</v>
      </c>
      <c r="E399" s="194"/>
      <c r="F399" s="136" t="s">
        <v>856</v>
      </c>
      <c r="G399" s="193" t="s">
        <v>715</v>
      </c>
      <c r="H399" s="194"/>
      <c r="I399" s="195"/>
      <c r="J399" s="196"/>
      <c r="K399" s="195" t="s">
        <v>60</v>
      </c>
      <c r="L399" s="196"/>
      <c r="M399" s="133"/>
      <c r="N399" s="133"/>
      <c r="O399" s="133"/>
    </row>
    <row r="400" spans="1:15" ht="28.15" customHeight="1" thickBot="1" x14ac:dyDescent="0.3">
      <c r="A400" s="135" t="s">
        <v>319</v>
      </c>
      <c r="B400" s="14" t="s">
        <v>857</v>
      </c>
      <c r="C400" s="14" t="s">
        <v>202</v>
      </c>
      <c r="D400" s="193" t="s">
        <v>94</v>
      </c>
      <c r="E400" s="194"/>
      <c r="F400" s="136" t="s">
        <v>69</v>
      </c>
      <c r="G400" s="193" t="s">
        <v>204</v>
      </c>
      <c r="H400" s="194"/>
      <c r="I400" s="195"/>
      <c r="J400" s="196"/>
      <c r="K400" s="195" t="s">
        <v>21</v>
      </c>
      <c r="L400" s="196"/>
      <c r="M400" s="133"/>
      <c r="N400" s="133"/>
      <c r="O400" s="133"/>
    </row>
    <row r="401" spans="1:15" ht="28.15" customHeight="1" thickBot="1" x14ac:dyDescent="0.3">
      <c r="A401" s="135" t="s">
        <v>322</v>
      </c>
      <c r="B401" s="14" t="s">
        <v>858</v>
      </c>
      <c r="C401" s="14" t="s">
        <v>334</v>
      </c>
      <c r="D401" s="193"/>
      <c r="E401" s="194"/>
      <c r="F401" s="136"/>
      <c r="G401" s="193" t="s">
        <v>374</v>
      </c>
      <c r="H401" s="194"/>
      <c r="I401" s="195"/>
      <c r="J401" s="196"/>
      <c r="K401" s="195" t="s">
        <v>21</v>
      </c>
      <c r="L401" s="196"/>
      <c r="M401" s="133"/>
      <c r="N401" s="133"/>
      <c r="O401" s="133"/>
    </row>
    <row r="402" spans="1:15" ht="28.15" customHeight="1" thickBot="1" x14ac:dyDescent="0.3">
      <c r="A402" s="135" t="s">
        <v>325</v>
      </c>
      <c r="B402" s="14" t="s">
        <v>859</v>
      </c>
      <c r="C402" s="14" t="s">
        <v>227</v>
      </c>
      <c r="D402" s="193"/>
      <c r="E402" s="194"/>
      <c r="F402" s="136"/>
      <c r="G402" s="193" t="s">
        <v>204</v>
      </c>
      <c r="H402" s="194"/>
      <c r="I402" s="195"/>
      <c r="J402" s="196"/>
      <c r="K402" s="195" t="s">
        <v>21</v>
      </c>
      <c r="L402" s="196"/>
      <c r="M402" s="133"/>
      <c r="N402" s="133"/>
      <c r="O402" s="133"/>
    </row>
    <row r="403" spans="1:15" ht="28.15" customHeight="1" thickBot="1" x14ac:dyDescent="0.3">
      <c r="A403" s="135" t="s">
        <v>328</v>
      </c>
      <c r="B403" s="14" t="s">
        <v>860</v>
      </c>
      <c r="C403" s="14" t="s">
        <v>233</v>
      </c>
      <c r="D403" s="193" t="s">
        <v>725</v>
      </c>
      <c r="E403" s="194"/>
      <c r="F403" s="136" t="s">
        <v>81</v>
      </c>
      <c r="G403" s="193" t="s">
        <v>204</v>
      </c>
      <c r="H403" s="194"/>
      <c r="I403" s="195"/>
      <c r="J403" s="196"/>
      <c r="K403" s="195" t="s">
        <v>21</v>
      </c>
      <c r="L403" s="196"/>
      <c r="M403" s="133"/>
      <c r="N403" s="133"/>
      <c r="O403" s="133"/>
    </row>
    <row r="404" spans="1:15" ht="28.15" customHeight="1" thickBot="1" x14ac:dyDescent="0.3">
      <c r="A404" s="135" t="s">
        <v>331</v>
      </c>
      <c r="B404" s="14" t="s">
        <v>861</v>
      </c>
      <c r="C404" s="14" t="s">
        <v>734</v>
      </c>
      <c r="D404" s="193" t="s">
        <v>37</v>
      </c>
      <c r="E404" s="194"/>
      <c r="F404" s="136" t="s">
        <v>81</v>
      </c>
      <c r="G404" s="193" t="s">
        <v>204</v>
      </c>
      <c r="H404" s="194"/>
      <c r="I404" s="195"/>
      <c r="J404" s="196"/>
      <c r="K404" s="195" t="s">
        <v>21</v>
      </c>
      <c r="L404" s="196"/>
      <c r="M404" s="133"/>
      <c r="N404" s="133" t="s">
        <v>184</v>
      </c>
      <c r="O404" s="133"/>
    </row>
    <row r="405" spans="1:15" ht="28.15" customHeight="1" thickBot="1" x14ac:dyDescent="0.3">
      <c r="A405" s="135" t="s">
        <v>335</v>
      </c>
      <c r="B405" s="14" t="s">
        <v>862</v>
      </c>
      <c r="C405" s="14" t="s">
        <v>252</v>
      </c>
      <c r="D405" s="193" t="s">
        <v>37</v>
      </c>
      <c r="E405" s="194"/>
      <c r="F405" s="136" t="s">
        <v>106</v>
      </c>
      <c r="G405" s="193" t="s">
        <v>204</v>
      </c>
      <c r="H405" s="194"/>
      <c r="I405" s="195"/>
      <c r="J405" s="196"/>
      <c r="K405" s="195" t="s">
        <v>21</v>
      </c>
      <c r="L405" s="196"/>
      <c r="M405" s="133"/>
      <c r="N405" s="133" t="s">
        <v>184</v>
      </c>
      <c r="O405" s="133"/>
    </row>
    <row r="406" spans="1:15" ht="28.15" customHeight="1" thickBot="1" x14ac:dyDescent="0.3">
      <c r="A406" s="139" t="s">
        <v>863</v>
      </c>
      <c r="B406" s="9" t="s">
        <v>864</v>
      </c>
      <c r="C406" s="11"/>
      <c r="D406" s="269"/>
      <c r="E406" s="270"/>
      <c r="F406" s="10"/>
      <c r="G406" s="269"/>
      <c r="H406" s="270"/>
      <c r="I406" s="227"/>
      <c r="J406" s="228"/>
      <c r="K406" s="227"/>
      <c r="L406" s="228"/>
      <c r="M406" s="148"/>
      <c r="N406" s="148"/>
      <c r="O406" s="148"/>
    </row>
    <row r="407" spans="1:15" ht="28.15" customHeight="1" thickBot="1" x14ac:dyDescent="0.3">
      <c r="A407" s="135" t="s">
        <v>34</v>
      </c>
      <c r="B407" s="144" t="s">
        <v>865</v>
      </c>
      <c r="C407" s="14" t="s">
        <v>866</v>
      </c>
      <c r="D407" s="193" t="s">
        <v>94</v>
      </c>
      <c r="E407" s="194"/>
      <c r="F407" s="136" t="s">
        <v>69</v>
      </c>
      <c r="G407" s="193" t="s">
        <v>39</v>
      </c>
      <c r="H407" s="194"/>
      <c r="I407" s="195"/>
      <c r="J407" s="196"/>
      <c r="K407" s="195" t="s">
        <v>405</v>
      </c>
      <c r="L407" s="196"/>
      <c r="M407" s="133"/>
      <c r="N407" s="133"/>
      <c r="O407" s="133"/>
    </row>
    <row r="408" spans="1:15" ht="28.15" customHeight="1" thickBot="1" x14ac:dyDescent="0.3">
      <c r="A408" s="135" t="s">
        <v>41</v>
      </c>
      <c r="B408" s="144" t="s">
        <v>867</v>
      </c>
      <c r="C408" s="14" t="s">
        <v>868</v>
      </c>
      <c r="D408" s="193" t="s">
        <v>37</v>
      </c>
      <c r="E408" s="194"/>
      <c r="F408" s="136" t="s">
        <v>81</v>
      </c>
      <c r="G408" s="193" t="s">
        <v>39</v>
      </c>
      <c r="H408" s="194"/>
      <c r="I408" s="195"/>
      <c r="J408" s="196"/>
      <c r="K408" s="195" t="s">
        <v>869</v>
      </c>
      <c r="L408" s="196"/>
      <c r="M408" s="133"/>
      <c r="N408" s="133"/>
      <c r="O408" s="133"/>
    </row>
    <row r="409" spans="1:15" ht="28.15" customHeight="1" thickBot="1" x14ac:dyDescent="0.3">
      <c r="A409" s="139" t="s">
        <v>870</v>
      </c>
      <c r="B409" s="9" t="s">
        <v>871</v>
      </c>
      <c r="C409" s="11"/>
      <c r="D409" s="200"/>
      <c r="E409" s="201"/>
      <c r="F409" s="140"/>
      <c r="G409" s="200"/>
      <c r="H409" s="201"/>
      <c r="I409" s="195"/>
      <c r="J409" s="196"/>
      <c r="K409" s="195"/>
      <c r="L409" s="196"/>
      <c r="M409" s="133"/>
      <c r="N409" s="133"/>
      <c r="O409" s="133"/>
    </row>
    <row r="410" spans="1:15" ht="28.15" customHeight="1" thickBot="1" x14ac:dyDescent="0.3">
      <c r="A410" s="135" t="s">
        <v>34</v>
      </c>
      <c r="B410" s="144" t="s">
        <v>872</v>
      </c>
      <c r="C410" s="14" t="s">
        <v>691</v>
      </c>
      <c r="D410" s="193" t="s">
        <v>94</v>
      </c>
      <c r="E410" s="194"/>
      <c r="F410" s="136" t="s">
        <v>423</v>
      </c>
      <c r="G410" s="193" t="s">
        <v>39</v>
      </c>
      <c r="H410" s="194"/>
      <c r="I410" s="195"/>
      <c r="J410" s="196"/>
      <c r="K410" s="195" t="s">
        <v>692</v>
      </c>
      <c r="L410" s="196"/>
      <c r="M410" s="133"/>
      <c r="N410" s="133"/>
      <c r="O410" s="133"/>
    </row>
    <row r="411" spans="1:15" ht="28.15" customHeight="1" thickBot="1" x14ac:dyDescent="0.3">
      <c r="A411" s="135" t="s">
        <v>41</v>
      </c>
      <c r="B411" s="144" t="s">
        <v>873</v>
      </c>
      <c r="C411" s="14" t="s">
        <v>194</v>
      </c>
      <c r="D411" s="193" t="s">
        <v>725</v>
      </c>
      <c r="E411" s="194"/>
      <c r="F411" s="136" t="s">
        <v>429</v>
      </c>
      <c r="G411" s="193" t="s">
        <v>39</v>
      </c>
      <c r="H411" s="194"/>
      <c r="I411" s="195"/>
      <c r="J411" s="196"/>
      <c r="K411" s="195" t="s">
        <v>874</v>
      </c>
      <c r="L411" s="196"/>
      <c r="M411" s="133"/>
      <c r="N411" s="133"/>
      <c r="O411" s="133"/>
    </row>
    <row r="412" spans="1:15" ht="28.15" customHeight="1" thickBot="1" x14ac:dyDescent="0.3">
      <c r="A412" s="135" t="s">
        <v>46</v>
      </c>
      <c r="B412" s="144" t="s">
        <v>875</v>
      </c>
      <c r="C412" s="14" t="s">
        <v>679</v>
      </c>
      <c r="D412" s="193" t="s">
        <v>725</v>
      </c>
      <c r="E412" s="194"/>
      <c r="F412" s="136" t="s">
        <v>184</v>
      </c>
      <c r="G412" s="193" t="s">
        <v>39</v>
      </c>
      <c r="H412" s="194"/>
      <c r="I412" s="195"/>
      <c r="J412" s="196"/>
      <c r="K412" s="195" t="s">
        <v>618</v>
      </c>
      <c r="L412" s="196"/>
      <c r="M412" s="133"/>
      <c r="N412" s="133"/>
      <c r="O412" s="133"/>
    </row>
    <row r="413" spans="1:15" ht="28.15" customHeight="1" thickBot="1" x14ac:dyDescent="0.3">
      <c r="A413" s="135" t="s">
        <v>57</v>
      </c>
      <c r="B413" s="144" t="s">
        <v>876</v>
      </c>
      <c r="C413" s="14" t="s">
        <v>877</v>
      </c>
      <c r="D413" s="193" t="s">
        <v>725</v>
      </c>
      <c r="E413" s="194"/>
      <c r="F413" s="136" t="s">
        <v>44</v>
      </c>
      <c r="G413" s="193" t="s">
        <v>39</v>
      </c>
      <c r="H413" s="194"/>
      <c r="I413" s="195"/>
      <c r="J413" s="196"/>
      <c r="K413" s="195" t="s">
        <v>60</v>
      </c>
      <c r="L413" s="196"/>
      <c r="M413" s="133"/>
      <c r="N413" s="133"/>
      <c r="O413" s="133"/>
    </row>
    <row r="414" spans="1:15" ht="28.15" customHeight="1" thickBot="1" x14ac:dyDescent="0.3">
      <c r="A414" s="135" t="s">
        <v>67</v>
      </c>
      <c r="B414" s="14" t="s">
        <v>694</v>
      </c>
      <c r="C414" s="14" t="s">
        <v>878</v>
      </c>
      <c r="D414" s="193" t="s">
        <v>37</v>
      </c>
      <c r="E414" s="194"/>
      <c r="F414" s="136" t="s">
        <v>44</v>
      </c>
      <c r="G414" s="193" t="s">
        <v>39</v>
      </c>
      <c r="H414" s="194"/>
      <c r="I414" s="195"/>
      <c r="J414" s="196"/>
      <c r="K414" s="195" t="s">
        <v>37</v>
      </c>
      <c r="L414" s="196"/>
      <c r="M414" s="133"/>
      <c r="N414" s="133"/>
      <c r="O414" s="133"/>
    </row>
    <row r="415" spans="1:15" ht="28.15" customHeight="1" thickBot="1" x14ac:dyDescent="0.3">
      <c r="A415" s="135" t="s">
        <v>70</v>
      </c>
      <c r="B415" s="14" t="s">
        <v>696</v>
      </c>
      <c r="C415" s="14" t="s">
        <v>879</v>
      </c>
      <c r="D415" s="193" t="s">
        <v>37</v>
      </c>
      <c r="E415" s="194"/>
      <c r="F415" s="136" t="s">
        <v>44</v>
      </c>
      <c r="G415" s="193" t="s">
        <v>39</v>
      </c>
      <c r="H415" s="194"/>
      <c r="I415" s="195"/>
      <c r="J415" s="196"/>
      <c r="K415" s="195" t="s">
        <v>37</v>
      </c>
      <c r="L415" s="196"/>
      <c r="M415" s="133"/>
      <c r="N415" s="133"/>
      <c r="O415" s="133"/>
    </row>
    <row r="416" spans="1:15" ht="28.15" customHeight="1" thickBot="1" x14ac:dyDescent="0.3">
      <c r="A416" s="135" t="s">
        <v>74</v>
      </c>
      <c r="B416" s="14" t="s">
        <v>698</v>
      </c>
      <c r="C416" s="14" t="s">
        <v>880</v>
      </c>
      <c r="D416" s="193" t="s">
        <v>37</v>
      </c>
      <c r="E416" s="194"/>
      <c r="F416" s="136" t="s">
        <v>44</v>
      </c>
      <c r="G416" s="193" t="s">
        <v>39</v>
      </c>
      <c r="H416" s="194"/>
      <c r="I416" s="195"/>
      <c r="J416" s="196"/>
      <c r="K416" s="195" t="s">
        <v>37</v>
      </c>
      <c r="L416" s="196"/>
      <c r="M416" s="133"/>
      <c r="N416" s="133"/>
      <c r="O416" s="133"/>
    </row>
    <row r="417" spans="1:15" ht="28.15" customHeight="1" thickBot="1" x14ac:dyDescent="0.3">
      <c r="A417" s="135" t="s">
        <v>310</v>
      </c>
      <c r="B417" s="14" t="s">
        <v>700</v>
      </c>
      <c r="C417" s="14" t="s">
        <v>881</v>
      </c>
      <c r="D417" s="193" t="s">
        <v>37</v>
      </c>
      <c r="E417" s="194"/>
      <c r="F417" s="136" t="s">
        <v>81</v>
      </c>
      <c r="G417" s="193" t="s">
        <v>39</v>
      </c>
      <c r="H417" s="194"/>
      <c r="I417" s="195"/>
      <c r="J417" s="196"/>
      <c r="K417" s="195" t="s">
        <v>37</v>
      </c>
      <c r="L417" s="196"/>
      <c r="M417" s="133"/>
      <c r="N417" s="133"/>
      <c r="O417" s="133"/>
    </row>
    <row r="418" spans="1:15" ht="28.15" customHeight="1" thickBot="1" x14ac:dyDescent="0.3">
      <c r="A418" s="135" t="s">
        <v>313</v>
      </c>
      <c r="B418" s="14" t="s">
        <v>882</v>
      </c>
      <c r="C418" s="14" t="s">
        <v>883</v>
      </c>
      <c r="D418" s="193" t="s">
        <v>37</v>
      </c>
      <c r="E418" s="194"/>
      <c r="F418" s="136" t="s">
        <v>184</v>
      </c>
      <c r="G418" s="193" t="s">
        <v>39</v>
      </c>
      <c r="H418" s="194"/>
      <c r="I418" s="195"/>
      <c r="J418" s="196"/>
      <c r="K418" s="195" t="s">
        <v>791</v>
      </c>
      <c r="L418" s="196"/>
      <c r="M418" s="133"/>
      <c r="N418" s="133"/>
      <c r="O418" s="133"/>
    </row>
    <row r="419" spans="1:15" ht="28.15" customHeight="1" thickBot="1" x14ac:dyDescent="0.3">
      <c r="A419" s="135" t="s">
        <v>316</v>
      </c>
      <c r="B419" s="14" t="s">
        <v>857</v>
      </c>
      <c r="C419" s="14" t="s">
        <v>199</v>
      </c>
      <c r="D419" s="193" t="s">
        <v>725</v>
      </c>
      <c r="E419" s="194"/>
      <c r="F419" s="136" t="s">
        <v>44</v>
      </c>
      <c r="G419" s="193" t="s">
        <v>39</v>
      </c>
      <c r="H419" s="194"/>
      <c r="I419" s="195"/>
      <c r="J419" s="196"/>
      <c r="K419" s="195" t="s">
        <v>405</v>
      </c>
      <c r="L419" s="196"/>
      <c r="M419" s="133"/>
      <c r="N419" s="133"/>
      <c r="O419" s="133"/>
    </row>
    <row r="420" spans="1:15" ht="28.15" customHeight="1" thickBot="1" x14ac:dyDescent="0.3">
      <c r="A420" s="135" t="s">
        <v>319</v>
      </c>
      <c r="B420" s="14" t="s">
        <v>884</v>
      </c>
      <c r="C420" s="14" t="s">
        <v>294</v>
      </c>
      <c r="D420" s="193" t="s">
        <v>94</v>
      </c>
      <c r="E420" s="194"/>
      <c r="F420" s="136" t="s">
        <v>81</v>
      </c>
      <c r="G420" s="193" t="s">
        <v>204</v>
      </c>
      <c r="H420" s="194"/>
      <c r="I420" s="195"/>
      <c r="J420" s="196"/>
      <c r="K420" s="195" t="s">
        <v>21</v>
      </c>
      <c r="L420" s="196"/>
      <c r="M420" s="133"/>
      <c r="N420" s="133"/>
      <c r="O420" s="133"/>
    </row>
    <row r="421" spans="1:15" ht="28.15" customHeight="1" thickBot="1" x14ac:dyDescent="0.3">
      <c r="A421" s="135" t="s">
        <v>322</v>
      </c>
      <c r="B421" s="14" t="s">
        <v>729</v>
      </c>
      <c r="C421" s="14" t="s">
        <v>845</v>
      </c>
      <c r="D421" s="193" t="s">
        <v>685</v>
      </c>
      <c r="E421" s="194"/>
      <c r="F421" s="136" t="s">
        <v>69</v>
      </c>
      <c r="G421" s="193" t="s">
        <v>204</v>
      </c>
      <c r="H421" s="194"/>
      <c r="I421" s="195"/>
      <c r="J421" s="196"/>
      <c r="K421" s="195" t="s">
        <v>21</v>
      </c>
      <c r="L421" s="196"/>
      <c r="M421" s="133"/>
      <c r="N421" s="133"/>
      <c r="O421" s="133"/>
    </row>
    <row r="422" spans="1:15" ht="28.15" customHeight="1" thickBot="1" x14ac:dyDescent="0.3">
      <c r="A422" s="135" t="s">
        <v>325</v>
      </c>
      <c r="B422" s="144" t="s">
        <v>861</v>
      </c>
      <c r="C422" s="14" t="s">
        <v>202</v>
      </c>
      <c r="D422" s="193" t="s">
        <v>187</v>
      </c>
      <c r="E422" s="194"/>
      <c r="F422" s="136" t="s">
        <v>81</v>
      </c>
      <c r="G422" s="193" t="s">
        <v>204</v>
      </c>
      <c r="H422" s="194"/>
      <c r="I422" s="195"/>
      <c r="J422" s="196"/>
      <c r="K422" s="195" t="s">
        <v>21</v>
      </c>
      <c r="L422" s="196"/>
      <c r="M422" s="133"/>
      <c r="N422" s="133" t="s">
        <v>184</v>
      </c>
      <c r="O422" s="133"/>
    </row>
    <row r="423" spans="1:15" ht="28.15" customHeight="1" thickBot="1" x14ac:dyDescent="0.3">
      <c r="A423" s="135" t="s">
        <v>328</v>
      </c>
      <c r="B423" s="144" t="s">
        <v>885</v>
      </c>
      <c r="C423" s="14" t="s">
        <v>334</v>
      </c>
      <c r="D423" s="193" t="s">
        <v>187</v>
      </c>
      <c r="E423" s="194"/>
      <c r="F423" s="136" t="s">
        <v>69</v>
      </c>
      <c r="G423" s="193" t="s">
        <v>204</v>
      </c>
      <c r="H423" s="194"/>
      <c r="I423" s="195"/>
      <c r="J423" s="196"/>
      <c r="K423" s="195" t="s">
        <v>21</v>
      </c>
      <c r="L423" s="196"/>
      <c r="M423" s="133"/>
      <c r="N423" s="133" t="s">
        <v>184</v>
      </c>
      <c r="O423" s="133"/>
    </row>
    <row r="424" spans="1:15" ht="28.15" customHeight="1" thickBot="1" x14ac:dyDescent="0.3">
      <c r="A424" s="139" t="s">
        <v>886</v>
      </c>
      <c r="B424" s="9" t="s">
        <v>887</v>
      </c>
      <c r="C424" s="11"/>
      <c r="D424" s="200"/>
      <c r="E424" s="201"/>
      <c r="F424" s="140"/>
      <c r="G424" s="200"/>
      <c r="H424" s="201"/>
      <c r="I424" s="195"/>
      <c r="J424" s="196"/>
      <c r="K424" s="195"/>
      <c r="L424" s="196"/>
      <c r="M424" s="133"/>
      <c r="N424" s="133"/>
      <c r="O424" s="133"/>
    </row>
    <row r="425" spans="1:15" ht="28.15" customHeight="1" thickBot="1" x14ac:dyDescent="0.3">
      <c r="A425" s="135" t="s">
        <v>34</v>
      </c>
      <c r="B425" s="144" t="s">
        <v>888</v>
      </c>
      <c r="C425" s="14" t="s">
        <v>36</v>
      </c>
      <c r="D425" s="193" t="s">
        <v>94</v>
      </c>
      <c r="E425" s="194"/>
      <c r="F425" s="136" t="s">
        <v>423</v>
      </c>
      <c r="G425" s="193" t="s">
        <v>39</v>
      </c>
      <c r="H425" s="194"/>
      <c r="I425" s="195"/>
      <c r="J425" s="196"/>
      <c r="K425" s="195" t="s">
        <v>692</v>
      </c>
      <c r="L425" s="196"/>
      <c r="M425" s="133"/>
      <c r="N425" s="133"/>
      <c r="O425" s="133"/>
    </row>
    <row r="426" spans="1:15" ht="28.15" customHeight="1" thickBot="1" x14ac:dyDescent="0.3">
      <c r="A426" s="135" t="s">
        <v>41</v>
      </c>
      <c r="B426" s="144" t="s">
        <v>889</v>
      </c>
      <c r="C426" s="14" t="s">
        <v>43</v>
      </c>
      <c r="D426" s="193" t="s">
        <v>37</v>
      </c>
      <c r="E426" s="194"/>
      <c r="F426" s="136" t="s">
        <v>418</v>
      </c>
      <c r="G426" s="193" t="s">
        <v>39</v>
      </c>
      <c r="H426" s="194"/>
      <c r="I426" s="195"/>
      <c r="J426" s="196"/>
      <c r="K426" s="195" t="s">
        <v>618</v>
      </c>
      <c r="L426" s="196"/>
      <c r="M426" s="133"/>
      <c r="N426" s="133"/>
      <c r="O426" s="133"/>
    </row>
    <row r="427" spans="1:15" ht="28.15" customHeight="1" thickBot="1" x14ac:dyDescent="0.3">
      <c r="A427" s="135" t="s">
        <v>46</v>
      </c>
      <c r="B427" s="14" t="s">
        <v>694</v>
      </c>
      <c r="C427" s="14" t="s">
        <v>890</v>
      </c>
      <c r="D427" s="193" t="s">
        <v>37</v>
      </c>
      <c r="E427" s="194"/>
      <c r="F427" s="136" t="s">
        <v>44</v>
      </c>
      <c r="G427" s="193" t="s">
        <v>39</v>
      </c>
      <c r="H427" s="194"/>
      <c r="I427" s="195"/>
      <c r="J427" s="196"/>
      <c r="K427" s="195" t="s">
        <v>37</v>
      </c>
      <c r="L427" s="196"/>
      <c r="M427" s="133"/>
      <c r="N427" s="133"/>
      <c r="O427" s="133"/>
    </row>
    <row r="428" spans="1:15" ht="28.15" customHeight="1" thickBot="1" x14ac:dyDescent="0.3">
      <c r="A428" s="135" t="s">
        <v>57</v>
      </c>
      <c r="B428" s="14" t="s">
        <v>696</v>
      </c>
      <c r="C428" s="14" t="s">
        <v>891</v>
      </c>
      <c r="D428" s="193" t="s">
        <v>37</v>
      </c>
      <c r="E428" s="194"/>
      <c r="F428" s="136" t="s">
        <v>44</v>
      </c>
      <c r="G428" s="193" t="s">
        <v>39</v>
      </c>
      <c r="H428" s="194"/>
      <c r="I428" s="195"/>
      <c r="J428" s="196"/>
      <c r="K428" s="195" t="s">
        <v>37</v>
      </c>
      <c r="L428" s="196"/>
      <c r="M428" s="133"/>
      <c r="N428" s="133"/>
      <c r="O428" s="133"/>
    </row>
    <row r="429" spans="1:15" ht="28.15" customHeight="1" thickBot="1" x14ac:dyDescent="0.3">
      <c r="A429" s="135" t="s">
        <v>67</v>
      </c>
      <c r="B429" s="14" t="s">
        <v>698</v>
      </c>
      <c r="C429" s="14" t="s">
        <v>892</v>
      </c>
      <c r="D429" s="193" t="s">
        <v>37</v>
      </c>
      <c r="E429" s="194"/>
      <c r="F429" s="136" t="s">
        <v>44</v>
      </c>
      <c r="G429" s="193" t="s">
        <v>39</v>
      </c>
      <c r="H429" s="194"/>
      <c r="I429" s="195"/>
      <c r="J429" s="196"/>
      <c r="K429" s="195" t="s">
        <v>37</v>
      </c>
      <c r="L429" s="196"/>
      <c r="M429" s="133"/>
      <c r="N429" s="133"/>
      <c r="O429" s="133"/>
    </row>
    <row r="430" spans="1:15" ht="28.15" customHeight="1" thickBot="1" x14ac:dyDescent="0.3">
      <c r="A430" s="135" t="s">
        <v>70</v>
      </c>
      <c r="B430" s="14" t="s">
        <v>700</v>
      </c>
      <c r="C430" s="14" t="s">
        <v>893</v>
      </c>
      <c r="D430" s="193" t="s">
        <v>37</v>
      </c>
      <c r="E430" s="194"/>
      <c r="F430" s="136" t="s">
        <v>81</v>
      </c>
      <c r="G430" s="193" t="s">
        <v>39</v>
      </c>
      <c r="H430" s="194"/>
      <c r="I430" s="195"/>
      <c r="J430" s="196"/>
      <c r="K430" s="195" t="s">
        <v>37</v>
      </c>
      <c r="L430" s="196"/>
      <c r="M430" s="133"/>
      <c r="N430" s="133"/>
      <c r="O430" s="133"/>
    </row>
    <row r="431" spans="1:15" ht="28.15" customHeight="1" thickBot="1" x14ac:dyDescent="0.3">
      <c r="A431" s="135" t="s">
        <v>74</v>
      </c>
      <c r="B431" s="14" t="s">
        <v>882</v>
      </c>
      <c r="C431" s="14" t="s">
        <v>894</v>
      </c>
      <c r="D431" s="193" t="s">
        <v>37</v>
      </c>
      <c r="E431" s="194"/>
      <c r="F431" s="136" t="s">
        <v>184</v>
      </c>
      <c r="G431" s="193" t="s">
        <v>39</v>
      </c>
      <c r="H431" s="194"/>
      <c r="I431" s="195"/>
      <c r="J431" s="196"/>
      <c r="K431" s="195" t="s">
        <v>791</v>
      </c>
      <c r="L431" s="196"/>
      <c r="M431" s="133"/>
      <c r="N431" s="133"/>
      <c r="O431" s="133"/>
    </row>
    <row r="432" spans="1:15" ht="28.15" customHeight="1" thickBot="1" x14ac:dyDescent="0.3">
      <c r="A432" s="135" t="s">
        <v>310</v>
      </c>
      <c r="B432" s="14" t="s">
        <v>857</v>
      </c>
      <c r="C432" s="14" t="s">
        <v>691</v>
      </c>
      <c r="D432" s="193" t="s">
        <v>37</v>
      </c>
      <c r="E432" s="194"/>
      <c r="F432" s="136" t="s">
        <v>44</v>
      </c>
      <c r="G432" s="193" t="s">
        <v>204</v>
      </c>
      <c r="H432" s="194"/>
      <c r="I432" s="195"/>
      <c r="J432" s="196"/>
      <c r="K432" s="195" t="s">
        <v>21</v>
      </c>
      <c r="L432" s="196"/>
      <c r="M432" s="133"/>
      <c r="N432" s="133"/>
      <c r="O432" s="133"/>
    </row>
    <row r="433" spans="1:15" ht="28.15" customHeight="1" thickBot="1" x14ac:dyDescent="0.3">
      <c r="A433" s="135" t="s">
        <v>313</v>
      </c>
      <c r="B433" s="14" t="s">
        <v>895</v>
      </c>
      <c r="C433" s="14" t="s">
        <v>194</v>
      </c>
      <c r="D433" s="193" t="s">
        <v>94</v>
      </c>
      <c r="E433" s="194"/>
      <c r="F433" s="136" t="s">
        <v>44</v>
      </c>
      <c r="G433" s="193" t="s">
        <v>204</v>
      </c>
      <c r="H433" s="194"/>
      <c r="I433" s="195"/>
      <c r="J433" s="196"/>
      <c r="K433" s="195" t="s">
        <v>21</v>
      </c>
      <c r="L433" s="196"/>
      <c r="M433" s="133"/>
      <c r="N433" s="133"/>
      <c r="O433" s="133"/>
    </row>
    <row r="434" spans="1:15" ht="28.15" customHeight="1" thickBot="1" x14ac:dyDescent="0.3">
      <c r="A434" s="135" t="s">
        <v>316</v>
      </c>
      <c r="B434" s="14" t="s">
        <v>859</v>
      </c>
      <c r="C434" s="14" t="s">
        <v>679</v>
      </c>
      <c r="D434" s="193" t="s">
        <v>94</v>
      </c>
      <c r="E434" s="194"/>
      <c r="F434" s="136" t="s">
        <v>69</v>
      </c>
      <c r="G434" s="193" t="s">
        <v>204</v>
      </c>
      <c r="H434" s="194"/>
      <c r="I434" s="195"/>
      <c r="J434" s="196"/>
      <c r="K434" s="195" t="s">
        <v>21</v>
      </c>
      <c r="L434" s="196"/>
      <c r="M434" s="133"/>
      <c r="N434" s="133"/>
      <c r="O434" s="133"/>
    </row>
    <row r="435" spans="1:15" ht="28.15" customHeight="1" thickBot="1" x14ac:dyDescent="0.3">
      <c r="A435" s="135" t="s">
        <v>319</v>
      </c>
      <c r="B435" s="14" t="s">
        <v>896</v>
      </c>
      <c r="C435" s="14" t="s">
        <v>877</v>
      </c>
      <c r="D435" s="193" t="s">
        <v>94</v>
      </c>
      <c r="E435" s="194"/>
      <c r="F435" s="136" t="s">
        <v>106</v>
      </c>
      <c r="G435" s="193" t="s">
        <v>39</v>
      </c>
      <c r="H435" s="194"/>
      <c r="I435" s="195"/>
      <c r="J435" s="196"/>
      <c r="K435" s="195" t="s">
        <v>533</v>
      </c>
      <c r="L435" s="196"/>
      <c r="M435" s="133"/>
      <c r="N435" s="133"/>
      <c r="O435" s="133"/>
    </row>
    <row r="436" spans="1:15" ht="28.15" customHeight="1" thickBot="1" x14ac:dyDescent="0.3">
      <c r="A436" s="135" t="s">
        <v>322</v>
      </c>
      <c r="B436" s="14" t="s">
        <v>729</v>
      </c>
      <c r="C436" s="14" t="s">
        <v>705</v>
      </c>
      <c r="D436" s="193" t="s">
        <v>634</v>
      </c>
      <c r="E436" s="194"/>
      <c r="F436" s="136" t="s">
        <v>38</v>
      </c>
      <c r="G436" s="193" t="s">
        <v>39</v>
      </c>
      <c r="H436" s="194"/>
      <c r="I436" s="195"/>
      <c r="J436" s="196"/>
      <c r="K436" s="195" t="s">
        <v>533</v>
      </c>
      <c r="L436" s="196"/>
      <c r="M436" s="133"/>
      <c r="N436" s="133"/>
      <c r="O436" s="133"/>
    </row>
    <row r="437" spans="1:15" ht="28.15" customHeight="1" thickBot="1" x14ac:dyDescent="0.3">
      <c r="A437" s="135" t="s">
        <v>325</v>
      </c>
      <c r="B437" s="14" t="s">
        <v>861</v>
      </c>
      <c r="C437" s="14" t="s">
        <v>199</v>
      </c>
      <c r="D437" s="193" t="s">
        <v>37</v>
      </c>
      <c r="E437" s="194"/>
      <c r="F437" s="136" t="s">
        <v>81</v>
      </c>
      <c r="G437" s="193" t="s">
        <v>204</v>
      </c>
      <c r="H437" s="194"/>
      <c r="I437" s="195"/>
      <c r="J437" s="196"/>
      <c r="K437" s="195" t="s">
        <v>21</v>
      </c>
      <c r="L437" s="196"/>
      <c r="M437" s="133"/>
      <c r="N437" s="133" t="s">
        <v>184</v>
      </c>
      <c r="O437" s="133"/>
    </row>
    <row r="438" spans="1:15" ht="28.15" customHeight="1" thickBot="1" x14ac:dyDescent="0.3">
      <c r="A438" s="135" t="s">
        <v>328</v>
      </c>
      <c r="B438" s="14" t="s">
        <v>897</v>
      </c>
      <c r="C438" s="14" t="s">
        <v>294</v>
      </c>
      <c r="D438" s="193" t="s">
        <v>37</v>
      </c>
      <c r="E438" s="194"/>
      <c r="F438" s="136" t="s">
        <v>106</v>
      </c>
      <c r="G438" s="193" t="s">
        <v>204</v>
      </c>
      <c r="H438" s="194"/>
      <c r="I438" s="195"/>
      <c r="J438" s="196"/>
      <c r="K438" s="195" t="s">
        <v>21</v>
      </c>
      <c r="L438" s="196"/>
      <c r="M438" s="133"/>
      <c r="N438" s="133" t="s">
        <v>184</v>
      </c>
      <c r="O438" s="133"/>
    </row>
    <row r="439" spans="1:15" ht="28.15" customHeight="1" thickBot="1" x14ac:dyDescent="0.3">
      <c r="A439" s="139" t="s">
        <v>898</v>
      </c>
      <c r="B439" s="9" t="s">
        <v>899</v>
      </c>
      <c r="C439" s="11"/>
      <c r="D439" s="200"/>
      <c r="E439" s="201"/>
      <c r="F439" s="140"/>
      <c r="G439" s="200"/>
      <c r="H439" s="201"/>
      <c r="I439" s="195"/>
      <c r="J439" s="196"/>
      <c r="K439" s="195"/>
      <c r="L439" s="196"/>
      <c r="M439" s="133"/>
      <c r="N439" s="133"/>
      <c r="O439" s="133"/>
    </row>
    <row r="440" spans="1:15" ht="28.15" customHeight="1" thickBot="1" x14ac:dyDescent="0.3">
      <c r="A440" s="135" t="s">
        <v>34</v>
      </c>
      <c r="B440" s="144" t="s">
        <v>900</v>
      </c>
      <c r="C440" s="14" t="s">
        <v>36</v>
      </c>
      <c r="D440" s="193" t="s">
        <v>37</v>
      </c>
      <c r="E440" s="194"/>
      <c r="F440" s="136" t="s">
        <v>418</v>
      </c>
      <c r="G440" s="193" t="s">
        <v>39</v>
      </c>
      <c r="H440" s="194"/>
      <c r="I440" s="195"/>
      <c r="J440" s="196"/>
      <c r="K440" s="195" t="s">
        <v>405</v>
      </c>
      <c r="L440" s="196"/>
      <c r="M440" s="133"/>
      <c r="N440" s="133"/>
      <c r="O440" s="133"/>
    </row>
    <row r="441" spans="1:15" ht="28.15" customHeight="1" x14ac:dyDescent="0.25">
      <c r="A441" s="208" t="s">
        <v>41</v>
      </c>
      <c r="B441" s="210" t="s">
        <v>901</v>
      </c>
      <c r="C441" s="212" t="s">
        <v>43</v>
      </c>
      <c r="D441" s="214" t="s">
        <v>94</v>
      </c>
      <c r="E441" s="215"/>
      <c r="F441" s="208" t="s">
        <v>902</v>
      </c>
      <c r="G441" s="214" t="s">
        <v>39</v>
      </c>
      <c r="H441" s="215"/>
      <c r="I441" s="202"/>
      <c r="J441" s="203"/>
      <c r="K441" s="202" t="s">
        <v>405</v>
      </c>
      <c r="L441" s="203"/>
      <c r="M441" s="206"/>
      <c r="N441" s="206"/>
      <c r="O441" s="206"/>
    </row>
    <row r="442" spans="1:15" ht="28.15" customHeight="1" thickBot="1" x14ac:dyDescent="0.3">
      <c r="A442" s="209"/>
      <c r="B442" s="211"/>
      <c r="C442" s="213"/>
      <c r="D442" s="216"/>
      <c r="E442" s="217"/>
      <c r="F442" s="209"/>
      <c r="G442" s="216"/>
      <c r="H442" s="217"/>
      <c r="I442" s="204"/>
      <c r="J442" s="205"/>
      <c r="K442" s="204" t="s">
        <v>533</v>
      </c>
      <c r="L442" s="205"/>
      <c r="M442" s="207"/>
      <c r="N442" s="207"/>
      <c r="O442" s="207"/>
    </row>
    <row r="443" spans="1:15" ht="28.15" customHeight="1" x14ac:dyDescent="0.25">
      <c r="A443" s="208" t="s">
        <v>46</v>
      </c>
      <c r="B443" s="210" t="s">
        <v>392</v>
      </c>
      <c r="C443" s="212" t="s">
        <v>48</v>
      </c>
      <c r="D443" s="214" t="s">
        <v>725</v>
      </c>
      <c r="E443" s="215"/>
      <c r="F443" s="208" t="s">
        <v>184</v>
      </c>
      <c r="G443" s="214" t="s">
        <v>39</v>
      </c>
      <c r="H443" s="215"/>
      <c r="I443" s="202"/>
      <c r="J443" s="203"/>
      <c r="K443" s="202" t="s">
        <v>405</v>
      </c>
      <c r="L443" s="203"/>
      <c r="M443" s="206"/>
      <c r="N443" s="206"/>
      <c r="O443" s="206"/>
    </row>
    <row r="444" spans="1:15" ht="28.15" customHeight="1" thickBot="1" x14ac:dyDescent="0.3">
      <c r="A444" s="209"/>
      <c r="B444" s="211"/>
      <c r="C444" s="213"/>
      <c r="D444" s="216"/>
      <c r="E444" s="217"/>
      <c r="F444" s="209"/>
      <c r="G444" s="216"/>
      <c r="H444" s="217"/>
      <c r="I444" s="204"/>
      <c r="J444" s="205"/>
      <c r="K444" s="204" t="s">
        <v>533</v>
      </c>
      <c r="L444" s="205"/>
      <c r="M444" s="207"/>
      <c r="N444" s="207"/>
      <c r="O444" s="207"/>
    </row>
    <row r="445" spans="1:15" ht="28.15" customHeight="1" thickBot="1" x14ac:dyDescent="0.3">
      <c r="A445" s="135" t="s">
        <v>57</v>
      </c>
      <c r="B445" s="14" t="s">
        <v>903</v>
      </c>
      <c r="C445" s="14" t="s">
        <v>66</v>
      </c>
      <c r="D445" s="193" t="s">
        <v>582</v>
      </c>
      <c r="E445" s="194"/>
      <c r="F445" s="136" t="s">
        <v>904</v>
      </c>
      <c r="G445" s="193" t="s">
        <v>39</v>
      </c>
      <c r="H445" s="194"/>
      <c r="I445" s="195"/>
      <c r="J445" s="196"/>
      <c r="K445" s="195" t="s">
        <v>60</v>
      </c>
      <c r="L445" s="196"/>
      <c r="M445" s="133"/>
      <c r="N445" s="133"/>
      <c r="O445" s="133"/>
    </row>
    <row r="446" spans="1:15" ht="28.15" customHeight="1" thickBot="1" x14ac:dyDescent="0.3">
      <c r="A446" s="135" t="s">
        <v>67</v>
      </c>
      <c r="B446" s="14" t="s">
        <v>905</v>
      </c>
      <c r="C446" s="14" t="s">
        <v>906</v>
      </c>
      <c r="D446" s="193" t="s">
        <v>37</v>
      </c>
      <c r="E446" s="194"/>
      <c r="F446" s="136" t="s">
        <v>81</v>
      </c>
      <c r="G446" s="193" t="s">
        <v>39</v>
      </c>
      <c r="H446" s="194"/>
      <c r="I446" s="195"/>
      <c r="J446" s="196"/>
      <c r="K446" s="195" t="s">
        <v>37</v>
      </c>
      <c r="L446" s="196"/>
      <c r="M446" s="133"/>
      <c r="N446" s="133"/>
      <c r="O446" s="133"/>
    </row>
    <row r="447" spans="1:15" ht="28.15" customHeight="1" x14ac:dyDescent="0.25">
      <c r="A447" s="208" t="s">
        <v>70</v>
      </c>
      <c r="B447" s="212" t="s">
        <v>907</v>
      </c>
      <c r="C447" s="8" t="s">
        <v>908</v>
      </c>
      <c r="D447" s="214" t="s">
        <v>94</v>
      </c>
      <c r="E447" s="215"/>
      <c r="F447" s="208" t="s">
        <v>909</v>
      </c>
      <c r="G447" s="214" t="s">
        <v>39</v>
      </c>
      <c r="H447" s="215"/>
      <c r="I447" s="202"/>
      <c r="J447" s="203"/>
      <c r="K447" s="202" t="s">
        <v>60</v>
      </c>
      <c r="L447" s="203"/>
      <c r="M447" s="206"/>
      <c r="N447" s="206"/>
      <c r="O447" s="206"/>
    </row>
    <row r="448" spans="1:15" ht="28.15" customHeight="1" thickBot="1" x14ac:dyDescent="0.3">
      <c r="A448" s="209"/>
      <c r="B448" s="213"/>
      <c r="C448" s="14" t="s">
        <v>910</v>
      </c>
      <c r="D448" s="216"/>
      <c r="E448" s="217"/>
      <c r="F448" s="209"/>
      <c r="G448" s="216"/>
      <c r="H448" s="217"/>
      <c r="I448" s="204"/>
      <c r="J448" s="205"/>
      <c r="K448" s="204" t="s">
        <v>533</v>
      </c>
      <c r="L448" s="205"/>
      <c r="M448" s="207"/>
      <c r="N448" s="207"/>
      <c r="O448" s="207"/>
    </row>
    <row r="449" spans="1:15" ht="28.15" customHeight="1" x14ac:dyDescent="0.25">
      <c r="A449" s="208" t="s">
        <v>74</v>
      </c>
      <c r="B449" s="212" t="s">
        <v>911</v>
      </c>
      <c r="C449" s="8" t="s">
        <v>912</v>
      </c>
      <c r="D449" s="214" t="s">
        <v>582</v>
      </c>
      <c r="E449" s="215"/>
      <c r="F449" s="208" t="s">
        <v>904</v>
      </c>
      <c r="G449" s="214" t="s">
        <v>39</v>
      </c>
      <c r="H449" s="215"/>
      <c r="I449" s="202"/>
      <c r="J449" s="203"/>
      <c r="K449" s="202" t="s">
        <v>60</v>
      </c>
      <c r="L449" s="203"/>
      <c r="M449" s="206"/>
      <c r="N449" s="206"/>
      <c r="O449" s="206"/>
    </row>
    <row r="450" spans="1:15" ht="28.15" customHeight="1" thickBot="1" x14ac:dyDescent="0.3">
      <c r="A450" s="209"/>
      <c r="B450" s="213"/>
      <c r="C450" s="14" t="s">
        <v>913</v>
      </c>
      <c r="D450" s="216"/>
      <c r="E450" s="217"/>
      <c r="F450" s="209"/>
      <c r="G450" s="216"/>
      <c r="H450" s="217"/>
      <c r="I450" s="204"/>
      <c r="J450" s="205"/>
      <c r="K450" s="204"/>
      <c r="L450" s="205"/>
      <c r="M450" s="207"/>
      <c r="N450" s="207"/>
      <c r="O450" s="207"/>
    </row>
    <row r="451" spans="1:15" ht="28.15" customHeight="1" thickBot="1" x14ac:dyDescent="0.3">
      <c r="A451" s="135" t="s">
        <v>310</v>
      </c>
      <c r="B451" s="14" t="s">
        <v>694</v>
      </c>
      <c r="C451" s="14" t="s">
        <v>914</v>
      </c>
      <c r="D451" s="193" t="s">
        <v>37</v>
      </c>
      <c r="E451" s="194"/>
      <c r="F451" s="136" t="s">
        <v>44</v>
      </c>
      <c r="G451" s="193" t="s">
        <v>39</v>
      </c>
      <c r="H451" s="194"/>
      <c r="I451" s="195"/>
      <c r="J451" s="196"/>
      <c r="K451" s="195" t="s">
        <v>37</v>
      </c>
      <c r="L451" s="196"/>
      <c r="M451" s="133"/>
      <c r="N451" s="133"/>
      <c r="O451" s="133"/>
    </row>
    <row r="452" spans="1:15" ht="28.15" customHeight="1" thickBot="1" x14ac:dyDescent="0.3">
      <c r="A452" s="135" t="s">
        <v>313</v>
      </c>
      <c r="B452" s="14" t="s">
        <v>696</v>
      </c>
      <c r="C452" s="14" t="s">
        <v>915</v>
      </c>
      <c r="D452" s="193" t="s">
        <v>37</v>
      </c>
      <c r="E452" s="194"/>
      <c r="F452" s="136" t="s">
        <v>44</v>
      </c>
      <c r="G452" s="193" t="s">
        <v>39</v>
      </c>
      <c r="H452" s="194"/>
      <c r="I452" s="195"/>
      <c r="J452" s="196"/>
      <c r="K452" s="195" t="s">
        <v>37</v>
      </c>
      <c r="L452" s="196"/>
      <c r="M452" s="133"/>
      <c r="N452" s="133"/>
      <c r="O452" s="133"/>
    </row>
    <row r="453" spans="1:15" ht="28.15" customHeight="1" thickBot="1" x14ac:dyDescent="0.3">
      <c r="A453" s="135" t="s">
        <v>316</v>
      </c>
      <c r="B453" s="14" t="s">
        <v>698</v>
      </c>
      <c r="C453" s="14" t="s">
        <v>916</v>
      </c>
      <c r="D453" s="193" t="s">
        <v>37</v>
      </c>
      <c r="E453" s="194"/>
      <c r="F453" s="136" t="s">
        <v>44</v>
      </c>
      <c r="G453" s="193" t="s">
        <v>39</v>
      </c>
      <c r="H453" s="194"/>
      <c r="I453" s="195"/>
      <c r="J453" s="196"/>
      <c r="K453" s="195" t="s">
        <v>37</v>
      </c>
      <c r="L453" s="196"/>
      <c r="M453" s="133"/>
      <c r="N453" s="133"/>
      <c r="O453" s="133"/>
    </row>
    <row r="454" spans="1:15" ht="28.15" customHeight="1" thickBot="1" x14ac:dyDescent="0.3">
      <c r="A454" s="135" t="s">
        <v>319</v>
      </c>
      <c r="B454" s="14" t="s">
        <v>700</v>
      </c>
      <c r="C454" s="14" t="s">
        <v>917</v>
      </c>
      <c r="D454" s="193" t="s">
        <v>37</v>
      </c>
      <c r="E454" s="194"/>
      <c r="F454" s="136" t="s">
        <v>81</v>
      </c>
      <c r="G454" s="193" t="s">
        <v>39</v>
      </c>
      <c r="H454" s="194"/>
      <c r="I454" s="195"/>
      <c r="J454" s="196"/>
      <c r="K454" s="195" t="s">
        <v>37</v>
      </c>
      <c r="L454" s="196"/>
      <c r="M454" s="133"/>
      <c r="N454" s="133"/>
      <c r="O454" s="133"/>
    </row>
    <row r="455" spans="1:15" ht="28.15" customHeight="1" thickBot="1" x14ac:dyDescent="0.3">
      <c r="A455" s="135" t="s">
        <v>322</v>
      </c>
      <c r="B455" s="14" t="s">
        <v>882</v>
      </c>
      <c r="C455" s="14" t="s">
        <v>918</v>
      </c>
      <c r="D455" s="193" t="s">
        <v>37</v>
      </c>
      <c r="E455" s="194"/>
      <c r="F455" s="136" t="s">
        <v>184</v>
      </c>
      <c r="G455" s="193" t="s">
        <v>39</v>
      </c>
      <c r="H455" s="194"/>
      <c r="I455" s="195"/>
      <c r="J455" s="196"/>
      <c r="K455" s="195" t="s">
        <v>791</v>
      </c>
      <c r="L455" s="196"/>
      <c r="M455" s="133"/>
      <c r="N455" s="133"/>
      <c r="O455" s="133"/>
    </row>
    <row r="456" spans="1:15" ht="28.15" customHeight="1" thickBot="1" x14ac:dyDescent="0.3">
      <c r="A456" s="135" t="s">
        <v>325</v>
      </c>
      <c r="B456" s="14" t="s">
        <v>919</v>
      </c>
      <c r="C456" s="14" t="s">
        <v>407</v>
      </c>
      <c r="D456" s="193" t="s">
        <v>725</v>
      </c>
      <c r="E456" s="194"/>
      <c r="F456" s="136" t="s">
        <v>44</v>
      </c>
      <c r="G456" s="193" t="s">
        <v>204</v>
      </c>
      <c r="H456" s="194"/>
      <c r="I456" s="195"/>
      <c r="J456" s="196"/>
      <c r="K456" s="195" t="s">
        <v>21</v>
      </c>
      <c r="L456" s="196"/>
      <c r="M456" s="133"/>
      <c r="N456" s="133"/>
      <c r="O456" s="133"/>
    </row>
    <row r="457" spans="1:15" ht="28.15" customHeight="1" thickBot="1" x14ac:dyDescent="0.3">
      <c r="A457" s="135" t="s">
        <v>328</v>
      </c>
      <c r="B457" s="144" t="s">
        <v>920</v>
      </c>
      <c r="C457" s="14" t="s">
        <v>194</v>
      </c>
      <c r="D457" s="193" t="s">
        <v>94</v>
      </c>
      <c r="E457" s="194"/>
      <c r="F457" s="136" t="s">
        <v>921</v>
      </c>
      <c r="G457" s="193" t="s">
        <v>204</v>
      </c>
      <c r="H457" s="194"/>
      <c r="I457" s="195"/>
      <c r="J457" s="196"/>
      <c r="K457" s="195" t="s">
        <v>21</v>
      </c>
      <c r="L457" s="196"/>
      <c r="M457" s="133"/>
      <c r="N457" s="133"/>
      <c r="O457" s="133"/>
    </row>
    <row r="458" spans="1:15" ht="28.15" customHeight="1" thickBot="1" x14ac:dyDescent="0.3">
      <c r="A458" s="135" t="s">
        <v>331</v>
      </c>
      <c r="B458" s="14" t="s">
        <v>922</v>
      </c>
      <c r="C458" s="14" t="s">
        <v>199</v>
      </c>
      <c r="D458" s="193" t="s">
        <v>94</v>
      </c>
      <c r="E458" s="194"/>
      <c r="F458" s="136" t="s">
        <v>44</v>
      </c>
      <c r="G458" s="193" t="s">
        <v>204</v>
      </c>
      <c r="H458" s="194"/>
      <c r="I458" s="195"/>
      <c r="J458" s="196"/>
      <c r="K458" s="195" t="s">
        <v>21</v>
      </c>
      <c r="L458" s="196"/>
      <c r="M458" s="133"/>
      <c r="N458" s="133" t="s">
        <v>184</v>
      </c>
      <c r="O458" s="133"/>
    </row>
    <row r="459" spans="1:15" ht="28.15" customHeight="1" thickBot="1" x14ac:dyDescent="0.3">
      <c r="A459" s="135" t="s">
        <v>335</v>
      </c>
      <c r="B459" s="144" t="s">
        <v>923</v>
      </c>
      <c r="C459" s="14" t="s">
        <v>294</v>
      </c>
      <c r="D459" s="193" t="s">
        <v>73</v>
      </c>
      <c r="E459" s="194"/>
      <c r="F459" s="136" t="s">
        <v>81</v>
      </c>
      <c r="G459" s="193" t="s">
        <v>204</v>
      </c>
      <c r="H459" s="194"/>
      <c r="I459" s="195"/>
      <c r="J459" s="196"/>
      <c r="K459" s="195" t="s">
        <v>290</v>
      </c>
      <c r="L459" s="196"/>
      <c r="M459" s="133"/>
      <c r="N459" s="133" t="s">
        <v>184</v>
      </c>
      <c r="O459" s="133"/>
    </row>
    <row r="460" spans="1:15" ht="28.15" customHeight="1" thickBot="1" x14ac:dyDescent="0.3">
      <c r="A460" s="139" t="s">
        <v>924</v>
      </c>
      <c r="B460" s="9" t="s">
        <v>925</v>
      </c>
      <c r="C460" s="11"/>
      <c r="D460" s="200"/>
      <c r="E460" s="201"/>
      <c r="F460" s="140"/>
      <c r="G460" s="200"/>
      <c r="H460" s="201"/>
      <c r="I460" s="195"/>
      <c r="J460" s="196"/>
      <c r="K460" s="195"/>
      <c r="L460" s="196"/>
      <c r="M460" s="133"/>
      <c r="N460" s="133"/>
      <c r="O460" s="133"/>
    </row>
    <row r="461" spans="1:15" ht="28.15" customHeight="1" x14ac:dyDescent="0.25">
      <c r="A461" s="208" t="s">
        <v>34</v>
      </c>
      <c r="B461" s="145" t="s">
        <v>926</v>
      </c>
      <c r="C461" s="212" t="s">
        <v>691</v>
      </c>
      <c r="D461" s="214" t="s">
        <v>94</v>
      </c>
      <c r="E461" s="215"/>
      <c r="F461" s="208" t="s">
        <v>927</v>
      </c>
      <c r="G461" s="214" t="s">
        <v>39</v>
      </c>
      <c r="H461" s="215"/>
      <c r="I461" s="202"/>
      <c r="J461" s="203"/>
      <c r="K461" s="202" t="s">
        <v>405</v>
      </c>
      <c r="L461" s="203"/>
      <c r="M461" s="206"/>
      <c r="N461" s="206"/>
      <c r="O461" s="206"/>
    </row>
    <row r="462" spans="1:15" ht="28.15" customHeight="1" x14ac:dyDescent="0.25">
      <c r="A462" s="221"/>
      <c r="B462" s="30" t="s">
        <v>928</v>
      </c>
      <c r="C462" s="234"/>
      <c r="D462" s="223"/>
      <c r="E462" s="224"/>
      <c r="F462" s="221"/>
      <c r="G462" s="223"/>
      <c r="H462" s="224"/>
      <c r="I462" s="218"/>
      <c r="J462" s="219"/>
      <c r="K462" s="218"/>
      <c r="L462" s="219"/>
      <c r="M462" s="220"/>
      <c r="N462" s="220"/>
      <c r="O462" s="220"/>
    </row>
    <row r="463" spans="1:15" ht="28.15" customHeight="1" x14ac:dyDescent="0.25">
      <c r="A463" s="221"/>
      <c r="B463" s="30" t="s">
        <v>929</v>
      </c>
      <c r="C463" s="234"/>
      <c r="D463" s="223"/>
      <c r="E463" s="224"/>
      <c r="F463" s="221"/>
      <c r="G463" s="223"/>
      <c r="H463" s="224"/>
      <c r="I463" s="218"/>
      <c r="J463" s="219"/>
      <c r="K463" s="218"/>
      <c r="L463" s="219"/>
      <c r="M463" s="220"/>
      <c r="N463" s="220"/>
      <c r="O463" s="220"/>
    </row>
    <row r="464" spans="1:15" ht="28.15" customHeight="1" thickBot="1" x14ac:dyDescent="0.3">
      <c r="A464" s="209"/>
      <c r="B464" s="31" t="s">
        <v>930</v>
      </c>
      <c r="C464" s="213"/>
      <c r="D464" s="216"/>
      <c r="E464" s="217"/>
      <c r="F464" s="209"/>
      <c r="G464" s="216"/>
      <c r="H464" s="217"/>
      <c r="I464" s="204"/>
      <c r="J464" s="205"/>
      <c r="K464" s="204"/>
      <c r="L464" s="205"/>
      <c r="M464" s="207"/>
      <c r="N464" s="207"/>
      <c r="O464" s="207"/>
    </row>
    <row r="465" spans="1:15" ht="28.15" customHeight="1" thickBot="1" x14ac:dyDescent="0.3">
      <c r="A465" s="135" t="s">
        <v>41</v>
      </c>
      <c r="B465" s="144" t="s">
        <v>931</v>
      </c>
      <c r="C465" s="14" t="s">
        <v>194</v>
      </c>
      <c r="D465" s="193" t="s">
        <v>725</v>
      </c>
      <c r="E465" s="194"/>
      <c r="F465" s="136" t="s">
        <v>184</v>
      </c>
      <c r="G465" s="267" t="s">
        <v>39</v>
      </c>
      <c r="H465" s="268"/>
      <c r="I465" s="195"/>
      <c r="J465" s="196"/>
      <c r="K465" s="195" t="s">
        <v>692</v>
      </c>
      <c r="L465" s="196"/>
      <c r="M465" s="133"/>
      <c r="N465" s="133"/>
      <c r="O465" s="133"/>
    </row>
    <row r="466" spans="1:15" ht="28.15" customHeight="1" thickBot="1" x14ac:dyDescent="0.3">
      <c r="A466" s="135" t="s">
        <v>46</v>
      </c>
      <c r="B466" s="14" t="s">
        <v>932</v>
      </c>
      <c r="C466" s="14" t="s">
        <v>679</v>
      </c>
      <c r="D466" s="193" t="s">
        <v>183</v>
      </c>
      <c r="E466" s="194"/>
      <c r="F466" s="136" t="s">
        <v>60</v>
      </c>
      <c r="G466" s="193" t="s">
        <v>39</v>
      </c>
      <c r="H466" s="194"/>
      <c r="I466" s="195"/>
      <c r="J466" s="196"/>
      <c r="K466" s="195" t="s">
        <v>21</v>
      </c>
      <c r="L466" s="196"/>
      <c r="M466" s="133"/>
      <c r="N466" s="133"/>
      <c r="O466" s="133"/>
    </row>
    <row r="467" spans="1:15" ht="28.15" customHeight="1" x14ac:dyDescent="0.25">
      <c r="A467" s="208" t="s">
        <v>57</v>
      </c>
      <c r="B467" s="210" t="s">
        <v>933</v>
      </c>
      <c r="C467" s="212" t="s">
        <v>877</v>
      </c>
      <c r="D467" s="214" t="s">
        <v>725</v>
      </c>
      <c r="E467" s="215"/>
      <c r="F467" s="208" t="s">
        <v>429</v>
      </c>
      <c r="G467" s="214" t="s">
        <v>715</v>
      </c>
      <c r="H467" s="215"/>
      <c r="I467" s="202"/>
      <c r="J467" s="203"/>
      <c r="K467" s="202" t="s">
        <v>405</v>
      </c>
      <c r="L467" s="203"/>
      <c r="M467" s="206"/>
      <c r="N467" s="206"/>
      <c r="O467" s="206"/>
    </row>
    <row r="468" spans="1:15" ht="28.15" customHeight="1" thickBot="1" x14ac:dyDescent="0.3">
      <c r="A468" s="209"/>
      <c r="B468" s="211"/>
      <c r="C468" s="213"/>
      <c r="D468" s="216"/>
      <c r="E468" s="217"/>
      <c r="F468" s="209"/>
      <c r="G468" s="216"/>
      <c r="H468" s="217"/>
      <c r="I468" s="204"/>
      <c r="J468" s="205"/>
      <c r="K468" s="204"/>
      <c r="L468" s="205"/>
      <c r="M468" s="207"/>
      <c r="N468" s="207"/>
      <c r="O468" s="207"/>
    </row>
    <row r="469" spans="1:15" ht="28.15" customHeight="1" thickBot="1" x14ac:dyDescent="0.3">
      <c r="A469" s="135" t="s">
        <v>67</v>
      </c>
      <c r="B469" s="144" t="s">
        <v>934</v>
      </c>
      <c r="C469" s="14" t="s">
        <v>878</v>
      </c>
      <c r="D469" s="193" t="s">
        <v>37</v>
      </c>
      <c r="E469" s="194"/>
      <c r="F469" s="136" t="s">
        <v>44</v>
      </c>
      <c r="G469" s="193" t="s">
        <v>39</v>
      </c>
      <c r="H469" s="194"/>
      <c r="I469" s="195"/>
      <c r="J469" s="196"/>
      <c r="K469" s="195" t="s">
        <v>37</v>
      </c>
      <c r="L469" s="196"/>
      <c r="M469" s="133"/>
      <c r="N469" s="133"/>
      <c r="O469" s="133"/>
    </row>
    <row r="470" spans="1:15" ht="28.15" customHeight="1" thickBot="1" x14ac:dyDescent="0.3">
      <c r="A470" s="135" t="s">
        <v>70</v>
      </c>
      <c r="B470" s="14" t="s">
        <v>696</v>
      </c>
      <c r="C470" s="14" t="s">
        <v>879</v>
      </c>
      <c r="D470" s="193" t="s">
        <v>37</v>
      </c>
      <c r="E470" s="194"/>
      <c r="F470" s="136" t="s">
        <v>44</v>
      </c>
      <c r="G470" s="193" t="s">
        <v>39</v>
      </c>
      <c r="H470" s="194"/>
      <c r="I470" s="195"/>
      <c r="J470" s="196"/>
      <c r="K470" s="195" t="s">
        <v>37</v>
      </c>
      <c r="L470" s="196"/>
      <c r="M470" s="133"/>
      <c r="N470" s="133"/>
      <c r="O470" s="133"/>
    </row>
    <row r="471" spans="1:15" ht="28.15" customHeight="1" thickBot="1" x14ac:dyDescent="0.3">
      <c r="A471" s="135" t="s">
        <v>74</v>
      </c>
      <c r="B471" s="144" t="s">
        <v>698</v>
      </c>
      <c r="C471" s="14" t="s">
        <v>880</v>
      </c>
      <c r="D471" s="193" t="s">
        <v>37</v>
      </c>
      <c r="E471" s="194"/>
      <c r="F471" s="136" t="s">
        <v>44</v>
      </c>
      <c r="G471" s="193" t="s">
        <v>39</v>
      </c>
      <c r="H471" s="194"/>
      <c r="I471" s="195"/>
      <c r="J471" s="196"/>
      <c r="K471" s="195" t="s">
        <v>37</v>
      </c>
      <c r="L471" s="196"/>
      <c r="M471" s="133"/>
      <c r="N471" s="133"/>
      <c r="O471" s="133"/>
    </row>
    <row r="472" spans="1:15" ht="28.15" customHeight="1" thickBot="1" x14ac:dyDescent="0.3">
      <c r="A472" s="135" t="s">
        <v>310</v>
      </c>
      <c r="B472" s="144" t="s">
        <v>135</v>
      </c>
      <c r="C472" s="14" t="s">
        <v>881</v>
      </c>
      <c r="D472" s="193" t="s">
        <v>37</v>
      </c>
      <c r="E472" s="194"/>
      <c r="F472" s="136" t="s">
        <v>81</v>
      </c>
      <c r="G472" s="193" t="s">
        <v>39</v>
      </c>
      <c r="H472" s="194"/>
      <c r="I472" s="195"/>
      <c r="J472" s="196"/>
      <c r="K472" s="195" t="s">
        <v>37</v>
      </c>
      <c r="L472" s="196"/>
      <c r="M472" s="133"/>
      <c r="N472" s="133"/>
      <c r="O472" s="133"/>
    </row>
    <row r="473" spans="1:15" ht="28.15" customHeight="1" thickBot="1" x14ac:dyDescent="0.3">
      <c r="A473" s="135" t="s">
        <v>313</v>
      </c>
      <c r="B473" s="144" t="s">
        <v>789</v>
      </c>
      <c r="C473" s="14" t="s">
        <v>883</v>
      </c>
      <c r="D473" s="193" t="s">
        <v>37</v>
      </c>
      <c r="E473" s="194"/>
      <c r="F473" s="136" t="s">
        <v>184</v>
      </c>
      <c r="G473" s="193" t="s">
        <v>39</v>
      </c>
      <c r="H473" s="194"/>
      <c r="I473" s="195"/>
      <c r="J473" s="196"/>
      <c r="K473" s="195" t="s">
        <v>791</v>
      </c>
      <c r="L473" s="196"/>
      <c r="M473" s="133"/>
      <c r="N473" s="133"/>
      <c r="O473" s="133"/>
    </row>
    <row r="474" spans="1:15" ht="28.15" customHeight="1" thickBot="1" x14ac:dyDescent="0.3">
      <c r="A474" s="135" t="s">
        <v>316</v>
      </c>
      <c r="B474" s="144" t="s">
        <v>935</v>
      </c>
      <c r="C474" s="14" t="s">
        <v>199</v>
      </c>
      <c r="D474" s="193" t="s">
        <v>49</v>
      </c>
      <c r="E474" s="194"/>
      <c r="F474" s="136" t="s">
        <v>81</v>
      </c>
      <c r="G474" s="193" t="s">
        <v>204</v>
      </c>
      <c r="H474" s="194"/>
      <c r="I474" s="195"/>
      <c r="J474" s="196"/>
      <c r="K474" s="195" t="s">
        <v>21</v>
      </c>
      <c r="L474" s="196"/>
      <c r="M474" s="133"/>
      <c r="N474" s="133"/>
      <c r="O474" s="133"/>
    </row>
    <row r="475" spans="1:15" ht="28.15" customHeight="1" thickBot="1" x14ac:dyDescent="0.3">
      <c r="A475" s="135" t="s">
        <v>319</v>
      </c>
      <c r="B475" s="144" t="s">
        <v>936</v>
      </c>
      <c r="C475" s="14" t="s">
        <v>294</v>
      </c>
      <c r="D475" s="193" t="s">
        <v>49</v>
      </c>
      <c r="E475" s="194"/>
      <c r="F475" s="136" t="s">
        <v>748</v>
      </c>
      <c r="G475" s="193" t="s">
        <v>39</v>
      </c>
      <c r="H475" s="194"/>
      <c r="I475" s="195"/>
      <c r="J475" s="196"/>
      <c r="K475" s="195" t="s">
        <v>533</v>
      </c>
      <c r="L475" s="196"/>
      <c r="M475" s="133"/>
      <c r="N475" s="133"/>
      <c r="O475" s="133"/>
    </row>
    <row r="476" spans="1:15" ht="28.15" customHeight="1" thickBot="1" x14ac:dyDescent="0.3">
      <c r="A476" s="135" t="s">
        <v>322</v>
      </c>
      <c r="B476" s="144" t="s">
        <v>858</v>
      </c>
      <c r="C476" s="14" t="s">
        <v>845</v>
      </c>
      <c r="D476" s="193" t="s">
        <v>37</v>
      </c>
      <c r="E476" s="194"/>
      <c r="F476" s="136" t="s">
        <v>748</v>
      </c>
      <c r="G476" s="193" t="s">
        <v>204</v>
      </c>
      <c r="H476" s="194"/>
      <c r="I476" s="195"/>
      <c r="J476" s="196"/>
      <c r="K476" s="195" t="s">
        <v>21</v>
      </c>
      <c r="L476" s="196"/>
      <c r="M476" s="133"/>
      <c r="N476" s="133"/>
      <c r="O476" s="133"/>
    </row>
    <row r="477" spans="1:15" ht="28.15" customHeight="1" thickBot="1" x14ac:dyDescent="0.3">
      <c r="A477" s="135" t="s">
        <v>325</v>
      </c>
      <c r="B477" s="144" t="s">
        <v>937</v>
      </c>
      <c r="C477" s="14" t="s">
        <v>938</v>
      </c>
      <c r="D477" s="193" t="s">
        <v>94</v>
      </c>
      <c r="E477" s="194"/>
      <c r="F477" s="136" t="s">
        <v>748</v>
      </c>
      <c r="G477" s="193" t="s">
        <v>204</v>
      </c>
      <c r="H477" s="194"/>
      <c r="I477" s="195"/>
      <c r="J477" s="196"/>
      <c r="K477" s="195" t="s">
        <v>21</v>
      </c>
      <c r="L477" s="196"/>
      <c r="M477" s="133"/>
      <c r="N477" s="133"/>
      <c r="O477" s="133"/>
    </row>
    <row r="478" spans="1:15" ht="28.15" customHeight="1" thickBot="1" x14ac:dyDescent="0.3">
      <c r="A478" s="135" t="s">
        <v>328</v>
      </c>
      <c r="B478" s="14" t="s">
        <v>939</v>
      </c>
      <c r="C478" s="14" t="s">
        <v>202</v>
      </c>
      <c r="D478" s="193" t="s">
        <v>37</v>
      </c>
      <c r="E478" s="194"/>
      <c r="F478" s="136" t="s">
        <v>81</v>
      </c>
      <c r="G478" s="193" t="s">
        <v>204</v>
      </c>
      <c r="H478" s="194"/>
      <c r="I478" s="195"/>
      <c r="J478" s="196"/>
      <c r="K478" s="195" t="s">
        <v>21</v>
      </c>
      <c r="L478" s="196"/>
      <c r="M478" s="133"/>
      <c r="N478" s="133" t="s">
        <v>184</v>
      </c>
      <c r="O478" s="133"/>
    </row>
    <row r="479" spans="1:15" ht="28.15" customHeight="1" thickBot="1" x14ac:dyDescent="0.3">
      <c r="A479" s="135" t="s">
        <v>331</v>
      </c>
      <c r="B479" s="14" t="s">
        <v>940</v>
      </c>
      <c r="C479" s="14" t="s">
        <v>334</v>
      </c>
      <c r="D479" s="193" t="s">
        <v>94</v>
      </c>
      <c r="E479" s="194"/>
      <c r="F479" s="136" t="s">
        <v>748</v>
      </c>
      <c r="G479" s="193" t="s">
        <v>204</v>
      </c>
      <c r="H479" s="194"/>
      <c r="I479" s="195"/>
      <c r="J479" s="196"/>
      <c r="K479" s="195" t="s">
        <v>21</v>
      </c>
      <c r="L479" s="196"/>
      <c r="M479" s="133"/>
      <c r="N479" s="133" t="s">
        <v>184</v>
      </c>
      <c r="O479" s="133"/>
    </row>
    <row r="480" spans="1:15" ht="28.15" customHeight="1" thickBot="1" x14ac:dyDescent="0.3">
      <c r="A480" s="135" t="s">
        <v>335</v>
      </c>
      <c r="B480" s="14" t="s">
        <v>941</v>
      </c>
      <c r="C480" s="14" t="s">
        <v>227</v>
      </c>
      <c r="D480" s="193" t="s">
        <v>94</v>
      </c>
      <c r="E480" s="194"/>
      <c r="F480" s="136" t="s">
        <v>81</v>
      </c>
      <c r="G480" s="193" t="s">
        <v>204</v>
      </c>
      <c r="H480" s="194"/>
      <c r="I480" s="195"/>
      <c r="J480" s="196"/>
      <c r="K480" s="195" t="s">
        <v>21</v>
      </c>
      <c r="L480" s="196"/>
      <c r="M480" s="133"/>
      <c r="N480" s="133" t="s">
        <v>184</v>
      </c>
      <c r="O480" s="133"/>
    </row>
    <row r="481" spans="1:15" ht="28.15" customHeight="1" thickBot="1" x14ac:dyDescent="0.3">
      <c r="A481" s="139" t="s">
        <v>942</v>
      </c>
      <c r="B481" s="9" t="s">
        <v>943</v>
      </c>
      <c r="C481" s="11"/>
      <c r="D481" s="200"/>
      <c r="E481" s="201"/>
      <c r="F481" s="140"/>
      <c r="G481" s="200"/>
      <c r="H481" s="201"/>
      <c r="I481" s="195"/>
      <c r="J481" s="196"/>
      <c r="K481" s="195"/>
      <c r="L481" s="196"/>
      <c r="M481" s="133"/>
      <c r="N481" s="133"/>
      <c r="O481" s="133"/>
    </row>
    <row r="482" spans="1:15" ht="28.15" customHeight="1" thickBot="1" x14ac:dyDescent="0.3">
      <c r="A482" s="135" t="s">
        <v>34</v>
      </c>
      <c r="B482" s="20" t="s">
        <v>944</v>
      </c>
      <c r="C482" s="14" t="s">
        <v>691</v>
      </c>
      <c r="D482" s="193" t="s">
        <v>94</v>
      </c>
      <c r="E482" s="194"/>
      <c r="F482" s="136" t="s">
        <v>927</v>
      </c>
      <c r="G482" s="193" t="s">
        <v>39</v>
      </c>
      <c r="H482" s="194"/>
      <c r="I482" s="195"/>
      <c r="J482" s="196"/>
      <c r="K482" s="195" t="s">
        <v>692</v>
      </c>
      <c r="L482" s="196"/>
      <c r="M482" s="133"/>
      <c r="N482" s="133"/>
      <c r="O482" s="133"/>
    </row>
    <row r="483" spans="1:15" ht="28.15" customHeight="1" thickBot="1" x14ac:dyDescent="0.3">
      <c r="A483" s="135" t="s">
        <v>41</v>
      </c>
      <c r="B483" s="144" t="s">
        <v>392</v>
      </c>
      <c r="C483" s="14" t="s">
        <v>194</v>
      </c>
      <c r="D483" s="193" t="s">
        <v>725</v>
      </c>
      <c r="E483" s="194"/>
      <c r="F483" s="136" t="s">
        <v>184</v>
      </c>
      <c r="G483" s="193" t="s">
        <v>39</v>
      </c>
      <c r="H483" s="194"/>
      <c r="I483" s="195"/>
      <c r="J483" s="196"/>
      <c r="K483" s="195" t="s">
        <v>692</v>
      </c>
      <c r="L483" s="196"/>
      <c r="M483" s="133"/>
      <c r="N483" s="133"/>
      <c r="O483" s="133"/>
    </row>
    <row r="484" spans="1:15" ht="28.15" customHeight="1" thickBot="1" x14ac:dyDescent="0.3">
      <c r="A484" s="135" t="s">
        <v>46</v>
      </c>
      <c r="B484" s="14" t="s">
        <v>945</v>
      </c>
      <c r="C484" s="14" t="s">
        <v>946</v>
      </c>
      <c r="D484" s="193" t="s">
        <v>37</v>
      </c>
      <c r="E484" s="194"/>
      <c r="F484" s="136" t="s">
        <v>44</v>
      </c>
      <c r="G484" s="193" t="s">
        <v>39</v>
      </c>
      <c r="H484" s="194"/>
      <c r="I484" s="193"/>
      <c r="J484" s="194"/>
      <c r="K484" s="195" t="s">
        <v>86</v>
      </c>
      <c r="L484" s="196"/>
      <c r="M484" s="133"/>
      <c r="N484" s="133"/>
      <c r="O484" s="133"/>
    </row>
    <row r="485" spans="1:15" ht="28.15" customHeight="1" thickBot="1" x14ac:dyDescent="0.3">
      <c r="A485" s="135" t="s">
        <v>57</v>
      </c>
      <c r="B485" s="144" t="s">
        <v>947</v>
      </c>
      <c r="C485" s="14" t="s">
        <v>948</v>
      </c>
      <c r="D485" s="193" t="s">
        <v>37</v>
      </c>
      <c r="E485" s="194"/>
      <c r="F485" s="136" t="s">
        <v>44</v>
      </c>
      <c r="G485" s="193" t="s">
        <v>39</v>
      </c>
      <c r="H485" s="194"/>
      <c r="I485" s="193"/>
      <c r="J485" s="194"/>
      <c r="K485" s="195" t="s">
        <v>37</v>
      </c>
      <c r="L485" s="196"/>
      <c r="M485" s="133"/>
      <c r="N485" s="133"/>
      <c r="O485" s="133"/>
    </row>
    <row r="486" spans="1:15" ht="28.15" customHeight="1" thickBot="1" x14ac:dyDescent="0.3">
      <c r="A486" s="135" t="s">
        <v>67</v>
      </c>
      <c r="B486" s="144" t="s">
        <v>698</v>
      </c>
      <c r="C486" s="14" t="s">
        <v>949</v>
      </c>
      <c r="D486" s="193" t="s">
        <v>37</v>
      </c>
      <c r="E486" s="194"/>
      <c r="F486" s="136" t="s">
        <v>44</v>
      </c>
      <c r="G486" s="193" t="s">
        <v>39</v>
      </c>
      <c r="H486" s="194"/>
      <c r="I486" s="193"/>
      <c r="J486" s="194"/>
      <c r="K486" s="195" t="s">
        <v>37</v>
      </c>
      <c r="L486" s="196"/>
      <c r="M486" s="133"/>
      <c r="N486" s="133"/>
      <c r="O486" s="133"/>
    </row>
    <row r="487" spans="1:15" ht="28.15" customHeight="1" thickBot="1" x14ac:dyDescent="0.3">
      <c r="A487" s="135" t="s">
        <v>70</v>
      </c>
      <c r="B487" s="144" t="s">
        <v>135</v>
      </c>
      <c r="C487" s="14" t="s">
        <v>950</v>
      </c>
      <c r="D487" s="193" t="s">
        <v>37</v>
      </c>
      <c r="E487" s="194"/>
      <c r="F487" s="136" t="s">
        <v>81</v>
      </c>
      <c r="G487" s="193" t="s">
        <v>39</v>
      </c>
      <c r="H487" s="194"/>
      <c r="I487" s="193"/>
      <c r="J487" s="194"/>
      <c r="K487" s="195" t="s">
        <v>37</v>
      </c>
      <c r="L487" s="196"/>
      <c r="M487" s="133"/>
      <c r="N487" s="133"/>
      <c r="O487" s="133"/>
    </row>
    <row r="488" spans="1:15" ht="28.15" customHeight="1" thickBot="1" x14ac:dyDescent="0.3">
      <c r="A488" s="135" t="s">
        <v>74</v>
      </c>
      <c r="B488" s="144" t="s">
        <v>789</v>
      </c>
      <c r="C488" s="14" t="s">
        <v>951</v>
      </c>
      <c r="D488" s="193" t="s">
        <v>37</v>
      </c>
      <c r="E488" s="194"/>
      <c r="F488" s="136" t="s">
        <v>184</v>
      </c>
      <c r="G488" s="193" t="s">
        <v>39</v>
      </c>
      <c r="H488" s="194"/>
      <c r="I488" s="193"/>
      <c r="J488" s="194"/>
      <c r="K488" s="195" t="s">
        <v>791</v>
      </c>
      <c r="L488" s="196"/>
      <c r="M488" s="133"/>
      <c r="N488" s="133"/>
      <c r="O488" s="133"/>
    </row>
    <row r="489" spans="1:15" ht="28.15" customHeight="1" thickBot="1" x14ac:dyDescent="0.3">
      <c r="A489" s="135" t="s">
        <v>310</v>
      </c>
      <c r="B489" s="144" t="s">
        <v>952</v>
      </c>
      <c r="C489" s="14" t="s">
        <v>705</v>
      </c>
      <c r="D489" s="193" t="s">
        <v>953</v>
      </c>
      <c r="E489" s="194"/>
      <c r="F489" s="136" t="s">
        <v>709</v>
      </c>
      <c r="G489" s="193" t="s">
        <v>39</v>
      </c>
      <c r="H489" s="194"/>
      <c r="I489" s="193"/>
      <c r="J489" s="194"/>
      <c r="K489" s="195" t="s">
        <v>21</v>
      </c>
      <c r="L489" s="196"/>
      <c r="M489" s="133"/>
      <c r="N489" s="133"/>
      <c r="O489" s="133"/>
    </row>
    <row r="490" spans="1:15" ht="28.15" customHeight="1" thickBot="1" x14ac:dyDescent="0.3">
      <c r="A490" s="135" t="s">
        <v>313</v>
      </c>
      <c r="B490" s="144" t="s">
        <v>954</v>
      </c>
      <c r="C490" s="14" t="s">
        <v>199</v>
      </c>
      <c r="D490" s="193" t="s">
        <v>94</v>
      </c>
      <c r="E490" s="194"/>
      <c r="F490" s="136" t="s">
        <v>748</v>
      </c>
      <c r="G490" s="193" t="s">
        <v>204</v>
      </c>
      <c r="H490" s="194"/>
      <c r="I490" s="195"/>
      <c r="J490" s="196"/>
      <c r="K490" s="195" t="s">
        <v>21</v>
      </c>
      <c r="L490" s="196"/>
      <c r="M490" s="133"/>
      <c r="N490" s="133" t="s">
        <v>184</v>
      </c>
      <c r="O490" s="133"/>
    </row>
    <row r="491" spans="1:15" ht="28.15" customHeight="1" thickBot="1" x14ac:dyDescent="0.3">
      <c r="A491" s="135" t="s">
        <v>316</v>
      </c>
      <c r="B491" s="144" t="s">
        <v>955</v>
      </c>
      <c r="C491" s="14" t="s">
        <v>294</v>
      </c>
      <c r="D491" s="193" t="s">
        <v>73</v>
      </c>
      <c r="E491" s="194"/>
      <c r="F491" s="136" t="s">
        <v>81</v>
      </c>
      <c r="G491" s="193" t="s">
        <v>204</v>
      </c>
      <c r="H491" s="194"/>
      <c r="I491" s="195"/>
      <c r="J491" s="196"/>
      <c r="K491" s="195" t="s">
        <v>21</v>
      </c>
      <c r="L491" s="196"/>
      <c r="M491" s="133"/>
      <c r="N491" s="133" t="s">
        <v>184</v>
      </c>
      <c r="O491" s="133"/>
    </row>
    <row r="492" spans="1:15" ht="28.15" customHeight="1" thickBot="1" x14ac:dyDescent="0.3">
      <c r="A492" s="135" t="s">
        <v>319</v>
      </c>
      <c r="B492" s="144" t="s">
        <v>858</v>
      </c>
      <c r="C492" s="14" t="s">
        <v>202</v>
      </c>
      <c r="D492" s="193" t="s">
        <v>94</v>
      </c>
      <c r="E492" s="194"/>
      <c r="F492" s="136" t="s">
        <v>44</v>
      </c>
      <c r="G492" s="193" t="s">
        <v>204</v>
      </c>
      <c r="H492" s="194"/>
      <c r="I492" s="193"/>
      <c r="J492" s="194"/>
      <c r="K492" s="195" t="s">
        <v>21</v>
      </c>
      <c r="L492" s="196"/>
      <c r="M492" s="133"/>
      <c r="N492" s="133"/>
      <c r="O492" s="133"/>
    </row>
    <row r="493" spans="1:15" ht="28.15" customHeight="1" thickBot="1" x14ac:dyDescent="0.3">
      <c r="A493" s="135" t="s">
        <v>322</v>
      </c>
      <c r="B493" s="144" t="s">
        <v>956</v>
      </c>
      <c r="C493" s="14" t="s">
        <v>334</v>
      </c>
      <c r="D493" s="193" t="s">
        <v>94</v>
      </c>
      <c r="E493" s="194"/>
      <c r="F493" s="136" t="s">
        <v>81</v>
      </c>
      <c r="G493" s="193" t="s">
        <v>39</v>
      </c>
      <c r="H493" s="194"/>
      <c r="I493" s="193"/>
      <c r="J493" s="194"/>
      <c r="K493" s="195" t="s">
        <v>533</v>
      </c>
      <c r="L493" s="196"/>
      <c r="M493" s="133"/>
      <c r="N493" s="133"/>
      <c r="O493" s="133"/>
    </row>
    <row r="494" spans="1:15" ht="28.15" customHeight="1" thickBot="1" x14ac:dyDescent="0.3">
      <c r="A494" s="139" t="s">
        <v>957</v>
      </c>
      <c r="B494" s="9" t="s">
        <v>958</v>
      </c>
      <c r="C494" s="11"/>
      <c r="D494" s="200"/>
      <c r="E494" s="201"/>
      <c r="F494" s="140"/>
      <c r="G494" s="200"/>
      <c r="H494" s="201"/>
      <c r="I494" s="195"/>
      <c r="J494" s="196"/>
      <c r="K494" s="195"/>
      <c r="L494" s="196"/>
      <c r="M494" s="133"/>
      <c r="N494" s="133"/>
      <c r="O494" s="133"/>
    </row>
    <row r="495" spans="1:15" ht="28.15" customHeight="1" thickBot="1" x14ac:dyDescent="0.3">
      <c r="A495" s="135" t="s">
        <v>34</v>
      </c>
      <c r="B495" s="144" t="s">
        <v>959</v>
      </c>
      <c r="C495" s="14" t="s">
        <v>36</v>
      </c>
      <c r="D495" s="193" t="s">
        <v>94</v>
      </c>
      <c r="E495" s="194"/>
      <c r="F495" s="136" t="s">
        <v>927</v>
      </c>
      <c r="G495" s="193" t="s">
        <v>39</v>
      </c>
      <c r="H495" s="194"/>
      <c r="I495" s="195"/>
      <c r="J495" s="196"/>
      <c r="K495" s="195" t="s">
        <v>692</v>
      </c>
      <c r="L495" s="196"/>
      <c r="M495" s="133"/>
      <c r="N495" s="133"/>
      <c r="O495" s="133"/>
    </row>
    <row r="496" spans="1:15" ht="28.15" customHeight="1" thickBot="1" x14ac:dyDescent="0.3">
      <c r="A496" s="135" t="s">
        <v>41</v>
      </c>
      <c r="B496" s="144" t="s">
        <v>392</v>
      </c>
      <c r="C496" s="14" t="s">
        <v>43</v>
      </c>
      <c r="D496" s="193" t="s">
        <v>725</v>
      </c>
      <c r="E496" s="194"/>
      <c r="F496" s="136" t="s">
        <v>184</v>
      </c>
      <c r="G496" s="193" t="s">
        <v>39</v>
      </c>
      <c r="H496" s="194"/>
      <c r="I496" s="195"/>
      <c r="J496" s="196"/>
      <c r="K496" s="195" t="s">
        <v>405</v>
      </c>
      <c r="L496" s="196"/>
      <c r="M496" s="133"/>
      <c r="N496" s="133"/>
      <c r="O496" s="133"/>
    </row>
    <row r="497" spans="1:15" ht="28.15" customHeight="1" thickBot="1" x14ac:dyDescent="0.3">
      <c r="A497" s="135" t="s">
        <v>46</v>
      </c>
      <c r="B497" s="144" t="s">
        <v>960</v>
      </c>
      <c r="C497" s="14" t="s">
        <v>48</v>
      </c>
      <c r="D497" s="193" t="s">
        <v>725</v>
      </c>
      <c r="E497" s="194"/>
      <c r="F497" s="136" t="s">
        <v>429</v>
      </c>
      <c r="G497" s="193" t="s">
        <v>715</v>
      </c>
      <c r="H497" s="194"/>
      <c r="I497" s="195"/>
      <c r="J497" s="196"/>
      <c r="K497" s="195" t="s">
        <v>405</v>
      </c>
      <c r="L497" s="196"/>
      <c r="M497" s="133"/>
      <c r="N497" s="133"/>
      <c r="O497" s="133"/>
    </row>
    <row r="498" spans="1:15" ht="28.15" customHeight="1" thickBot="1" x14ac:dyDescent="0.3">
      <c r="A498" s="135" t="s">
        <v>57</v>
      </c>
      <c r="B498" s="144" t="s">
        <v>694</v>
      </c>
      <c r="C498" s="14" t="s">
        <v>906</v>
      </c>
      <c r="D498" s="193" t="s">
        <v>37</v>
      </c>
      <c r="E498" s="194"/>
      <c r="F498" s="136" t="s">
        <v>44</v>
      </c>
      <c r="G498" s="193" t="s">
        <v>39</v>
      </c>
      <c r="H498" s="194"/>
      <c r="I498" s="195"/>
      <c r="J498" s="196"/>
      <c r="K498" s="195" t="s">
        <v>37</v>
      </c>
      <c r="L498" s="196"/>
      <c r="M498" s="133"/>
      <c r="N498" s="133"/>
      <c r="O498" s="133"/>
    </row>
    <row r="499" spans="1:15" ht="28.15" customHeight="1" thickBot="1" x14ac:dyDescent="0.3">
      <c r="A499" s="135" t="s">
        <v>67</v>
      </c>
      <c r="B499" s="144" t="s">
        <v>696</v>
      </c>
      <c r="C499" s="14" t="s">
        <v>908</v>
      </c>
      <c r="D499" s="193" t="s">
        <v>37</v>
      </c>
      <c r="E499" s="194"/>
      <c r="F499" s="136" t="s">
        <v>44</v>
      </c>
      <c r="G499" s="193" t="s">
        <v>39</v>
      </c>
      <c r="H499" s="194"/>
      <c r="I499" s="195"/>
      <c r="J499" s="196"/>
      <c r="K499" s="195" t="s">
        <v>37</v>
      </c>
      <c r="L499" s="196"/>
      <c r="M499" s="133"/>
      <c r="N499" s="133"/>
      <c r="O499" s="133"/>
    </row>
    <row r="500" spans="1:15" ht="28.15" customHeight="1" thickBot="1" x14ac:dyDescent="0.3">
      <c r="A500" s="135" t="s">
        <v>70</v>
      </c>
      <c r="B500" s="144" t="s">
        <v>698</v>
      </c>
      <c r="C500" s="14" t="s">
        <v>910</v>
      </c>
      <c r="D500" s="193" t="s">
        <v>37</v>
      </c>
      <c r="E500" s="194"/>
      <c r="F500" s="136" t="s">
        <v>44</v>
      </c>
      <c r="G500" s="193" t="s">
        <v>39</v>
      </c>
      <c r="H500" s="194"/>
      <c r="I500" s="195"/>
      <c r="J500" s="196"/>
      <c r="K500" s="195" t="s">
        <v>37</v>
      </c>
      <c r="L500" s="196"/>
      <c r="M500" s="133"/>
      <c r="N500" s="133"/>
      <c r="O500" s="133"/>
    </row>
    <row r="501" spans="1:15" ht="28.15" customHeight="1" thickBot="1" x14ac:dyDescent="0.3">
      <c r="A501" s="135" t="s">
        <v>74</v>
      </c>
      <c r="B501" s="144" t="s">
        <v>135</v>
      </c>
      <c r="C501" s="14" t="s">
        <v>961</v>
      </c>
      <c r="D501" s="193" t="s">
        <v>37</v>
      </c>
      <c r="E501" s="194"/>
      <c r="F501" s="136" t="s">
        <v>81</v>
      </c>
      <c r="G501" s="193" t="s">
        <v>39</v>
      </c>
      <c r="H501" s="194"/>
      <c r="I501" s="195"/>
      <c r="J501" s="196"/>
      <c r="K501" s="195" t="s">
        <v>37</v>
      </c>
      <c r="L501" s="196"/>
      <c r="M501" s="133"/>
      <c r="N501" s="133"/>
      <c r="O501" s="133"/>
    </row>
    <row r="502" spans="1:15" ht="28.15" customHeight="1" thickBot="1" x14ac:dyDescent="0.3">
      <c r="A502" s="135" t="s">
        <v>310</v>
      </c>
      <c r="B502" s="144" t="s">
        <v>789</v>
      </c>
      <c r="C502" s="14" t="s">
        <v>962</v>
      </c>
      <c r="D502" s="193" t="s">
        <v>37</v>
      </c>
      <c r="E502" s="194"/>
      <c r="F502" s="136" t="s">
        <v>184</v>
      </c>
      <c r="G502" s="193" t="s">
        <v>39</v>
      </c>
      <c r="H502" s="194"/>
      <c r="I502" s="195"/>
      <c r="J502" s="196"/>
      <c r="K502" s="195" t="s">
        <v>37</v>
      </c>
      <c r="L502" s="196"/>
      <c r="M502" s="133"/>
      <c r="N502" s="133"/>
      <c r="O502" s="133"/>
    </row>
    <row r="503" spans="1:15" ht="28.15" customHeight="1" thickBot="1" x14ac:dyDescent="0.3">
      <c r="A503" s="135" t="s">
        <v>313</v>
      </c>
      <c r="B503" s="144" t="s">
        <v>936</v>
      </c>
      <c r="C503" s="14" t="s">
        <v>691</v>
      </c>
      <c r="D503" s="193" t="s">
        <v>37</v>
      </c>
      <c r="E503" s="194"/>
      <c r="F503" s="136" t="s">
        <v>44</v>
      </c>
      <c r="G503" s="193" t="s">
        <v>204</v>
      </c>
      <c r="H503" s="194"/>
      <c r="I503" s="195"/>
      <c r="J503" s="196"/>
      <c r="K503" s="195" t="s">
        <v>21</v>
      </c>
      <c r="L503" s="196"/>
      <c r="M503" s="133"/>
      <c r="N503" s="133"/>
      <c r="O503" s="133"/>
    </row>
    <row r="504" spans="1:15" ht="28.15" customHeight="1" thickBot="1" x14ac:dyDescent="0.3">
      <c r="A504" s="135" t="s">
        <v>316</v>
      </c>
      <c r="B504" s="144" t="s">
        <v>963</v>
      </c>
      <c r="C504" s="14" t="s">
        <v>194</v>
      </c>
      <c r="D504" s="193" t="s">
        <v>94</v>
      </c>
      <c r="E504" s="194"/>
      <c r="F504" s="136" t="s">
        <v>44</v>
      </c>
      <c r="G504" s="193" t="s">
        <v>204</v>
      </c>
      <c r="H504" s="194"/>
      <c r="I504" s="195"/>
      <c r="J504" s="196"/>
      <c r="K504" s="195" t="s">
        <v>21</v>
      </c>
      <c r="L504" s="196"/>
      <c r="M504" s="133"/>
      <c r="N504" s="133"/>
      <c r="O504" s="133"/>
    </row>
    <row r="505" spans="1:15" ht="28.15" customHeight="1" thickBot="1" x14ac:dyDescent="0.3">
      <c r="A505" s="135" t="s">
        <v>319</v>
      </c>
      <c r="B505" s="144" t="s">
        <v>964</v>
      </c>
      <c r="C505" s="14" t="s">
        <v>199</v>
      </c>
      <c r="D505" s="193" t="s">
        <v>94</v>
      </c>
      <c r="E505" s="194"/>
      <c r="F505" s="136" t="s">
        <v>965</v>
      </c>
      <c r="G505" s="193" t="s">
        <v>204</v>
      </c>
      <c r="H505" s="194"/>
      <c r="I505" s="195"/>
      <c r="J505" s="196"/>
      <c r="K505" s="195" t="s">
        <v>21</v>
      </c>
      <c r="L505" s="196"/>
      <c r="M505" s="133"/>
      <c r="N505" s="133" t="s">
        <v>184</v>
      </c>
      <c r="O505" s="133"/>
    </row>
    <row r="506" spans="1:15" ht="28.15" customHeight="1" thickBot="1" x14ac:dyDescent="0.3">
      <c r="A506" s="135" t="s">
        <v>322</v>
      </c>
      <c r="B506" s="144" t="s">
        <v>966</v>
      </c>
      <c r="C506" s="14" t="s">
        <v>296</v>
      </c>
      <c r="D506" s="193" t="s">
        <v>94</v>
      </c>
      <c r="E506" s="194"/>
      <c r="F506" s="136" t="s">
        <v>748</v>
      </c>
      <c r="G506" s="193" t="s">
        <v>204</v>
      </c>
      <c r="H506" s="194"/>
      <c r="I506" s="195"/>
      <c r="J506" s="196"/>
      <c r="K506" s="195" t="s">
        <v>21</v>
      </c>
      <c r="L506" s="196"/>
      <c r="M506" s="133"/>
      <c r="N506" s="133" t="s">
        <v>184</v>
      </c>
      <c r="O506" s="133"/>
    </row>
    <row r="507" spans="1:15" ht="28.15" customHeight="1" thickBot="1" x14ac:dyDescent="0.3">
      <c r="A507" s="135" t="s">
        <v>325</v>
      </c>
      <c r="B507" s="144" t="s">
        <v>967</v>
      </c>
      <c r="C507" s="14" t="s">
        <v>298</v>
      </c>
      <c r="D507" s="193" t="s">
        <v>94</v>
      </c>
      <c r="E507" s="194"/>
      <c r="F507" s="136" t="s">
        <v>748</v>
      </c>
      <c r="G507" s="193" t="s">
        <v>204</v>
      </c>
      <c r="H507" s="194"/>
      <c r="I507" s="195"/>
      <c r="J507" s="196"/>
      <c r="K507" s="195" t="s">
        <v>21</v>
      </c>
      <c r="L507" s="196"/>
      <c r="M507" s="133"/>
      <c r="N507" s="133" t="s">
        <v>184</v>
      </c>
      <c r="O507" s="133"/>
    </row>
    <row r="508" spans="1:15" ht="28.15" customHeight="1" thickBot="1" x14ac:dyDescent="0.3">
      <c r="A508" s="134"/>
      <c r="B508" s="148"/>
      <c r="C508" s="25"/>
      <c r="D508" s="195"/>
      <c r="E508" s="196"/>
      <c r="F508" s="133"/>
      <c r="G508" s="195"/>
      <c r="H508" s="196"/>
      <c r="I508" s="195"/>
      <c r="J508" s="196"/>
      <c r="K508" s="195"/>
      <c r="L508" s="196"/>
      <c r="M508" s="133"/>
      <c r="N508" s="133"/>
      <c r="O508" s="133"/>
    </row>
    <row r="509" spans="1:15" ht="28.15" customHeight="1" thickBot="1" x14ac:dyDescent="0.3">
      <c r="A509" s="139" t="s">
        <v>968</v>
      </c>
      <c r="B509" s="9" t="s">
        <v>969</v>
      </c>
      <c r="C509" s="11"/>
      <c r="D509" s="200"/>
      <c r="E509" s="201"/>
      <c r="F509" s="140"/>
      <c r="G509" s="200"/>
      <c r="H509" s="201"/>
      <c r="I509" s="195"/>
      <c r="J509" s="196"/>
      <c r="K509" s="195"/>
      <c r="L509" s="196"/>
      <c r="M509" s="133"/>
      <c r="N509" s="133"/>
      <c r="O509" s="133"/>
    </row>
    <row r="510" spans="1:15" ht="28.15" customHeight="1" thickBot="1" x14ac:dyDescent="0.3">
      <c r="A510" s="135" t="s">
        <v>34</v>
      </c>
      <c r="B510" s="144" t="s">
        <v>970</v>
      </c>
      <c r="C510" s="14" t="s">
        <v>784</v>
      </c>
      <c r="D510" s="193" t="s">
        <v>94</v>
      </c>
      <c r="E510" s="194"/>
      <c r="F510" s="136" t="s">
        <v>423</v>
      </c>
      <c r="G510" s="193" t="s">
        <v>39</v>
      </c>
      <c r="H510" s="194"/>
      <c r="I510" s="195"/>
      <c r="J510" s="196"/>
      <c r="K510" s="195" t="s">
        <v>533</v>
      </c>
      <c r="L510" s="196"/>
      <c r="M510" s="133"/>
      <c r="N510" s="133"/>
      <c r="O510" s="133"/>
    </row>
    <row r="511" spans="1:15" ht="28.15" customHeight="1" thickBot="1" x14ac:dyDescent="0.3">
      <c r="A511" s="135" t="s">
        <v>41</v>
      </c>
      <c r="B511" s="144" t="s">
        <v>971</v>
      </c>
      <c r="C511" s="14" t="s">
        <v>279</v>
      </c>
      <c r="D511" s="193" t="s">
        <v>49</v>
      </c>
      <c r="E511" s="194"/>
      <c r="F511" s="136" t="s">
        <v>184</v>
      </c>
      <c r="G511" s="193" t="s">
        <v>204</v>
      </c>
      <c r="H511" s="194"/>
      <c r="I511" s="195"/>
      <c r="J511" s="196"/>
      <c r="K511" s="195"/>
      <c r="L511" s="196"/>
      <c r="M511" s="133"/>
      <c r="N511" s="133"/>
      <c r="O511" s="133"/>
    </row>
    <row r="512" spans="1:15" ht="28.15" customHeight="1" thickBot="1" x14ac:dyDescent="0.3">
      <c r="A512" s="135" t="s">
        <v>46</v>
      </c>
      <c r="B512" s="144" t="s">
        <v>972</v>
      </c>
      <c r="C512" s="14" t="s">
        <v>36</v>
      </c>
      <c r="D512" s="193" t="s">
        <v>49</v>
      </c>
      <c r="E512" s="194"/>
      <c r="F512" s="136" t="s">
        <v>44</v>
      </c>
      <c r="G512" s="193" t="s">
        <v>204</v>
      </c>
      <c r="H512" s="194"/>
      <c r="I512" s="195"/>
      <c r="J512" s="196"/>
      <c r="K512" s="195"/>
      <c r="L512" s="196"/>
      <c r="M512" s="133"/>
      <c r="N512" s="133"/>
      <c r="O512" s="133"/>
    </row>
    <row r="513" spans="1:15" ht="28.15" customHeight="1" thickBot="1" x14ac:dyDescent="0.3">
      <c r="A513" s="135" t="s">
        <v>57</v>
      </c>
      <c r="B513" s="144" t="s">
        <v>973</v>
      </c>
      <c r="C513" s="14" t="s">
        <v>43</v>
      </c>
      <c r="D513" s="193" t="s">
        <v>49</v>
      </c>
      <c r="E513" s="194"/>
      <c r="F513" s="136" t="s">
        <v>44</v>
      </c>
      <c r="G513" s="193" t="s">
        <v>39</v>
      </c>
      <c r="H513" s="194"/>
      <c r="I513" s="195"/>
      <c r="J513" s="196"/>
      <c r="K513" s="195" t="s">
        <v>533</v>
      </c>
      <c r="L513" s="196"/>
      <c r="M513" s="133"/>
      <c r="N513" s="133"/>
      <c r="O513" s="133"/>
    </row>
    <row r="514" spans="1:15" ht="28.15" customHeight="1" thickBot="1" x14ac:dyDescent="0.3">
      <c r="A514" s="135" t="s">
        <v>67</v>
      </c>
      <c r="B514" s="144" t="s">
        <v>974</v>
      </c>
      <c r="C514" s="14" t="s">
        <v>691</v>
      </c>
      <c r="D514" s="193" t="s">
        <v>49</v>
      </c>
      <c r="E514" s="194"/>
      <c r="F514" s="136" t="s">
        <v>975</v>
      </c>
      <c r="G514" s="193" t="s">
        <v>204</v>
      </c>
      <c r="H514" s="194"/>
      <c r="I514" s="195"/>
      <c r="J514" s="196"/>
      <c r="K514" s="195"/>
      <c r="L514" s="196"/>
      <c r="M514" s="133"/>
      <c r="N514" s="133" t="s">
        <v>184</v>
      </c>
      <c r="O514" s="133"/>
    </row>
    <row r="515" spans="1:15" ht="28.15" customHeight="1" thickBot="1" x14ac:dyDescent="0.3">
      <c r="A515" s="135" t="s">
        <v>70</v>
      </c>
      <c r="B515" s="144" t="s">
        <v>976</v>
      </c>
      <c r="C515" s="14" t="s">
        <v>194</v>
      </c>
      <c r="D515" s="193" t="s">
        <v>49</v>
      </c>
      <c r="E515" s="194"/>
      <c r="F515" s="136" t="s">
        <v>229</v>
      </c>
      <c r="G515" s="193" t="s">
        <v>204</v>
      </c>
      <c r="H515" s="194"/>
      <c r="I515" s="195"/>
      <c r="J515" s="196"/>
      <c r="K515" s="195"/>
      <c r="L515" s="196"/>
      <c r="M515" s="133"/>
      <c r="N515" s="133" t="s">
        <v>184</v>
      </c>
      <c r="O515" s="133"/>
    </row>
    <row r="516" spans="1:15" ht="28.15" customHeight="1" thickBot="1" x14ac:dyDescent="0.3">
      <c r="A516" s="135" t="s">
        <v>74</v>
      </c>
      <c r="B516" s="144" t="s">
        <v>977</v>
      </c>
      <c r="C516" s="14" t="s">
        <v>679</v>
      </c>
      <c r="D516" s="193" t="s">
        <v>49</v>
      </c>
      <c r="E516" s="194"/>
      <c r="F516" s="136" t="s">
        <v>229</v>
      </c>
      <c r="G516" s="193" t="s">
        <v>204</v>
      </c>
      <c r="H516" s="194"/>
      <c r="I516" s="195"/>
      <c r="J516" s="196"/>
      <c r="K516" s="195"/>
      <c r="L516" s="196"/>
      <c r="M516" s="133"/>
      <c r="N516" s="133" t="s">
        <v>184</v>
      </c>
      <c r="O516" s="133"/>
    </row>
    <row r="517" spans="1:15" ht="28.15" customHeight="1" thickBot="1" x14ac:dyDescent="0.3">
      <c r="A517" s="135" t="s">
        <v>310</v>
      </c>
      <c r="B517" s="144" t="s">
        <v>897</v>
      </c>
      <c r="C517" s="14" t="s">
        <v>877</v>
      </c>
      <c r="D517" s="193" t="s">
        <v>49</v>
      </c>
      <c r="E517" s="194"/>
      <c r="F517" s="136" t="s">
        <v>69</v>
      </c>
      <c r="G517" s="193" t="s">
        <v>204</v>
      </c>
      <c r="H517" s="194"/>
      <c r="I517" s="195"/>
      <c r="J517" s="196"/>
      <c r="K517" s="195"/>
      <c r="L517" s="196"/>
      <c r="M517" s="133"/>
      <c r="N517" s="133" t="s">
        <v>184</v>
      </c>
      <c r="O517" s="133"/>
    </row>
    <row r="518" spans="1:15" ht="28.15" customHeight="1" thickBot="1" x14ac:dyDescent="0.3">
      <c r="A518" s="135" t="s">
        <v>313</v>
      </c>
      <c r="B518" s="144" t="s">
        <v>978</v>
      </c>
      <c r="C518" s="14" t="s">
        <v>199</v>
      </c>
      <c r="D518" s="193" t="s">
        <v>173</v>
      </c>
      <c r="E518" s="194"/>
      <c r="F518" s="136" t="s">
        <v>257</v>
      </c>
      <c r="G518" s="193" t="s">
        <v>204</v>
      </c>
      <c r="H518" s="194"/>
      <c r="I518" s="195"/>
      <c r="J518" s="196"/>
      <c r="K518" s="195" t="s">
        <v>21</v>
      </c>
      <c r="L518" s="196"/>
      <c r="M518" s="133"/>
      <c r="N518" s="133"/>
      <c r="O518" s="133"/>
    </row>
    <row r="519" spans="1:15" ht="28.15" customHeight="1" thickBot="1" x14ac:dyDescent="0.3">
      <c r="A519" s="139" t="s">
        <v>979</v>
      </c>
      <c r="B519" s="9" t="s">
        <v>980</v>
      </c>
      <c r="C519" s="11"/>
      <c r="D519" s="200"/>
      <c r="E519" s="201"/>
      <c r="F519" s="140"/>
      <c r="G519" s="200"/>
      <c r="H519" s="201"/>
      <c r="I519" s="195"/>
      <c r="J519" s="196"/>
      <c r="K519" s="195"/>
      <c r="L519" s="196"/>
      <c r="M519" s="133"/>
      <c r="N519" s="133"/>
      <c r="O519" s="133"/>
    </row>
    <row r="520" spans="1:15" ht="28.15" customHeight="1" thickBot="1" x14ac:dyDescent="0.3">
      <c r="A520" s="135" t="s">
        <v>34</v>
      </c>
      <c r="B520" s="144" t="s">
        <v>981</v>
      </c>
      <c r="C520" s="14" t="s">
        <v>80</v>
      </c>
      <c r="D520" s="193" t="s">
        <v>49</v>
      </c>
      <c r="E520" s="194"/>
      <c r="F520" s="136" t="s">
        <v>184</v>
      </c>
      <c r="G520" s="193" t="s">
        <v>39</v>
      </c>
      <c r="H520" s="194"/>
      <c r="I520" s="195"/>
      <c r="J520" s="196"/>
      <c r="K520" s="195" t="s">
        <v>982</v>
      </c>
      <c r="L520" s="196"/>
      <c r="M520" s="133"/>
      <c r="N520" s="133"/>
      <c r="O520" s="133"/>
    </row>
    <row r="521" spans="1:15" ht="28.15" customHeight="1" thickBot="1" x14ac:dyDescent="0.3">
      <c r="A521" s="135" t="s">
        <v>41</v>
      </c>
      <c r="B521" s="144" t="s">
        <v>983</v>
      </c>
      <c r="C521" s="14" t="s">
        <v>85</v>
      </c>
      <c r="D521" s="193" t="s">
        <v>49</v>
      </c>
      <c r="E521" s="194"/>
      <c r="F521" s="136" t="s">
        <v>423</v>
      </c>
      <c r="G521" s="193" t="s">
        <v>39</v>
      </c>
      <c r="H521" s="194"/>
      <c r="I521" s="195"/>
      <c r="J521" s="196"/>
      <c r="K521" s="195" t="s">
        <v>982</v>
      </c>
      <c r="L521" s="196"/>
      <c r="M521" s="133"/>
      <c r="N521" s="133"/>
      <c r="O521" s="133"/>
    </row>
    <row r="522" spans="1:15" ht="28.15" customHeight="1" thickBot="1" x14ac:dyDescent="0.3">
      <c r="A522" s="135" t="s">
        <v>46</v>
      </c>
      <c r="B522" s="144" t="s">
        <v>984</v>
      </c>
      <c r="C522" s="14" t="s">
        <v>96</v>
      </c>
      <c r="D522" s="193" t="s">
        <v>49</v>
      </c>
      <c r="E522" s="194"/>
      <c r="F522" s="136" t="s">
        <v>44</v>
      </c>
      <c r="G522" s="193" t="s">
        <v>204</v>
      </c>
      <c r="H522" s="194"/>
      <c r="I522" s="195"/>
      <c r="J522" s="196"/>
      <c r="K522" s="195" t="s">
        <v>21</v>
      </c>
      <c r="L522" s="196"/>
      <c r="M522" s="133"/>
      <c r="N522" s="133" t="s">
        <v>184</v>
      </c>
      <c r="O522" s="133"/>
    </row>
    <row r="523" spans="1:15" ht="28.15" customHeight="1" thickBot="1" x14ac:dyDescent="0.3">
      <c r="A523" s="135" t="s">
        <v>57</v>
      </c>
      <c r="B523" s="144" t="s">
        <v>985</v>
      </c>
      <c r="C523" s="14" t="s">
        <v>98</v>
      </c>
      <c r="D523" s="193" t="s">
        <v>49</v>
      </c>
      <c r="E523" s="194"/>
      <c r="F523" s="136" t="s">
        <v>81</v>
      </c>
      <c r="G523" s="193" t="s">
        <v>204</v>
      </c>
      <c r="H523" s="194"/>
      <c r="I523" s="195"/>
      <c r="J523" s="196"/>
      <c r="K523" s="195" t="s">
        <v>21</v>
      </c>
      <c r="L523" s="196"/>
      <c r="M523" s="133"/>
      <c r="N523" s="133" t="s">
        <v>184</v>
      </c>
      <c r="O523" s="133"/>
    </row>
    <row r="524" spans="1:15" ht="28.15" customHeight="1" thickBot="1" x14ac:dyDescent="0.3">
      <c r="A524" s="135" t="s">
        <v>67</v>
      </c>
      <c r="B524" s="144" t="s">
        <v>986</v>
      </c>
      <c r="C524" s="14" t="s">
        <v>100</v>
      </c>
      <c r="D524" s="193" t="s">
        <v>49</v>
      </c>
      <c r="E524" s="194"/>
      <c r="F524" s="136" t="s">
        <v>423</v>
      </c>
      <c r="G524" s="193" t="s">
        <v>204</v>
      </c>
      <c r="H524" s="194"/>
      <c r="I524" s="195"/>
      <c r="J524" s="196"/>
      <c r="K524" s="195" t="s">
        <v>21</v>
      </c>
      <c r="L524" s="196"/>
      <c r="M524" s="133"/>
      <c r="N524" s="133" t="s">
        <v>184</v>
      </c>
      <c r="O524" s="133"/>
    </row>
    <row r="525" spans="1:15" ht="28.15" customHeight="1" thickBot="1" x14ac:dyDescent="0.3">
      <c r="A525" s="135" t="s">
        <v>70</v>
      </c>
      <c r="B525" s="144" t="s">
        <v>987</v>
      </c>
      <c r="C525" s="14" t="s">
        <v>102</v>
      </c>
      <c r="D525" s="193" t="s">
        <v>49</v>
      </c>
      <c r="E525" s="194"/>
      <c r="F525" s="136" t="s">
        <v>423</v>
      </c>
      <c r="G525" s="193" t="s">
        <v>204</v>
      </c>
      <c r="H525" s="194"/>
      <c r="I525" s="195"/>
      <c r="J525" s="196"/>
      <c r="K525" s="195" t="s">
        <v>21</v>
      </c>
      <c r="L525" s="196"/>
      <c r="M525" s="133"/>
      <c r="N525" s="133" t="s">
        <v>184</v>
      </c>
      <c r="O525" s="133"/>
    </row>
    <row r="526" spans="1:15" ht="28.15" customHeight="1" thickBot="1" x14ac:dyDescent="0.3">
      <c r="A526" s="135" t="s">
        <v>74</v>
      </c>
      <c r="B526" s="14" t="s">
        <v>988</v>
      </c>
      <c r="C526" s="14" t="s">
        <v>104</v>
      </c>
      <c r="D526" s="193" t="s">
        <v>49</v>
      </c>
      <c r="E526" s="194"/>
      <c r="F526" s="136" t="s">
        <v>423</v>
      </c>
      <c r="G526" s="193" t="s">
        <v>204</v>
      </c>
      <c r="H526" s="194"/>
      <c r="I526" s="195"/>
      <c r="J526" s="196"/>
      <c r="K526" s="195" t="s">
        <v>21</v>
      </c>
      <c r="L526" s="196"/>
      <c r="M526" s="133"/>
      <c r="N526" s="133" t="s">
        <v>184</v>
      </c>
      <c r="O526" s="133"/>
    </row>
    <row r="527" spans="1:15" ht="28.15" customHeight="1" thickBot="1" x14ac:dyDescent="0.3">
      <c r="A527" s="135" t="s">
        <v>310</v>
      </c>
      <c r="B527" s="144" t="s">
        <v>897</v>
      </c>
      <c r="C527" s="14" t="s">
        <v>282</v>
      </c>
      <c r="D527" s="193" t="s">
        <v>49</v>
      </c>
      <c r="E527" s="194"/>
      <c r="F527" s="136" t="s">
        <v>69</v>
      </c>
      <c r="G527" s="193" t="s">
        <v>204</v>
      </c>
      <c r="H527" s="194"/>
      <c r="I527" s="195"/>
      <c r="J527" s="196"/>
      <c r="K527" s="195" t="s">
        <v>21</v>
      </c>
      <c r="L527" s="196"/>
      <c r="M527" s="133"/>
      <c r="N527" s="133" t="s">
        <v>184</v>
      </c>
      <c r="O527" s="133"/>
    </row>
    <row r="528" spans="1:15" ht="28.15" customHeight="1" thickBot="1" x14ac:dyDescent="0.3">
      <c r="A528" s="139" t="s">
        <v>989</v>
      </c>
      <c r="B528" s="9" t="s">
        <v>990</v>
      </c>
      <c r="C528" s="11"/>
      <c r="D528" s="200"/>
      <c r="E528" s="201"/>
      <c r="F528" s="140"/>
      <c r="G528" s="200"/>
      <c r="H528" s="201"/>
      <c r="I528" s="195"/>
      <c r="J528" s="196"/>
      <c r="K528" s="195"/>
      <c r="L528" s="196"/>
      <c r="M528" s="133"/>
      <c r="N528" s="133"/>
      <c r="O528" s="133"/>
    </row>
    <row r="529" spans="1:15" ht="28.15" customHeight="1" thickBot="1" x14ac:dyDescent="0.3">
      <c r="A529" s="135" t="s">
        <v>34</v>
      </c>
      <c r="B529" s="144" t="s">
        <v>981</v>
      </c>
      <c r="C529" s="14" t="s">
        <v>80</v>
      </c>
      <c r="D529" s="193" t="s">
        <v>49</v>
      </c>
      <c r="E529" s="194"/>
      <c r="F529" s="136" t="s">
        <v>184</v>
      </c>
      <c r="G529" s="193" t="s">
        <v>39</v>
      </c>
      <c r="H529" s="194"/>
      <c r="I529" s="195"/>
      <c r="J529" s="196"/>
      <c r="K529" s="195" t="s">
        <v>982</v>
      </c>
      <c r="L529" s="196"/>
      <c r="M529" s="133"/>
      <c r="N529" s="133"/>
      <c r="O529" s="133"/>
    </row>
    <row r="530" spans="1:15" ht="28.15" customHeight="1" thickBot="1" x14ac:dyDescent="0.3">
      <c r="A530" s="135" t="s">
        <v>41</v>
      </c>
      <c r="B530" s="144" t="s">
        <v>983</v>
      </c>
      <c r="C530" s="14" t="s">
        <v>85</v>
      </c>
      <c r="D530" s="193" t="s">
        <v>49</v>
      </c>
      <c r="E530" s="194"/>
      <c r="F530" s="136" t="s">
        <v>423</v>
      </c>
      <c r="G530" s="193" t="s">
        <v>39</v>
      </c>
      <c r="H530" s="194"/>
      <c r="I530" s="195"/>
      <c r="J530" s="196"/>
      <c r="K530" s="195" t="s">
        <v>982</v>
      </c>
      <c r="L530" s="196"/>
      <c r="M530" s="133"/>
      <c r="N530" s="133"/>
      <c r="O530" s="133"/>
    </row>
    <row r="531" spans="1:15" ht="28.15" customHeight="1" thickBot="1" x14ac:dyDescent="0.3">
      <c r="A531" s="135" t="s">
        <v>46</v>
      </c>
      <c r="B531" s="14" t="s">
        <v>991</v>
      </c>
      <c r="C531" s="14" t="s">
        <v>96</v>
      </c>
      <c r="D531" s="193" t="s">
        <v>992</v>
      </c>
      <c r="E531" s="194"/>
      <c r="F531" s="136" t="s">
        <v>44</v>
      </c>
      <c r="G531" s="193" t="s">
        <v>204</v>
      </c>
      <c r="H531" s="194"/>
      <c r="I531" s="195"/>
      <c r="J531" s="196"/>
      <c r="K531" s="195" t="s">
        <v>21</v>
      </c>
      <c r="L531" s="196"/>
      <c r="M531" s="133"/>
      <c r="N531" s="133" t="s">
        <v>184</v>
      </c>
      <c r="O531" s="133"/>
    </row>
    <row r="532" spans="1:15" ht="28.15" customHeight="1" thickBot="1" x14ac:dyDescent="0.3">
      <c r="A532" s="135" t="s">
        <v>57</v>
      </c>
      <c r="B532" s="14" t="s">
        <v>993</v>
      </c>
      <c r="C532" s="14" t="s">
        <v>98</v>
      </c>
      <c r="D532" s="193" t="s">
        <v>49</v>
      </c>
      <c r="E532" s="194"/>
      <c r="F532" s="136" t="s">
        <v>44</v>
      </c>
      <c r="G532" s="193" t="s">
        <v>204</v>
      </c>
      <c r="H532" s="194"/>
      <c r="I532" s="195"/>
      <c r="J532" s="196"/>
      <c r="K532" s="195" t="s">
        <v>21</v>
      </c>
      <c r="L532" s="196"/>
      <c r="M532" s="133"/>
      <c r="N532" s="133" t="s">
        <v>184</v>
      </c>
      <c r="O532" s="133"/>
    </row>
    <row r="533" spans="1:15" ht="28.15" customHeight="1" thickBot="1" x14ac:dyDescent="0.3">
      <c r="A533" s="135" t="s">
        <v>67</v>
      </c>
      <c r="B533" s="14" t="s">
        <v>986</v>
      </c>
      <c r="C533" s="14" t="s">
        <v>100</v>
      </c>
      <c r="D533" s="193" t="s">
        <v>49</v>
      </c>
      <c r="E533" s="194"/>
      <c r="F533" s="136" t="s">
        <v>423</v>
      </c>
      <c r="G533" s="193" t="s">
        <v>204</v>
      </c>
      <c r="H533" s="194"/>
      <c r="I533" s="195"/>
      <c r="J533" s="196"/>
      <c r="K533" s="195" t="s">
        <v>21</v>
      </c>
      <c r="L533" s="196"/>
      <c r="M533" s="133"/>
      <c r="N533" s="133" t="s">
        <v>184</v>
      </c>
      <c r="O533" s="133"/>
    </row>
    <row r="534" spans="1:15" ht="28.15" customHeight="1" thickBot="1" x14ac:dyDescent="0.3">
      <c r="A534" s="135" t="s">
        <v>70</v>
      </c>
      <c r="B534" s="14" t="s">
        <v>987</v>
      </c>
      <c r="C534" s="14" t="s">
        <v>102</v>
      </c>
      <c r="D534" s="193" t="s">
        <v>49</v>
      </c>
      <c r="E534" s="194"/>
      <c r="F534" s="136" t="s">
        <v>423</v>
      </c>
      <c r="G534" s="193" t="s">
        <v>204</v>
      </c>
      <c r="H534" s="194"/>
      <c r="I534" s="195"/>
      <c r="J534" s="196"/>
      <c r="K534" s="195" t="s">
        <v>21</v>
      </c>
      <c r="L534" s="196"/>
      <c r="M534" s="133"/>
      <c r="N534" s="133" t="s">
        <v>184</v>
      </c>
      <c r="O534" s="133"/>
    </row>
    <row r="535" spans="1:15" ht="28.15" customHeight="1" thickBot="1" x14ac:dyDescent="0.3">
      <c r="A535" s="135" t="s">
        <v>74</v>
      </c>
      <c r="B535" s="14" t="s">
        <v>988</v>
      </c>
      <c r="C535" s="14" t="s">
        <v>104</v>
      </c>
      <c r="D535" s="193" t="s">
        <v>49</v>
      </c>
      <c r="E535" s="194"/>
      <c r="F535" s="136" t="s">
        <v>423</v>
      </c>
      <c r="G535" s="193" t="s">
        <v>204</v>
      </c>
      <c r="H535" s="194"/>
      <c r="I535" s="195"/>
      <c r="J535" s="196"/>
      <c r="K535" s="195" t="s">
        <v>21</v>
      </c>
      <c r="L535" s="196"/>
      <c r="M535" s="133"/>
      <c r="N535" s="133" t="s">
        <v>184</v>
      </c>
      <c r="O535" s="133"/>
    </row>
    <row r="536" spans="1:15" ht="28.15" customHeight="1" thickBot="1" x14ac:dyDescent="0.3">
      <c r="A536" s="135" t="s">
        <v>310</v>
      </c>
      <c r="B536" s="14" t="s">
        <v>897</v>
      </c>
      <c r="C536" s="14" t="s">
        <v>282</v>
      </c>
      <c r="D536" s="193" t="s">
        <v>173</v>
      </c>
      <c r="E536" s="194"/>
      <c r="F536" s="136" t="s">
        <v>69</v>
      </c>
      <c r="G536" s="193" t="s">
        <v>204</v>
      </c>
      <c r="H536" s="194"/>
      <c r="I536" s="195"/>
      <c r="J536" s="196"/>
      <c r="K536" s="195" t="s">
        <v>21</v>
      </c>
      <c r="L536" s="196"/>
      <c r="M536" s="133"/>
      <c r="N536" s="133" t="s">
        <v>184</v>
      </c>
      <c r="O536" s="133"/>
    </row>
    <row r="537" spans="1:15" ht="28.15" customHeight="1" thickBot="1" x14ac:dyDescent="0.3">
      <c r="A537" s="134"/>
      <c r="B537" s="148"/>
      <c r="C537" s="25"/>
      <c r="D537" s="195"/>
      <c r="E537" s="196"/>
      <c r="F537" s="133"/>
      <c r="G537" s="195"/>
      <c r="H537" s="196"/>
      <c r="I537" s="195"/>
      <c r="J537" s="196"/>
      <c r="K537" s="195"/>
      <c r="L537" s="196"/>
      <c r="M537" s="133"/>
      <c r="N537" s="133"/>
      <c r="O537" s="133"/>
    </row>
    <row r="538" spans="1:15" ht="28.15" customHeight="1" thickBot="1" x14ac:dyDescent="0.3">
      <c r="A538" s="139" t="s">
        <v>994</v>
      </c>
      <c r="B538" s="9" t="s">
        <v>995</v>
      </c>
      <c r="C538" s="11"/>
      <c r="D538" s="200"/>
      <c r="E538" s="201"/>
      <c r="F538" s="140"/>
      <c r="G538" s="200"/>
      <c r="H538" s="201"/>
      <c r="I538" s="195"/>
      <c r="J538" s="196"/>
      <c r="K538" s="195"/>
      <c r="L538" s="196"/>
      <c r="M538" s="133"/>
      <c r="N538" s="133"/>
      <c r="O538" s="133"/>
    </row>
    <row r="539" spans="1:15" ht="28.15" customHeight="1" thickBot="1" x14ac:dyDescent="0.3">
      <c r="A539" s="135" t="s">
        <v>34</v>
      </c>
      <c r="B539" s="144" t="s">
        <v>996</v>
      </c>
      <c r="C539" s="14" t="s">
        <v>719</v>
      </c>
      <c r="D539" s="193" t="s">
        <v>94</v>
      </c>
      <c r="E539" s="194"/>
      <c r="F539" s="136" t="s">
        <v>965</v>
      </c>
      <c r="G539" s="193" t="s">
        <v>39</v>
      </c>
      <c r="H539" s="194"/>
      <c r="I539" s="195"/>
      <c r="J539" s="196"/>
      <c r="K539" s="195" t="s">
        <v>982</v>
      </c>
      <c r="L539" s="196"/>
      <c r="M539" s="133"/>
      <c r="N539" s="133"/>
      <c r="O539" s="133"/>
    </row>
    <row r="540" spans="1:15" ht="28.15" customHeight="1" thickBot="1" x14ac:dyDescent="0.3">
      <c r="A540" s="135" t="s">
        <v>41</v>
      </c>
      <c r="B540" s="144" t="s">
        <v>997</v>
      </c>
      <c r="C540" s="14" t="s">
        <v>721</v>
      </c>
      <c r="D540" s="193" t="s">
        <v>94</v>
      </c>
      <c r="E540" s="194"/>
      <c r="F540" s="136" t="s">
        <v>423</v>
      </c>
      <c r="G540" s="193" t="s">
        <v>204</v>
      </c>
      <c r="H540" s="194"/>
      <c r="I540" s="195"/>
      <c r="J540" s="196"/>
      <c r="K540" s="195" t="s">
        <v>21</v>
      </c>
      <c r="L540" s="196"/>
      <c r="M540" s="133"/>
      <c r="N540" s="133"/>
      <c r="O540" s="133"/>
    </row>
    <row r="541" spans="1:15" ht="28.15" customHeight="1" thickBot="1" x14ac:dyDescent="0.3">
      <c r="A541" s="135" t="s">
        <v>46</v>
      </c>
      <c r="B541" s="144" t="s">
        <v>998</v>
      </c>
      <c r="C541" s="14" t="s">
        <v>294</v>
      </c>
      <c r="D541" s="193" t="s">
        <v>173</v>
      </c>
      <c r="E541" s="194"/>
      <c r="F541" s="136" t="s">
        <v>69</v>
      </c>
      <c r="G541" s="193" t="s">
        <v>39</v>
      </c>
      <c r="H541" s="194"/>
      <c r="I541" s="195"/>
      <c r="J541" s="196"/>
      <c r="K541" s="195" t="s">
        <v>982</v>
      </c>
      <c r="L541" s="196"/>
      <c r="M541" s="133"/>
      <c r="N541" s="133"/>
      <c r="O541" s="133"/>
    </row>
    <row r="542" spans="1:15" ht="28.15" customHeight="1" thickBot="1" x14ac:dyDescent="0.3">
      <c r="A542" s="135" t="s">
        <v>57</v>
      </c>
      <c r="B542" s="144" t="s">
        <v>999</v>
      </c>
      <c r="C542" s="14" t="s">
        <v>845</v>
      </c>
      <c r="D542" s="193" t="s">
        <v>111</v>
      </c>
      <c r="E542" s="194"/>
      <c r="F542" s="136" t="s">
        <v>229</v>
      </c>
      <c r="G542" s="193" t="s">
        <v>204</v>
      </c>
      <c r="H542" s="194"/>
      <c r="I542" s="195"/>
      <c r="J542" s="196"/>
      <c r="K542" s="195" t="s">
        <v>21</v>
      </c>
      <c r="L542" s="196"/>
      <c r="M542" s="133"/>
      <c r="N542" s="133"/>
      <c r="O542" s="133"/>
    </row>
    <row r="543" spans="1:15" ht="28.15" customHeight="1" thickBot="1" x14ac:dyDescent="0.3">
      <c r="A543" s="135" t="s">
        <v>67</v>
      </c>
      <c r="B543" s="144" t="s">
        <v>1000</v>
      </c>
      <c r="C543" s="14" t="s">
        <v>846</v>
      </c>
      <c r="D543" s="193" t="s">
        <v>37</v>
      </c>
      <c r="E543" s="194"/>
      <c r="F543" s="136" t="s">
        <v>1001</v>
      </c>
      <c r="G543" s="193" t="s">
        <v>204</v>
      </c>
      <c r="H543" s="194"/>
      <c r="I543" s="195"/>
      <c r="J543" s="196"/>
      <c r="K543" s="195" t="s">
        <v>21</v>
      </c>
      <c r="L543" s="196"/>
      <c r="M543" s="133"/>
      <c r="N543" s="133"/>
      <c r="O543" s="133"/>
    </row>
    <row r="544" spans="1:15" ht="28.15" customHeight="1" thickBot="1" x14ac:dyDescent="0.3">
      <c r="A544" s="135" t="s">
        <v>70</v>
      </c>
      <c r="B544" s="144" t="s">
        <v>1002</v>
      </c>
      <c r="C544" s="14" t="s">
        <v>1003</v>
      </c>
      <c r="D544" s="193" t="s">
        <v>37</v>
      </c>
      <c r="E544" s="194"/>
      <c r="F544" s="136" t="s">
        <v>44</v>
      </c>
      <c r="G544" s="193" t="s">
        <v>204</v>
      </c>
      <c r="H544" s="194"/>
      <c r="I544" s="195"/>
      <c r="J544" s="196"/>
      <c r="K544" s="195" t="s">
        <v>21</v>
      </c>
      <c r="L544" s="196"/>
      <c r="M544" s="133"/>
      <c r="N544" s="133"/>
      <c r="O544" s="133"/>
    </row>
    <row r="545" spans="1:15" ht="28.15" customHeight="1" thickBot="1" x14ac:dyDescent="0.3">
      <c r="A545" s="39" t="s">
        <v>1004</v>
      </c>
      <c r="B545" s="9" t="s">
        <v>1005</v>
      </c>
      <c r="C545" s="11"/>
      <c r="D545" s="200"/>
      <c r="E545" s="201"/>
      <c r="F545" s="140"/>
      <c r="G545" s="200"/>
      <c r="H545" s="201"/>
      <c r="I545" s="195"/>
      <c r="J545" s="196"/>
      <c r="K545" s="195"/>
      <c r="L545" s="196"/>
      <c r="M545" s="133"/>
      <c r="N545" s="133"/>
      <c r="O545" s="133"/>
    </row>
    <row r="546" spans="1:15" ht="28.15" customHeight="1" thickBot="1" x14ac:dyDescent="0.3">
      <c r="A546" s="135"/>
      <c r="B546" s="144" t="s">
        <v>1006</v>
      </c>
      <c r="C546" s="14" t="s">
        <v>123</v>
      </c>
      <c r="D546" s="193" t="s">
        <v>37</v>
      </c>
      <c r="E546" s="194"/>
      <c r="F546" s="136" t="s">
        <v>81</v>
      </c>
      <c r="G546" s="193" t="s">
        <v>204</v>
      </c>
      <c r="H546" s="194"/>
      <c r="I546" s="195"/>
      <c r="J546" s="196"/>
      <c r="K546" s="195"/>
      <c r="L546" s="196"/>
      <c r="M546" s="133"/>
      <c r="N546" s="133"/>
      <c r="O546" s="133"/>
    </row>
    <row r="547" spans="1:15" ht="28.15" customHeight="1" thickBot="1" x14ac:dyDescent="0.3">
      <c r="A547" s="139" t="s">
        <v>1007</v>
      </c>
      <c r="B547" s="9" t="s">
        <v>1008</v>
      </c>
      <c r="C547" s="11"/>
      <c r="D547" s="200"/>
      <c r="E547" s="201"/>
      <c r="F547" s="140"/>
      <c r="G547" s="200"/>
      <c r="H547" s="201"/>
      <c r="I547" s="195"/>
      <c r="J547" s="196"/>
      <c r="K547" s="195"/>
      <c r="L547" s="196"/>
      <c r="M547" s="133"/>
      <c r="N547" s="133"/>
      <c r="O547" s="133"/>
    </row>
    <row r="548" spans="1:15" ht="28.15" customHeight="1" thickBot="1" x14ac:dyDescent="0.3">
      <c r="A548" s="135" t="s">
        <v>34</v>
      </c>
      <c r="B548" s="144" t="s">
        <v>1009</v>
      </c>
      <c r="C548" s="14" t="s">
        <v>80</v>
      </c>
      <c r="D548" s="193" t="s">
        <v>94</v>
      </c>
      <c r="E548" s="194"/>
      <c r="F548" s="136" t="s">
        <v>423</v>
      </c>
      <c r="G548" s="193" t="s">
        <v>39</v>
      </c>
      <c r="H548" s="194"/>
      <c r="I548" s="195"/>
      <c r="J548" s="196"/>
      <c r="K548" s="195" t="s">
        <v>982</v>
      </c>
      <c r="L548" s="196"/>
      <c r="M548" s="133"/>
      <c r="N548" s="133"/>
      <c r="O548" s="133"/>
    </row>
    <row r="549" spans="1:15" ht="28.15" customHeight="1" thickBot="1" x14ac:dyDescent="0.3">
      <c r="A549" s="135" t="s">
        <v>41</v>
      </c>
      <c r="B549" s="144" t="s">
        <v>1010</v>
      </c>
      <c r="C549" s="14" t="s">
        <v>85</v>
      </c>
      <c r="D549" s="193" t="s">
        <v>60</v>
      </c>
      <c r="E549" s="194"/>
      <c r="F549" s="136" t="s">
        <v>44</v>
      </c>
      <c r="G549" s="193" t="s">
        <v>204</v>
      </c>
      <c r="H549" s="194"/>
      <c r="I549" s="195"/>
      <c r="J549" s="196"/>
      <c r="K549" s="195" t="s">
        <v>21</v>
      </c>
      <c r="L549" s="196"/>
      <c r="M549" s="133"/>
      <c r="N549" s="133"/>
      <c r="O549" s="133"/>
    </row>
    <row r="550" spans="1:15" ht="28.15" customHeight="1" thickBot="1" x14ac:dyDescent="0.3">
      <c r="A550" s="135" t="s">
        <v>46</v>
      </c>
      <c r="B550" s="144" t="s">
        <v>1011</v>
      </c>
      <c r="C550" s="14" t="s">
        <v>96</v>
      </c>
      <c r="D550" s="193" t="s">
        <v>37</v>
      </c>
      <c r="E550" s="194"/>
      <c r="F550" s="136" t="s">
        <v>712</v>
      </c>
      <c r="G550" s="193" t="s">
        <v>39</v>
      </c>
      <c r="H550" s="194"/>
      <c r="I550" s="195"/>
      <c r="J550" s="196"/>
      <c r="K550" s="195" t="s">
        <v>982</v>
      </c>
      <c r="L550" s="196"/>
      <c r="M550" s="133"/>
      <c r="N550" s="133"/>
      <c r="O550" s="133"/>
    </row>
    <row r="551" spans="1:15" ht="28.15" customHeight="1" thickBot="1" x14ac:dyDescent="0.3">
      <c r="A551" s="135" t="s">
        <v>57</v>
      </c>
      <c r="B551" s="144" t="s">
        <v>1012</v>
      </c>
      <c r="C551" s="14" t="s">
        <v>110</v>
      </c>
      <c r="D551" s="193" t="s">
        <v>60</v>
      </c>
      <c r="E551" s="194"/>
      <c r="F551" s="136" t="s">
        <v>423</v>
      </c>
      <c r="G551" s="193" t="s">
        <v>204</v>
      </c>
      <c r="H551" s="194"/>
      <c r="I551" s="195"/>
      <c r="J551" s="196"/>
      <c r="K551" s="195" t="s">
        <v>21</v>
      </c>
      <c r="L551" s="196"/>
      <c r="M551" s="133"/>
      <c r="N551" s="133" t="s">
        <v>184</v>
      </c>
      <c r="O551" s="133"/>
    </row>
    <row r="552" spans="1:15" ht="28.15" customHeight="1" thickBot="1" x14ac:dyDescent="0.3">
      <c r="A552" s="139" t="s">
        <v>1013</v>
      </c>
      <c r="B552" s="9" t="s">
        <v>1014</v>
      </c>
      <c r="C552" s="11"/>
      <c r="D552" s="200"/>
      <c r="E552" s="201"/>
      <c r="F552" s="140"/>
      <c r="G552" s="200"/>
      <c r="H552" s="201"/>
      <c r="I552" s="195"/>
      <c r="J552" s="196"/>
      <c r="K552" s="195"/>
      <c r="L552" s="196"/>
      <c r="M552" s="133"/>
      <c r="N552" s="133"/>
      <c r="O552" s="133"/>
    </row>
    <row r="553" spans="1:15" ht="28.15" customHeight="1" x14ac:dyDescent="0.25">
      <c r="A553" s="208" t="s">
        <v>34</v>
      </c>
      <c r="B553" s="210" t="s">
        <v>861</v>
      </c>
      <c r="C553" s="212" t="s">
        <v>80</v>
      </c>
      <c r="D553" s="214" t="s">
        <v>94</v>
      </c>
      <c r="E553" s="215"/>
      <c r="F553" s="208" t="s">
        <v>423</v>
      </c>
      <c r="G553" s="214" t="s">
        <v>39</v>
      </c>
      <c r="H553" s="215"/>
      <c r="I553" s="202"/>
      <c r="J553" s="203"/>
      <c r="K553" s="202" t="s">
        <v>1015</v>
      </c>
      <c r="L553" s="203"/>
      <c r="M553" s="206"/>
      <c r="N553" s="206"/>
      <c r="O553" s="206"/>
    </row>
    <row r="554" spans="1:15" ht="28.15" customHeight="1" thickBot="1" x14ac:dyDescent="0.3">
      <c r="A554" s="209"/>
      <c r="B554" s="211"/>
      <c r="C554" s="213"/>
      <c r="D554" s="216"/>
      <c r="E554" s="217"/>
      <c r="F554" s="209"/>
      <c r="G554" s="216"/>
      <c r="H554" s="217"/>
      <c r="I554" s="204"/>
      <c r="J554" s="205"/>
      <c r="K554" s="204" t="s">
        <v>533</v>
      </c>
      <c r="L554" s="205"/>
      <c r="M554" s="207"/>
      <c r="N554" s="207"/>
      <c r="O554" s="207"/>
    </row>
    <row r="555" spans="1:15" ht="28.15" customHeight="1" thickBot="1" x14ac:dyDescent="0.3">
      <c r="A555" s="135" t="s">
        <v>41</v>
      </c>
      <c r="B555" s="144" t="s">
        <v>392</v>
      </c>
      <c r="C555" s="14" t="s">
        <v>85</v>
      </c>
      <c r="D555" s="193" t="s">
        <v>49</v>
      </c>
      <c r="E555" s="194"/>
      <c r="F555" s="136" t="s">
        <v>184</v>
      </c>
      <c r="G555" s="193" t="s">
        <v>39</v>
      </c>
      <c r="H555" s="194"/>
      <c r="I555" s="195"/>
      <c r="J555" s="196"/>
      <c r="K555" s="195" t="s">
        <v>21</v>
      </c>
      <c r="L555" s="196"/>
      <c r="M555" s="133"/>
      <c r="N555" s="133"/>
      <c r="O555" s="133"/>
    </row>
    <row r="556" spans="1:15" ht="28.15" customHeight="1" thickBot="1" x14ac:dyDescent="0.3">
      <c r="A556" s="135" t="s">
        <v>46</v>
      </c>
      <c r="B556" s="144" t="s">
        <v>859</v>
      </c>
      <c r="C556" s="14" t="s">
        <v>88</v>
      </c>
      <c r="D556" s="193" t="s">
        <v>60</v>
      </c>
      <c r="E556" s="194"/>
      <c r="F556" s="136" t="s">
        <v>69</v>
      </c>
      <c r="G556" s="193" t="s">
        <v>39</v>
      </c>
      <c r="H556" s="194"/>
      <c r="I556" s="195"/>
      <c r="J556" s="196"/>
      <c r="K556" s="195" t="s">
        <v>533</v>
      </c>
      <c r="L556" s="196"/>
      <c r="M556" s="133"/>
      <c r="N556" s="133"/>
      <c r="O556" s="133"/>
    </row>
    <row r="557" spans="1:15" ht="28.15" customHeight="1" thickBot="1" x14ac:dyDescent="0.3">
      <c r="A557" s="135" t="s">
        <v>57</v>
      </c>
      <c r="B557" s="144" t="s">
        <v>1016</v>
      </c>
      <c r="C557" s="14" t="s">
        <v>91</v>
      </c>
      <c r="D557" s="193" t="s">
        <v>37</v>
      </c>
      <c r="E557" s="194"/>
      <c r="F557" s="136" t="s">
        <v>712</v>
      </c>
      <c r="G557" s="193" t="s">
        <v>39</v>
      </c>
      <c r="H557" s="194"/>
      <c r="I557" s="195"/>
      <c r="J557" s="196"/>
      <c r="K557" s="195" t="s">
        <v>21</v>
      </c>
      <c r="L557" s="196"/>
      <c r="M557" s="133"/>
      <c r="N557" s="133"/>
      <c r="O557" s="133"/>
    </row>
    <row r="558" spans="1:15" ht="28.15" customHeight="1" thickBot="1" x14ac:dyDescent="0.3">
      <c r="A558" s="135" t="s">
        <v>67</v>
      </c>
      <c r="B558" s="144" t="s">
        <v>1017</v>
      </c>
      <c r="C558" s="14" t="s">
        <v>93</v>
      </c>
      <c r="D558" s="193" t="s">
        <v>60</v>
      </c>
      <c r="E558" s="194"/>
      <c r="F558" s="136" t="s">
        <v>44</v>
      </c>
      <c r="G558" s="193" t="s">
        <v>39</v>
      </c>
      <c r="H558" s="194"/>
      <c r="I558" s="195"/>
      <c r="J558" s="196"/>
      <c r="K558" s="195" t="s">
        <v>21</v>
      </c>
      <c r="L558" s="196"/>
      <c r="M558" s="133"/>
      <c r="N558" s="133"/>
      <c r="O558" s="133"/>
    </row>
    <row r="559" spans="1:15" ht="28.15" customHeight="1" thickBot="1" x14ac:dyDescent="0.3">
      <c r="A559" s="135" t="s">
        <v>70</v>
      </c>
      <c r="B559" s="144" t="s">
        <v>1018</v>
      </c>
      <c r="C559" s="14" t="s">
        <v>1019</v>
      </c>
      <c r="D559" s="193" t="s">
        <v>111</v>
      </c>
      <c r="E559" s="194"/>
      <c r="F559" s="136" t="s">
        <v>257</v>
      </c>
      <c r="G559" s="193" t="s">
        <v>204</v>
      </c>
      <c r="H559" s="194"/>
      <c r="I559" s="195"/>
      <c r="J559" s="196"/>
      <c r="K559" s="195" t="s">
        <v>21</v>
      </c>
      <c r="L559" s="196"/>
      <c r="M559" s="133"/>
      <c r="N559" s="133"/>
      <c r="O559" s="133"/>
    </row>
    <row r="560" spans="1:15" ht="28.15" customHeight="1" thickBot="1" x14ac:dyDescent="0.3">
      <c r="A560" s="135" t="s">
        <v>74</v>
      </c>
      <c r="B560" s="144" t="s">
        <v>1020</v>
      </c>
      <c r="C560" s="14" t="s">
        <v>96</v>
      </c>
      <c r="D560" s="193" t="s">
        <v>94</v>
      </c>
      <c r="E560" s="194"/>
      <c r="F560" s="136" t="s">
        <v>44</v>
      </c>
      <c r="G560" s="193" t="s">
        <v>204</v>
      </c>
      <c r="H560" s="194"/>
      <c r="I560" s="195"/>
      <c r="J560" s="196"/>
      <c r="K560" s="195" t="s">
        <v>21</v>
      </c>
      <c r="L560" s="196"/>
      <c r="M560" s="133"/>
      <c r="N560" s="133" t="s">
        <v>184</v>
      </c>
      <c r="O560" s="133"/>
    </row>
    <row r="561" spans="1:15" ht="28.15" customHeight="1" thickBot="1" x14ac:dyDescent="0.3">
      <c r="A561" s="135" t="s">
        <v>310</v>
      </c>
      <c r="B561" s="144" t="s">
        <v>966</v>
      </c>
      <c r="C561" s="14" t="s">
        <v>1021</v>
      </c>
      <c r="D561" s="193" t="s">
        <v>94</v>
      </c>
      <c r="E561" s="194"/>
      <c r="F561" s="136" t="s">
        <v>44</v>
      </c>
      <c r="G561" s="193" t="s">
        <v>39</v>
      </c>
      <c r="H561" s="194"/>
      <c r="I561" s="195"/>
      <c r="J561" s="196"/>
      <c r="K561" s="195" t="s">
        <v>21</v>
      </c>
      <c r="L561" s="196"/>
      <c r="M561" s="133"/>
      <c r="N561" s="133"/>
      <c r="O561" s="133"/>
    </row>
    <row r="562" spans="1:15" ht="28.15" customHeight="1" thickBot="1" x14ac:dyDescent="0.3">
      <c r="A562" s="135" t="s">
        <v>313</v>
      </c>
      <c r="B562" s="144" t="s">
        <v>1022</v>
      </c>
      <c r="C562" s="14" t="s">
        <v>1023</v>
      </c>
      <c r="D562" s="193" t="s">
        <v>111</v>
      </c>
      <c r="E562" s="194"/>
      <c r="F562" s="136" t="s">
        <v>257</v>
      </c>
      <c r="G562" s="193" t="s">
        <v>204</v>
      </c>
      <c r="H562" s="194"/>
      <c r="I562" s="195"/>
      <c r="J562" s="196"/>
      <c r="K562" s="195" t="s">
        <v>21</v>
      </c>
      <c r="L562" s="196"/>
      <c r="M562" s="133"/>
      <c r="N562" s="133"/>
      <c r="O562" s="133"/>
    </row>
    <row r="563" spans="1:15" ht="28.15" customHeight="1" thickBot="1" x14ac:dyDescent="0.3">
      <c r="A563" s="139" t="s">
        <v>1024</v>
      </c>
      <c r="B563" s="9" t="s">
        <v>1025</v>
      </c>
      <c r="C563" s="11"/>
      <c r="D563" s="200"/>
      <c r="E563" s="201"/>
      <c r="F563" s="140"/>
      <c r="G563" s="200"/>
      <c r="H563" s="201"/>
      <c r="I563" s="195"/>
      <c r="J563" s="196"/>
      <c r="K563" s="195"/>
      <c r="L563" s="196"/>
      <c r="M563" s="133"/>
      <c r="N563" s="133"/>
      <c r="O563" s="133"/>
    </row>
    <row r="564" spans="1:15" ht="28.15" customHeight="1" thickBot="1" x14ac:dyDescent="0.3">
      <c r="A564" s="135" t="s">
        <v>34</v>
      </c>
      <c r="B564" s="144" t="s">
        <v>1026</v>
      </c>
      <c r="C564" s="14" t="s">
        <v>784</v>
      </c>
      <c r="D564" s="193" t="s">
        <v>94</v>
      </c>
      <c r="E564" s="194"/>
      <c r="F564" s="136" t="s">
        <v>423</v>
      </c>
      <c r="G564" s="193" t="s">
        <v>39</v>
      </c>
      <c r="H564" s="194"/>
      <c r="I564" s="195"/>
      <c r="J564" s="196"/>
      <c r="K564" s="195" t="s">
        <v>982</v>
      </c>
      <c r="L564" s="196"/>
      <c r="M564" s="133"/>
      <c r="N564" s="133"/>
      <c r="O564" s="133"/>
    </row>
    <row r="565" spans="1:15" ht="28.15" customHeight="1" thickBot="1" x14ac:dyDescent="0.3">
      <c r="A565" s="135" t="s">
        <v>41</v>
      </c>
      <c r="B565" s="144" t="s">
        <v>1027</v>
      </c>
      <c r="C565" s="14" t="s">
        <v>279</v>
      </c>
      <c r="D565" s="193" t="s">
        <v>60</v>
      </c>
      <c r="E565" s="194"/>
      <c r="F565" s="136" t="s">
        <v>44</v>
      </c>
      <c r="G565" s="193" t="s">
        <v>39</v>
      </c>
      <c r="H565" s="194"/>
      <c r="I565" s="195"/>
      <c r="J565" s="196"/>
      <c r="K565" s="195" t="s">
        <v>21</v>
      </c>
      <c r="L565" s="196"/>
      <c r="M565" s="133"/>
      <c r="N565" s="133"/>
      <c r="O565" s="133"/>
    </row>
    <row r="566" spans="1:15" ht="28.15" customHeight="1" thickBot="1" x14ac:dyDescent="0.3">
      <c r="A566" s="135" t="s">
        <v>46</v>
      </c>
      <c r="B566" s="144" t="s">
        <v>859</v>
      </c>
      <c r="C566" s="14" t="s">
        <v>282</v>
      </c>
      <c r="D566" s="193" t="s">
        <v>60</v>
      </c>
      <c r="E566" s="194"/>
      <c r="F566" s="136" t="s">
        <v>69</v>
      </c>
      <c r="G566" s="193" t="s">
        <v>39</v>
      </c>
      <c r="H566" s="194"/>
      <c r="I566" s="195"/>
      <c r="J566" s="196"/>
      <c r="K566" s="195" t="s">
        <v>21</v>
      </c>
      <c r="L566" s="196"/>
      <c r="M566" s="133"/>
      <c r="N566" s="133"/>
      <c r="O566" s="133"/>
    </row>
    <row r="567" spans="1:15" ht="28.15" customHeight="1" thickBot="1" x14ac:dyDescent="0.3">
      <c r="A567" s="135" t="s">
        <v>57</v>
      </c>
      <c r="B567" s="144" t="s">
        <v>1028</v>
      </c>
      <c r="C567" s="14" t="s">
        <v>284</v>
      </c>
      <c r="D567" s="193" t="s">
        <v>60</v>
      </c>
      <c r="E567" s="194"/>
      <c r="F567" s="136" t="s">
        <v>69</v>
      </c>
      <c r="G567" s="193" t="s">
        <v>39</v>
      </c>
      <c r="H567" s="194"/>
      <c r="I567" s="195"/>
      <c r="J567" s="196"/>
      <c r="K567" s="195" t="s">
        <v>21</v>
      </c>
      <c r="L567" s="196"/>
      <c r="M567" s="133"/>
      <c r="N567" s="133"/>
      <c r="O567" s="133"/>
    </row>
    <row r="568" spans="1:15" ht="28.15" customHeight="1" thickBot="1" x14ac:dyDescent="0.3">
      <c r="A568" s="135" t="s">
        <v>67</v>
      </c>
      <c r="B568" s="144" t="s">
        <v>1029</v>
      </c>
      <c r="C568" s="14" t="s">
        <v>287</v>
      </c>
      <c r="D568" s="193" t="s">
        <v>60</v>
      </c>
      <c r="E568" s="194"/>
      <c r="F568" s="136" t="s">
        <v>69</v>
      </c>
      <c r="G568" s="193" t="s">
        <v>39</v>
      </c>
      <c r="H568" s="194"/>
      <c r="I568" s="195"/>
      <c r="J568" s="196"/>
      <c r="K568" s="195" t="s">
        <v>21</v>
      </c>
      <c r="L568" s="196"/>
      <c r="M568" s="133"/>
      <c r="N568" s="133"/>
      <c r="O568" s="133"/>
    </row>
    <row r="569" spans="1:15" ht="28.15" customHeight="1" x14ac:dyDescent="0.25">
      <c r="A569" s="208" t="s">
        <v>70</v>
      </c>
      <c r="B569" s="145" t="s">
        <v>1030</v>
      </c>
      <c r="C569" s="212" t="s">
        <v>36</v>
      </c>
      <c r="D569" s="214" t="s">
        <v>60</v>
      </c>
      <c r="E569" s="215"/>
      <c r="F569" s="208" t="s">
        <v>423</v>
      </c>
      <c r="G569" s="214" t="s">
        <v>204</v>
      </c>
      <c r="H569" s="215"/>
      <c r="I569" s="202"/>
      <c r="J569" s="203"/>
      <c r="K569" s="202" t="s">
        <v>21</v>
      </c>
      <c r="L569" s="203"/>
      <c r="M569" s="206"/>
      <c r="N569" s="206" t="s">
        <v>184</v>
      </c>
      <c r="O569" s="206"/>
    </row>
    <row r="570" spans="1:15" ht="28.15" customHeight="1" thickBot="1" x14ac:dyDescent="0.3">
      <c r="A570" s="209"/>
      <c r="B570" s="144" t="s">
        <v>1031</v>
      </c>
      <c r="C570" s="213"/>
      <c r="D570" s="216"/>
      <c r="E570" s="217"/>
      <c r="F570" s="209"/>
      <c r="G570" s="216"/>
      <c r="H570" s="217"/>
      <c r="I570" s="204"/>
      <c r="J570" s="205"/>
      <c r="K570" s="204"/>
      <c r="L570" s="205"/>
      <c r="M570" s="207"/>
      <c r="N570" s="207"/>
      <c r="O570" s="207"/>
    </row>
    <row r="571" spans="1:15" ht="28.15" customHeight="1" thickBot="1" x14ac:dyDescent="0.3">
      <c r="A571" s="135" t="s">
        <v>74</v>
      </c>
      <c r="B571" s="144" t="s">
        <v>1032</v>
      </c>
      <c r="C571" s="14" t="s">
        <v>866</v>
      </c>
      <c r="D571" s="193" t="s">
        <v>94</v>
      </c>
      <c r="E571" s="194"/>
      <c r="F571" s="136" t="s">
        <v>44</v>
      </c>
      <c r="G571" s="193" t="s">
        <v>204</v>
      </c>
      <c r="H571" s="194"/>
      <c r="I571" s="195"/>
      <c r="J571" s="196"/>
      <c r="K571" s="195" t="s">
        <v>21</v>
      </c>
      <c r="L571" s="196"/>
      <c r="M571" s="133"/>
      <c r="N571" s="133" t="s">
        <v>184</v>
      </c>
      <c r="O571" s="133"/>
    </row>
    <row r="572" spans="1:15" ht="28.15" customHeight="1" thickBot="1" x14ac:dyDescent="0.3">
      <c r="A572" s="139" t="s">
        <v>1033</v>
      </c>
      <c r="B572" s="9" t="s">
        <v>1034</v>
      </c>
      <c r="C572" s="11"/>
      <c r="D572" s="200"/>
      <c r="E572" s="201"/>
      <c r="F572" s="140"/>
      <c r="G572" s="200"/>
      <c r="H572" s="201"/>
      <c r="I572" s="195"/>
      <c r="J572" s="196"/>
      <c r="K572" s="195"/>
      <c r="L572" s="196"/>
      <c r="M572" s="133"/>
      <c r="N572" s="133"/>
      <c r="O572" s="133"/>
    </row>
    <row r="573" spans="1:15" ht="28.15" customHeight="1" thickBot="1" x14ac:dyDescent="0.3">
      <c r="A573" s="135" t="s">
        <v>34</v>
      </c>
      <c r="B573" s="144" t="s">
        <v>1035</v>
      </c>
      <c r="C573" s="14" t="s">
        <v>199</v>
      </c>
      <c r="D573" s="193" t="s">
        <v>94</v>
      </c>
      <c r="E573" s="194"/>
      <c r="F573" s="136" t="s">
        <v>423</v>
      </c>
      <c r="G573" s="193" t="s">
        <v>39</v>
      </c>
      <c r="H573" s="194"/>
      <c r="I573" s="195"/>
      <c r="J573" s="196"/>
      <c r="K573" s="195" t="s">
        <v>533</v>
      </c>
      <c r="L573" s="196"/>
      <c r="M573" s="133"/>
      <c r="N573" s="133"/>
      <c r="O573" s="133"/>
    </row>
    <row r="574" spans="1:15" ht="28.15" customHeight="1" thickBot="1" x14ac:dyDescent="0.3">
      <c r="A574" s="135" t="s">
        <v>41</v>
      </c>
      <c r="B574" s="144" t="s">
        <v>1036</v>
      </c>
      <c r="C574" s="14" t="s">
        <v>294</v>
      </c>
      <c r="D574" s="193" t="s">
        <v>37</v>
      </c>
      <c r="E574" s="194"/>
      <c r="F574" s="136" t="s">
        <v>712</v>
      </c>
      <c r="G574" s="193" t="s">
        <v>39</v>
      </c>
      <c r="H574" s="194"/>
      <c r="I574" s="195"/>
      <c r="J574" s="196"/>
      <c r="K574" s="195" t="s">
        <v>533</v>
      </c>
      <c r="L574" s="196"/>
      <c r="M574" s="133"/>
      <c r="N574" s="133"/>
      <c r="O574" s="133"/>
    </row>
    <row r="575" spans="1:15" ht="28.15" customHeight="1" thickBot="1" x14ac:dyDescent="0.3">
      <c r="A575" s="135" t="s">
        <v>46</v>
      </c>
      <c r="B575" s="144" t="s">
        <v>931</v>
      </c>
      <c r="C575" s="14" t="s">
        <v>845</v>
      </c>
      <c r="D575" s="193" t="s">
        <v>49</v>
      </c>
      <c r="E575" s="194"/>
      <c r="F575" s="136" t="s">
        <v>184</v>
      </c>
      <c r="G575" s="193" t="s">
        <v>39</v>
      </c>
      <c r="H575" s="194"/>
      <c r="I575" s="195"/>
      <c r="J575" s="196"/>
      <c r="K575" s="195" t="s">
        <v>533</v>
      </c>
      <c r="L575" s="196"/>
      <c r="M575" s="133"/>
      <c r="N575" s="133"/>
      <c r="O575" s="133"/>
    </row>
    <row r="576" spans="1:15" ht="28.15" customHeight="1" thickBot="1" x14ac:dyDescent="0.3">
      <c r="A576" s="135" t="s">
        <v>57</v>
      </c>
      <c r="B576" s="144" t="s">
        <v>1037</v>
      </c>
      <c r="C576" s="14" t="s">
        <v>938</v>
      </c>
      <c r="D576" s="193" t="s">
        <v>173</v>
      </c>
      <c r="E576" s="194"/>
      <c r="F576" s="136" t="s">
        <v>60</v>
      </c>
      <c r="G576" s="193" t="s">
        <v>39</v>
      </c>
      <c r="H576" s="194"/>
      <c r="I576" s="195"/>
      <c r="J576" s="196"/>
      <c r="K576" s="195" t="s">
        <v>21</v>
      </c>
      <c r="L576" s="196"/>
      <c r="M576" s="133"/>
      <c r="N576" s="133"/>
      <c r="O576" s="133"/>
    </row>
    <row r="577" spans="1:15" ht="28.15" customHeight="1" thickBot="1" x14ac:dyDescent="0.3">
      <c r="A577" s="135" t="s">
        <v>67</v>
      </c>
      <c r="B577" s="144" t="s">
        <v>1038</v>
      </c>
      <c r="C577" s="14" t="s">
        <v>202</v>
      </c>
      <c r="D577" s="193" t="s">
        <v>37</v>
      </c>
      <c r="E577" s="194"/>
      <c r="F577" s="136" t="s">
        <v>44</v>
      </c>
      <c r="G577" s="193" t="s">
        <v>204</v>
      </c>
      <c r="H577" s="194"/>
      <c r="I577" s="195"/>
      <c r="J577" s="196"/>
      <c r="K577" s="195" t="s">
        <v>21</v>
      </c>
      <c r="L577" s="196"/>
      <c r="M577" s="133"/>
      <c r="N577" s="133"/>
      <c r="O577" s="133"/>
    </row>
    <row r="578" spans="1:15" ht="28.15" customHeight="1" x14ac:dyDescent="0.25">
      <c r="A578" s="208" t="s">
        <v>70</v>
      </c>
      <c r="B578" s="145" t="s">
        <v>1039</v>
      </c>
      <c r="C578" s="212" t="s">
        <v>334</v>
      </c>
      <c r="D578" s="214" t="s">
        <v>49</v>
      </c>
      <c r="E578" s="215"/>
      <c r="F578" s="208" t="s">
        <v>44</v>
      </c>
      <c r="G578" s="214" t="s">
        <v>204</v>
      </c>
      <c r="H578" s="215"/>
      <c r="I578" s="202"/>
      <c r="J578" s="203"/>
      <c r="K578" s="202" t="s">
        <v>21</v>
      </c>
      <c r="L578" s="203"/>
      <c r="M578" s="206"/>
      <c r="N578" s="206"/>
      <c r="O578" s="206"/>
    </row>
    <row r="579" spans="1:15" ht="28.15" customHeight="1" x14ac:dyDescent="0.25">
      <c r="A579" s="221"/>
      <c r="B579" s="28" t="s">
        <v>1040</v>
      </c>
      <c r="C579" s="234"/>
      <c r="D579" s="223"/>
      <c r="E579" s="224"/>
      <c r="F579" s="221"/>
      <c r="G579" s="223"/>
      <c r="H579" s="224"/>
      <c r="I579" s="218"/>
      <c r="J579" s="219"/>
      <c r="K579" s="218"/>
      <c r="L579" s="219"/>
      <c r="M579" s="220"/>
      <c r="N579" s="220"/>
      <c r="O579" s="220"/>
    </row>
    <row r="580" spans="1:15" ht="28.15" customHeight="1" thickBot="1" x14ac:dyDescent="0.3">
      <c r="A580" s="209"/>
      <c r="B580" s="144" t="s">
        <v>1041</v>
      </c>
      <c r="C580" s="213"/>
      <c r="D580" s="216"/>
      <c r="E580" s="217"/>
      <c r="F580" s="209"/>
      <c r="G580" s="216"/>
      <c r="H580" s="217"/>
      <c r="I580" s="204"/>
      <c r="J580" s="205"/>
      <c r="K580" s="204"/>
      <c r="L580" s="205"/>
      <c r="M580" s="207"/>
      <c r="N580" s="207"/>
      <c r="O580" s="207"/>
    </row>
    <row r="581" spans="1:15" ht="28.15" customHeight="1" thickBot="1" x14ac:dyDescent="0.3">
      <c r="A581" s="135" t="s">
        <v>74</v>
      </c>
      <c r="B581" s="144" t="s">
        <v>1042</v>
      </c>
      <c r="C581" s="14" t="s">
        <v>227</v>
      </c>
      <c r="D581" s="193" t="s">
        <v>49</v>
      </c>
      <c r="E581" s="194"/>
      <c r="F581" s="136" t="s">
        <v>44</v>
      </c>
      <c r="G581" s="193" t="s">
        <v>204</v>
      </c>
      <c r="H581" s="194"/>
      <c r="I581" s="195"/>
      <c r="J581" s="196"/>
      <c r="K581" s="195" t="s">
        <v>21</v>
      </c>
      <c r="L581" s="196"/>
      <c r="M581" s="133"/>
      <c r="N581" s="133"/>
      <c r="O581" s="133"/>
    </row>
    <row r="582" spans="1:15" ht="28.15" customHeight="1" thickBot="1" x14ac:dyDescent="0.3">
      <c r="A582" s="135" t="s">
        <v>310</v>
      </c>
      <c r="B582" s="144" t="s">
        <v>1043</v>
      </c>
      <c r="C582" s="14" t="s">
        <v>233</v>
      </c>
      <c r="D582" s="193" t="s">
        <v>49</v>
      </c>
      <c r="E582" s="194"/>
      <c r="F582" s="136" t="s">
        <v>69</v>
      </c>
      <c r="G582" s="193" t="s">
        <v>204</v>
      </c>
      <c r="H582" s="194"/>
      <c r="I582" s="195"/>
      <c r="J582" s="196"/>
      <c r="K582" s="195" t="s">
        <v>21</v>
      </c>
      <c r="L582" s="196"/>
      <c r="M582" s="133"/>
      <c r="N582" s="133"/>
      <c r="O582" s="133"/>
    </row>
    <row r="583" spans="1:15" ht="28.15" customHeight="1" thickBot="1" x14ac:dyDescent="0.3">
      <c r="A583" s="135" t="s">
        <v>313</v>
      </c>
      <c r="B583" s="144" t="s">
        <v>1044</v>
      </c>
      <c r="C583" s="14" t="s">
        <v>730</v>
      </c>
      <c r="D583" s="193" t="s">
        <v>1045</v>
      </c>
      <c r="E583" s="194"/>
      <c r="F583" s="136" t="s">
        <v>38</v>
      </c>
      <c r="G583" s="193" t="s">
        <v>39</v>
      </c>
      <c r="H583" s="194"/>
      <c r="I583" s="195"/>
      <c r="J583" s="196"/>
      <c r="K583" s="195" t="s">
        <v>982</v>
      </c>
      <c r="L583" s="196"/>
      <c r="M583" s="133"/>
      <c r="N583" s="133"/>
      <c r="O583" s="133"/>
    </row>
    <row r="584" spans="1:15" ht="28.15" customHeight="1" thickBot="1" x14ac:dyDescent="0.3">
      <c r="A584" s="135" t="s">
        <v>316</v>
      </c>
      <c r="B584" s="144" t="s">
        <v>1046</v>
      </c>
      <c r="C584" s="14" t="s">
        <v>732</v>
      </c>
      <c r="D584" s="193" t="s">
        <v>49</v>
      </c>
      <c r="E584" s="194"/>
      <c r="F584" s="136" t="s">
        <v>69</v>
      </c>
      <c r="G584" s="193" t="s">
        <v>39</v>
      </c>
      <c r="H584" s="194"/>
      <c r="I584" s="195"/>
      <c r="J584" s="196"/>
      <c r="K584" s="195" t="s">
        <v>533</v>
      </c>
      <c r="L584" s="196"/>
      <c r="M584" s="133"/>
      <c r="N584" s="133"/>
      <c r="O584" s="133"/>
    </row>
    <row r="585" spans="1:15" ht="28.15" customHeight="1" thickBot="1" x14ac:dyDescent="0.3">
      <c r="A585" s="135" t="s">
        <v>319</v>
      </c>
      <c r="B585" s="144" t="s">
        <v>1047</v>
      </c>
      <c r="C585" s="14" t="s">
        <v>1048</v>
      </c>
      <c r="D585" s="193" t="s">
        <v>49</v>
      </c>
      <c r="E585" s="194"/>
      <c r="F585" s="136" t="s">
        <v>257</v>
      </c>
      <c r="G585" s="193" t="s">
        <v>204</v>
      </c>
      <c r="H585" s="194"/>
      <c r="I585" s="195"/>
      <c r="J585" s="196"/>
      <c r="K585" s="195" t="s">
        <v>21</v>
      </c>
      <c r="L585" s="196"/>
      <c r="M585" s="133"/>
      <c r="N585" s="133"/>
      <c r="O585" s="133"/>
    </row>
    <row r="586" spans="1:15" ht="28.15" customHeight="1" thickBot="1" x14ac:dyDescent="0.3">
      <c r="A586" s="135" t="s">
        <v>322</v>
      </c>
      <c r="B586" s="144" t="s">
        <v>1049</v>
      </c>
      <c r="C586" s="14" t="s">
        <v>734</v>
      </c>
      <c r="D586" s="193" t="s">
        <v>49</v>
      </c>
      <c r="E586" s="194"/>
      <c r="F586" s="136" t="s">
        <v>44</v>
      </c>
      <c r="G586" s="193" t="s">
        <v>204</v>
      </c>
      <c r="H586" s="194"/>
      <c r="I586" s="195"/>
      <c r="J586" s="196"/>
      <c r="K586" s="195" t="s">
        <v>21</v>
      </c>
      <c r="L586" s="196"/>
      <c r="M586" s="133"/>
      <c r="N586" s="133" t="s">
        <v>184</v>
      </c>
      <c r="O586" s="133"/>
    </row>
    <row r="587" spans="1:15" ht="28.15" customHeight="1" thickBot="1" x14ac:dyDescent="0.3">
      <c r="A587" s="135" t="s">
        <v>325</v>
      </c>
      <c r="B587" s="144" t="s">
        <v>1050</v>
      </c>
      <c r="C587" s="14" t="s">
        <v>252</v>
      </c>
      <c r="D587" s="193" t="s">
        <v>49</v>
      </c>
      <c r="E587" s="194"/>
      <c r="F587" s="136" t="s">
        <v>423</v>
      </c>
      <c r="G587" s="193" t="s">
        <v>204</v>
      </c>
      <c r="H587" s="194"/>
      <c r="I587" s="195"/>
      <c r="J587" s="196"/>
      <c r="K587" s="195" t="s">
        <v>21</v>
      </c>
      <c r="L587" s="196"/>
      <c r="M587" s="133"/>
      <c r="N587" s="133" t="s">
        <v>184</v>
      </c>
      <c r="O587" s="133"/>
    </row>
    <row r="588" spans="1:15" ht="28.15" customHeight="1" thickBot="1" x14ac:dyDescent="0.3">
      <c r="A588" s="135" t="s">
        <v>328</v>
      </c>
      <c r="B588" s="144" t="s">
        <v>1051</v>
      </c>
      <c r="C588" s="14" t="s">
        <v>738</v>
      </c>
      <c r="D588" s="193" t="s">
        <v>49</v>
      </c>
      <c r="E588" s="194"/>
      <c r="F588" s="136" t="s">
        <v>69</v>
      </c>
      <c r="G588" s="193" t="s">
        <v>204</v>
      </c>
      <c r="H588" s="194"/>
      <c r="I588" s="195"/>
      <c r="J588" s="196"/>
      <c r="K588" s="195" t="s">
        <v>21</v>
      </c>
      <c r="L588" s="196"/>
      <c r="M588" s="133"/>
      <c r="N588" s="133" t="s">
        <v>184</v>
      </c>
      <c r="O588" s="133"/>
    </row>
    <row r="589" spans="1:15" ht="28.15" customHeight="1" thickBot="1" x14ac:dyDescent="0.3">
      <c r="A589" s="135" t="s">
        <v>331</v>
      </c>
      <c r="B589" s="144" t="s">
        <v>1052</v>
      </c>
      <c r="C589" s="14" t="s">
        <v>1053</v>
      </c>
      <c r="D589" s="193" t="s">
        <v>187</v>
      </c>
      <c r="E589" s="194"/>
      <c r="F589" s="136" t="s">
        <v>735</v>
      </c>
      <c r="G589" s="193" t="s">
        <v>204</v>
      </c>
      <c r="H589" s="194"/>
      <c r="I589" s="195"/>
      <c r="J589" s="196"/>
      <c r="K589" s="195" t="s">
        <v>21</v>
      </c>
      <c r="L589" s="196"/>
      <c r="M589" s="133"/>
      <c r="N589" s="133"/>
      <c r="O589" s="133"/>
    </row>
    <row r="590" spans="1:15" ht="28.15" customHeight="1" thickBot="1" x14ac:dyDescent="0.3">
      <c r="A590" s="135" t="s">
        <v>335</v>
      </c>
      <c r="B590" s="144" t="s">
        <v>1054</v>
      </c>
      <c r="C590" s="14" t="s">
        <v>1055</v>
      </c>
      <c r="D590" s="193" t="s">
        <v>187</v>
      </c>
      <c r="E590" s="194"/>
      <c r="F590" s="136" t="s">
        <v>257</v>
      </c>
      <c r="G590" s="193" t="s">
        <v>1056</v>
      </c>
      <c r="H590" s="194"/>
      <c r="I590" s="195"/>
      <c r="J590" s="196"/>
      <c r="K590" s="195" t="s">
        <v>21</v>
      </c>
      <c r="L590" s="196"/>
      <c r="M590" s="133"/>
      <c r="N590" s="133"/>
      <c r="O590" s="133"/>
    </row>
    <row r="591" spans="1:15" ht="28.15" customHeight="1" thickBot="1" x14ac:dyDescent="0.3">
      <c r="A591" s="135" t="s">
        <v>338</v>
      </c>
      <c r="B591" s="144" t="s">
        <v>1057</v>
      </c>
      <c r="C591" s="14" t="s">
        <v>1058</v>
      </c>
      <c r="D591" s="193" t="s">
        <v>187</v>
      </c>
      <c r="E591" s="194"/>
      <c r="F591" s="136" t="s">
        <v>305</v>
      </c>
      <c r="G591" s="193" t="s">
        <v>204</v>
      </c>
      <c r="H591" s="194"/>
      <c r="I591" s="195"/>
      <c r="J591" s="196"/>
      <c r="K591" s="195" t="s">
        <v>21</v>
      </c>
      <c r="L591" s="196"/>
      <c r="M591" s="133"/>
      <c r="N591" s="133"/>
      <c r="O591" s="133"/>
    </row>
    <row r="592" spans="1:15" ht="28.15" customHeight="1" thickBot="1" x14ac:dyDescent="0.3">
      <c r="A592" s="139" t="s">
        <v>1059</v>
      </c>
      <c r="B592" s="9" t="s">
        <v>1060</v>
      </c>
      <c r="C592" s="11"/>
      <c r="D592" s="200"/>
      <c r="E592" s="201"/>
      <c r="F592" s="140"/>
      <c r="G592" s="200"/>
      <c r="H592" s="201"/>
      <c r="I592" s="195"/>
      <c r="J592" s="196"/>
      <c r="K592" s="195"/>
      <c r="L592" s="196"/>
      <c r="M592" s="133"/>
      <c r="N592" s="133"/>
      <c r="O592" s="133"/>
    </row>
    <row r="593" spans="1:15" ht="28.15" customHeight="1" thickBot="1" x14ac:dyDescent="0.3">
      <c r="A593" s="135" t="s">
        <v>34</v>
      </c>
      <c r="B593" s="144" t="s">
        <v>970</v>
      </c>
      <c r="C593" s="14" t="s">
        <v>691</v>
      </c>
      <c r="D593" s="193" t="s">
        <v>94</v>
      </c>
      <c r="E593" s="194"/>
      <c r="F593" s="136" t="s">
        <v>423</v>
      </c>
      <c r="G593" s="193" t="s">
        <v>39</v>
      </c>
      <c r="H593" s="194"/>
      <c r="I593" s="195"/>
      <c r="J593" s="196"/>
      <c r="K593" s="195" t="s">
        <v>21</v>
      </c>
      <c r="L593" s="196"/>
      <c r="M593" s="133"/>
      <c r="N593" s="133"/>
      <c r="O593" s="133"/>
    </row>
    <row r="594" spans="1:15" ht="28.15" customHeight="1" thickBot="1" x14ac:dyDescent="0.3">
      <c r="A594" s="135" t="s">
        <v>41</v>
      </c>
      <c r="B594" s="144" t="s">
        <v>931</v>
      </c>
      <c r="C594" s="14" t="s">
        <v>194</v>
      </c>
      <c r="D594" s="193" t="s">
        <v>37</v>
      </c>
      <c r="E594" s="194"/>
      <c r="F594" s="136" t="s">
        <v>184</v>
      </c>
      <c r="G594" s="193" t="s">
        <v>39</v>
      </c>
      <c r="H594" s="194"/>
      <c r="I594" s="195" t="s">
        <v>230</v>
      </c>
      <c r="J594" s="196"/>
      <c r="K594" s="195" t="s">
        <v>982</v>
      </c>
      <c r="L594" s="196"/>
      <c r="M594" s="133"/>
      <c r="N594" s="133"/>
      <c r="O594" s="133"/>
    </row>
    <row r="595" spans="1:15" ht="28.15" customHeight="1" thickBot="1" x14ac:dyDescent="0.3">
      <c r="A595" s="135" t="s">
        <v>46</v>
      </c>
      <c r="B595" s="144" t="s">
        <v>707</v>
      </c>
      <c r="C595" s="14" t="s">
        <v>679</v>
      </c>
      <c r="D595" s="193" t="s">
        <v>94</v>
      </c>
      <c r="E595" s="194"/>
      <c r="F595" s="136" t="s">
        <v>60</v>
      </c>
      <c r="G595" s="193" t="s">
        <v>39</v>
      </c>
      <c r="H595" s="194"/>
      <c r="I595" s="195"/>
      <c r="J595" s="196"/>
      <c r="K595" s="195" t="s">
        <v>21</v>
      </c>
      <c r="L595" s="196"/>
      <c r="M595" s="133"/>
      <c r="N595" s="133"/>
      <c r="O595" s="133"/>
    </row>
    <row r="596" spans="1:15" ht="28.15" customHeight="1" thickBot="1" x14ac:dyDescent="0.3">
      <c r="A596" s="135" t="s">
        <v>57</v>
      </c>
      <c r="B596" s="144" t="s">
        <v>1061</v>
      </c>
      <c r="C596" s="14" t="s">
        <v>877</v>
      </c>
      <c r="D596" s="193" t="s">
        <v>94</v>
      </c>
      <c r="E596" s="194"/>
      <c r="F596" s="136" t="s">
        <v>44</v>
      </c>
      <c r="G596" s="193" t="s">
        <v>39</v>
      </c>
      <c r="H596" s="194"/>
      <c r="I596" s="195"/>
      <c r="J596" s="196"/>
      <c r="K596" s="195" t="s">
        <v>21</v>
      </c>
      <c r="L596" s="196"/>
      <c r="M596" s="133"/>
      <c r="N596" s="133"/>
      <c r="O596" s="133"/>
    </row>
    <row r="597" spans="1:15" ht="28.15" customHeight="1" thickBot="1" x14ac:dyDescent="0.3">
      <c r="A597" s="135" t="s">
        <v>67</v>
      </c>
      <c r="B597" s="144" t="s">
        <v>1062</v>
      </c>
      <c r="C597" s="14" t="s">
        <v>695</v>
      </c>
      <c r="D597" s="193" t="s">
        <v>49</v>
      </c>
      <c r="E597" s="194"/>
      <c r="F597" s="136" t="s">
        <v>44</v>
      </c>
      <c r="G597" s="193" t="s">
        <v>39</v>
      </c>
      <c r="H597" s="194"/>
      <c r="I597" s="195"/>
      <c r="J597" s="196"/>
      <c r="K597" s="195" t="s">
        <v>21</v>
      </c>
      <c r="L597" s="196"/>
      <c r="M597" s="133"/>
      <c r="N597" s="133"/>
      <c r="O597" s="133"/>
    </row>
    <row r="598" spans="1:15" ht="28.15" customHeight="1" thickBot="1" x14ac:dyDescent="0.3">
      <c r="A598" s="135" t="s">
        <v>70</v>
      </c>
      <c r="B598" s="144" t="s">
        <v>859</v>
      </c>
      <c r="C598" s="14" t="s">
        <v>705</v>
      </c>
      <c r="D598" s="193" t="s">
        <v>49</v>
      </c>
      <c r="E598" s="194"/>
      <c r="F598" s="136" t="s">
        <v>69</v>
      </c>
      <c r="G598" s="193" t="s">
        <v>39</v>
      </c>
      <c r="H598" s="194"/>
      <c r="I598" s="195"/>
      <c r="J598" s="196"/>
      <c r="K598" s="195" t="s">
        <v>21</v>
      </c>
      <c r="L598" s="196"/>
      <c r="M598" s="133"/>
      <c r="N598" s="133"/>
      <c r="O598" s="133"/>
    </row>
    <row r="599" spans="1:15" ht="28.15" customHeight="1" thickBot="1" x14ac:dyDescent="0.3">
      <c r="A599" s="135" t="s">
        <v>74</v>
      </c>
      <c r="B599" s="144" t="s">
        <v>1063</v>
      </c>
      <c r="C599" s="14" t="s">
        <v>407</v>
      </c>
      <c r="D599" s="193" t="s">
        <v>173</v>
      </c>
      <c r="E599" s="194"/>
      <c r="F599" s="136" t="s">
        <v>38</v>
      </c>
      <c r="G599" s="193" t="s">
        <v>39</v>
      </c>
      <c r="H599" s="194"/>
      <c r="I599" s="195"/>
      <c r="J599" s="196"/>
      <c r="K599" s="195" t="s">
        <v>21</v>
      </c>
      <c r="L599" s="196"/>
      <c r="M599" s="133"/>
      <c r="N599" s="133"/>
      <c r="O599" s="133"/>
    </row>
    <row r="600" spans="1:15" ht="28.15" customHeight="1" x14ac:dyDescent="0.25">
      <c r="A600" s="208" t="s">
        <v>310</v>
      </c>
      <c r="B600" s="145" t="s">
        <v>1064</v>
      </c>
      <c r="C600" s="212" t="s">
        <v>199</v>
      </c>
      <c r="D600" s="214" t="s">
        <v>37</v>
      </c>
      <c r="E600" s="215"/>
      <c r="F600" s="208" t="s">
        <v>69</v>
      </c>
      <c r="G600" s="214" t="s">
        <v>204</v>
      </c>
      <c r="H600" s="215"/>
      <c r="I600" s="202"/>
      <c r="J600" s="203"/>
      <c r="K600" s="202" t="s">
        <v>21</v>
      </c>
      <c r="L600" s="203"/>
      <c r="M600" s="206"/>
      <c r="N600" s="206" t="s">
        <v>184</v>
      </c>
      <c r="O600" s="206"/>
    </row>
    <row r="601" spans="1:15" ht="28.15" customHeight="1" thickBot="1" x14ac:dyDescent="0.3">
      <c r="A601" s="209"/>
      <c r="B601" s="144" t="s">
        <v>1065</v>
      </c>
      <c r="C601" s="213"/>
      <c r="D601" s="216"/>
      <c r="E601" s="217"/>
      <c r="F601" s="209"/>
      <c r="G601" s="216"/>
      <c r="H601" s="217"/>
      <c r="I601" s="204"/>
      <c r="J601" s="205"/>
      <c r="K601" s="204"/>
      <c r="L601" s="205"/>
      <c r="M601" s="207"/>
      <c r="N601" s="207"/>
      <c r="O601" s="207"/>
    </row>
    <row r="602" spans="1:15" ht="28.15" customHeight="1" thickBot="1" x14ac:dyDescent="0.3">
      <c r="A602" s="135" t="s">
        <v>313</v>
      </c>
      <c r="B602" s="144" t="s">
        <v>1066</v>
      </c>
      <c r="C602" s="14" t="s">
        <v>294</v>
      </c>
      <c r="D602" s="193" t="s">
        <v>37</v>
      </c>
      <c r="E602" s="194"/>
      <c r="F602" s="136" t="s">
        <v>423</v>
      </c>
      <c r="G602" s="193" t="s">
        <v>204</v>
      </c>
      <c r="H602" s="194"/>
      <c r="I602" s="195"/>
      <c r="J602" s="196"/>
      <c r="K602" s="195" t="s">
        <v>21</v>
      </c>
      <c r="L602" s="196"/>
      <c r="M602" s="133"/>
      <c r="N602" s="133" t="s">
        <v>184</v>
      </c>
      <c r="O602" s="133"/>
    </row>
    <row r="603" spans="1:15" ht="28.15" customHeight="1" thickBot="1" x14ac:dyDescent="0.3">
      <c r="A603" s="135" t="s">
        <v>316</v>
      </c>
      <c r="B603" s="144" t="s">
        <v>1032</v>
      </c>
      <c r="C603" s="14" t="s">
        <v>296</v>
      </c>
      <c r="D603" s="193" t="s">
        <v>37</v>
      </c>
      <c r="E603" s="194"/>
      <c r="F603" s="136" t="s">
        <v>44</v>
      </c>
      <c r="G603" s="193" t="s">
        <v>204</v>
      </c>
      <c r="H603" s="194"/>
      <c r="I603" s="195"/>
      <c r="J603" s="196"/>
      <c r="K603" s="195" t="s">
        <v>21</v>
      </c>
      <c r="L603" s="196"/>
      <c r="M603" s="133"/>
      <c r="N603" s="133" t="s">
        <v>184</v>
      </c>
      <c r="O603" s="133"/>
    </row>
    <row r="604" spans="1:15" ht="28.15" customHeight="1" thickBot="1" x14ac:dyDescent="0.3">
      <c r="A604" s="135" t="s">
        <v>319</v>
      </c>
      <c r="B604" s="144" t="s">
        <v>1067</v>
      </c>
      <c r="C604" s="14" t="s">
        <v>202</v>
      </c>
      <c r="D604" s="193" t="s">
        <v>111</v>
      </c>
      <c r="E604" s="194"/>
      <c r="F604" s="136" t="s">
        <v>735</v>
      </c>
      <c r="G604" s="193" t="s">
        <v>204</v>
      </c>
      <c r="H604" s="194"/>
      <c r="I604" s="195"/>
      <c r="J604" s="196"/>
      <c r="K604" s="195" t="s">
        <v>21</v>
      </c>
      <c r="L604" s="196"/>
      <c r="M604" s="133"/>
      <c r="N604" s="133"/>
      <c r="O604" s="133"/>
    </row>
    <row r="605" spans="1:15" ht="28.15" customHeight="1" thickBot="1" x14ac:dyDescent="0.3">
      <c r="A605" s="135" t="s">
        <v>322</v>
      </c>
      <c r="B605" s="144" t="s">
        <v>1068</v>
      </c>
      <c r="C605" s="14" t="s">
        <v>334</v>
      </c>
      <c r="D605" s="193" t="s">
        <v>111</v>
      </c>
      <c r="E605" s="194"/>
      <c r="F605" s="136" t="s">
        <v>257</v>
      </c>
      <c r="G605" s="193" t="s">
        <v>204</v>
      </c>
      <c r="H605" s="194"/>
      <c r="I605" s="195"/>
      <c r="J605" s="196"/>
      <c r="K605" s="195" t="s">
        <v>21</v>
      </c>
      <c r="L605" s="196"/>
      <c r="M605" s="133"/>
      <c r="N605" s="133"/>
      <c r="O605" s="133"/>
    </row>
    <row r="606" spans="1:15" ht="28.15" customHeight="1" thickBot="1" x14ac:dyDescent="0.3">
      <c r="A606" s="139" t="s">
        <v>1069</v>
      </c>
      <c r="B606" s="9" t="s">
        <v>1070</v>
      </c>
      <c r="C606" s="11"/>
      <c r="D606" s="200"/>
      <c r="E606" s="201"/>
      <c r="F606" s="140"/>
      <c r="G606" s="200"/>
      <c r="H606" s="201"/>
      <c r="I606" s="195"/>
      <c r="J606" s="196"/>
      <c r="K606" s="195"/>
      <c r="L606" s="196"/>
      <c r="M606" s="133"/>
      <c r="N606" s="133"/>
      <c r="O606" s="133"/>
    </row>
    <row r="607" spans="1:15" ht="28.15" customHeight="1" thickBot="1" x14ac:dyDescent="0.3">
      <c r="A607" s="135" t="s">
        <v>34</v>
      </c>
      <c r="B607" s="144" t="s">
        <v>1071</v>
      </c>
      <c r="C607" s="14" t="s">
        <v>80</v>
      </c>
      <c r="D607" s="193" t="s">
        <v>94</v>
      </c>
      <c r="E607" s="194"/>
      <c r="F607" s="136" t="s">
        <v>1072</v>
      </c>
      <c r="G607" s="193" t="s">
        <v>39</v>
      </c>
      <c r="H607" s="194"/>
      <c r="I607" s="195"/>
      <c r="J607" s="196"/>
      <c r="K607" s="195" t="s">
        <v>21</v>
      </c>
      <c r="L607" s="196"/>
      <c r="M607" s="133"/>
      <c r="N607" s="133"/>
      <c r="O607" s="133"/>
    </row>
    <row r="608" spans="1:15" ht="28.15" customHeight="1" thickBot="1" x14ac:dyDescent="0.3">
      <c r="A608" s="135" t="s">
        <v>41</v>
      </c>
      <c r="B608" s="144" t="s">
        <v>1073</v>
      </c>
      <c r="C608" s="14" t="s">
        <v>88</v>
      </c>
      <c r="D608" s="193" t="s">
        <v>37</v>
      </c>
      <c r="E608" s="194"/>
      <c r="F608" s="136" t="s">
        <v>712</v>
      </c>
      <c r="G608" s="193" t="s">
        <v>39</v>
      </c>
      <c r="H608" s="194"/>
      <c r="I608" s="195"/>
      <c r="J608" s="196"/>
      <c r="K608" s="195" t="s">
        <v>21</v>
      </c>
      <c r="L608" s="196"/>
      <c r="M608" s="133"/>
      <c r="N608" s="133"/>
      <c r="O608" s="133"/>
    </row>
    <row r="609" spans="1:15" ht="28.15" customHeight="1" thickBot="1" x14ac:dyDescent="0.3">
      <c r="A609" s="135" t="s">
        <v>46</v>
      </c>
      <c r="B609" s="144" t="s">
        <v>1074</v>
      </c>
      <c r="C609" s="14" t="s">
        <v>91</v>
      </c>
      <c r="D609" s="193" t="s">
        <v>49</v>
      </c>
      <c r="E609" s="194"/>
      <c r="F609" s="136" t="s">
        <v>418</v>
      </c>
      <c r="G609" s="193" t="s">
        <v>39</v>
      </c>
      <c r="H609" s="194"/>
      <c r="I609" s="195"/>
      <c r="J609" s="196"/>
      <c r="K609" s="195" t="s">
        <v>21</v>
      </c>
      <c r="L609" s="196"/>
      <c r="M609" s="133"/>
      <c r="N609" s="133"/>
      <c r="O609" s="133"/>
    </row>
    <row r="610" spans="1:15" ht="28.15" customHeight="1" thickBot="1" x14ac:dyDescent="0.3">
      <c r="A610" s="135" t="s">
        <v>57</v>
      </c>
      <c r="B610" s="144" t="s">
        <v>1068</v>
      </c>
      <c r="C610" s="14" t="s">
        <v>93</v>
      </c>
      <c r="D610" s="193" t="s">
        <v>111</v>
      </c>
      <c r="E610" s="194"/>
      <c r="F610" s="136" t="s">
        <v>257</v>
      </c>
      <c r="G610" s="193" t="s">
        <v>204</v>
      </c>
      <c r="H610" s="194"/>
      <c r="I610" s="195"/>
      <c r="J610" s="196"/>
      <c r="K610" s="195" t="s">
        <v>21</v>
      </c>
      <c r="L610" s="196"/>
      <c r="M610" s="133"/>
      <c r="N610" s="133"/>
      <c r="O610" s="133"/>
    </row>
    <row r="611" spans="1:15" ht="28.15" customHeight="1" thickBot="1" x14ac:dyDescent="0.3">
      <c r="A611" s="135" t="s">
        <v>67</v>
      </c>
      <c r="B611" s="144" t="s">
        <v>1075</v>
      </c>
      <c r="C611" s="14" t="s">
        <v>1019</v>
      </c>
      <c r="D611" s="193" t="s">
        <v>173</v>
      </c>
      <c r="E611" s="194"/>
      <c r="F611" s="136" t="s">
        <v>38</v>
      </c>
      <c r="G611" s="193" t="s">
        <v>39</v>
      </c>
      <c r="H611" s="194"/>
      <c r="I611" s="195"/>
      <c r="J611" s="196"/>
      <c r="K611" s="195" t="s">
        <v>21</v>
      </c>
      <c r="L611" s="196"/>
      <c r="M611" s="133"/>
      <c r="N611" s="133"/>
      <c r="O611" s="133"/>
    </row>
    <row r="612" spans="1:15" ht="28.15" customHeight="1" thickBot="1" x14ac:dyDescent="0.3">
      <c r="A612" s="135" t="s">
        <v>70</v>
      </c>
      <c r="B612" s="144" t="s">
        <v>1076</v>
      </c>
      <c r="C612" s="14" t="s">
        <v>1077</v>
      </c>
      <c r="D612" s="193" t="s">
        <v>37</v>
      </c>
      <c r="E612" s="194"/>
      <c r="F612" s="136" t="s">
        <v>44</v>
      </c>
      <c r="G612" s="193" t="s">
        <v>39</v>
      </c>
      <c r="H612" s="194"/>
      <c r="I612" s="195"/>
      <c r="J612" s="196"/>
      <c r="K612" s="195" t="s">
        <v>21</v>
      </c>
      <c r="L612" s="196"/>
      <c r="M612" s="133"/>
      <c r="N612" s="133"/>
      <c r="O612" s="133"/>
    </row>
    <row r="613" spans="1:15" ht="28.15" customHeight="1" thickBot="1" x14ac:dyDescent="0.3">
      <c r="A613" s="139" t="s">
        <v>1078</v>
      </c>
      <c r="B613" s="9" t="s">
        <v>1079</v>
      </c>
      <c r="C613" s="11"/>
      <c r="D613" s="200"/>
      <c r="E613" s="201"/>
      <c r="F613" s="140"/>
      <c r="G613" s="200"/>
      <c r="H613" s="201"/>
      <c r="I613" s="195"/>
      <c r="J613" s="196"/>
      <c r="K613" s="195"/>
      <c r="L613" s="196"/>
      <c r="M613" s="133"/>
      <c r="N613" s="133"/>
      <c r="O613" s="133"/>
    </row>
    <row r="614" spans="1:15" ht="28.15" customHeight="1" thickBot="1" x14ac:dyDescent="0.3">
      <c r="A614" s="135" t="s">
        <v>34</v>
      </c>
      <c r="B614" s="144" t="s">
        <v>1080</v>
      </c>
      <c r="C614" s="14" t="s">
        <v>36</v>
      </c>
      <c r="D614" s="193" t="s">
        <v>94</v>
      </c>
      <c r="E614" s="194"/>
      <c r="F614" s="136" t="s">
        <v>305</v>
      </c>
      <c r="G614" s="193" t="s">
        <v>1081</v>
      </c>
      <c r="H614" s="194"/>
      <c r="I614" s="195"/>
      <c r="J614" s="196"/>
      <c r="K614" s="195" t="s">
        <v>21</v>
      </c>
      <c r="L614" s="196"/>
      <c r="M614" s="133"/>
      <c r="N614" s="133"/>
      <c r="O614" s="133"/>
    </row>
    <row r="615" spans="1:15" ht="28.15" customHeight="1" thickBot="1" x14ac:dyDescent="0.3">
      <c r="A615" s="135" t="s">
        <v>41</v>
      </c>
      <c r="B615" s="144" t="s">
        <v>861</v>
      </c>
      <c r="C615" s="14" t="s">
        <v>43</v>
      </c>
      <c r="D615" s="193" t="s">
        <v>94</v>
      </c>
      <c r="E615" s="194"/>
      <c r="F615" s="136" t="s">
        <v>423</v>
      </c>
      <c r="G615" s="193" t="s">
        <v>39</v>
      </c>
      <c r="H615" s="194"/>
      <c r="I615" s="195"/>
      <c r="J615" s="196"/>
      <c r="K615" s="195" t="s">
        <v>533</v>
      </c>
      <c r="L615" s="196"/>
      <c r="M615" s="133"/>
      <c r="N615" s="133"/>
      <c r="O615" s="133"/>
    </row>
    <row r="616" spans="1:15" ht="28.15" customHeight="1" thickBot="1" x14ac:dyDescent="0.3">
      <c r="A616" s="135" t="s">
        <v>46</v>
      </c>
      <c r="B616" s="144" t="s">
        <v>392</v>
      </c>
      <c r="C616" s="14" t="s">
        <v>48</v>
      </c>
      <c r="D616" s="193" t="s">
        <v>49</v>
      </c>
      <c r="E616" s="194"/>
      <c r="F616" s="136" t="s">
        <v>184</v>
      </c>
      <c r="G616" s="193" t="s">
        <v>39</v>
      </c>
      <c r="H616" s="194"/>
      <c r="I616" s="195"/>
      <c r="J616" s="196"/>
      <c r="K616" s="195" t="s">
        <v>533</v>
      </c>
      <c r="L616" s="196"/>
      <c r="M616" s="133"/>
      <c r="N616" s="133"/>
      <c r="O616" s="133"/>
    </row>
    <row r="617" spans="1:15" ht="28.15" customHeight="1" x14ac:dyDescent="0.25">
      <c r="A617" s="208" t="s">
        <v>57</v>
      </c>
      <c r="B617" s="210" t="s">
        <v>1082</v>
      </c>
      <c r="C617" s="212" t="s">
        <v>66</v>
      </c>
      <c r="D617" s="214" t="s">
        <v>94</v>
      </c>
      <c r="E617" s="215"/>
      <c r="F617" s="137" t="s">
        <v>1083</v>
      </c>
      <c r="G617" s="214" t="s">
        <v>39</v>
      </c>
      <c r="H617" s="215"/>
      <c r="I617" s="202"/>
      <c r="J617" s="203"/>
      <c r="K617" s="202" t="s">
        <v>21</v>
      </c>
      <c r="L617" s="203"/>
      <c r="M617" s="206"/>
      <c r="N617" s="206"/>
      <c r="O617" s="206"/>
    </row>
    <row r="618" spans="1:15" ht="28.15" customHeight="1" thickBot="1" x14ac:dyDescent="0.3">
      <c r="A618" s="209"/>
      <c r="B618" s="211"/>
      <c r="C618" s="213"/>
      <c r="D618" s="216"/>
      <c r="E618" s="217"/>
      <c r="F618" s="136" t="s">
        <v>1084</v>
      </c>
      <c r="G618" s="216"/>
      <c r="H618" s="217"/>
      <c r="I618" s="204"/>
      <c r="J618" s="205"/>
      <c r="K618" s="204"/>
      <c r="L618" s="205"/>
      <c r="M618" s="207"/>
      <c r="N618" s="207"/>
      <c r="O618" s="207"/>
    </row>
    <row r="619" spans="1:15" ht="28.15" customHeight="1" x14ac:dyDescent="0.25">
      <c r="A619" s="208" t="s">
        <v>67</v>
      </c>
      <c r="B619" s="210" t="s">
        <v>1085</v>
      </c>
      <c r="C619" s="212" t="s">
        <v>52</v>
      </c>
      <c r="D619" s="214" t="s">
        <v>37</v>
      </c>
      <c r="E619" s="215"/>
      <c r="F619" s="137" t="s">
        <v>1083</v>
      </c>
      <c r="G619" s="214" t="s">
        <v>39</v>
      </c>
      <c r="H619" s="215"/>
      <c r="I619" s="202"/>
      <c r="J619" s="203"/>
      <c r="K619" s="202" t="s">
        <v>21</v>
      </c>
      <c r="L619" s="203"/>
      <c r="M619" s="206"/>
      <c r="N619" s="206"/>
      <c r="O619" s="206"/>
    </row>
    <row r="620" spans="1:15" ht="28.15" customHeight="1" thickBot="1" x14ac:dyDescent="0.3">
      <c r="A620" s="209"/>
      <c r="B620" s="211"/>
      <c r="C620" s="213"/>
      <c r="D620" s="216"/>
      <c r="E620" s="217"/>
      <c r="F620" s="136" t="s">
        <v>1084</v>
      </c>
      <c r="G620" s="216"/>
      <c r="H620" s="217"/>
      <c r="I620" s="204"/>
      <c r="J620" s="205"/>
      <c r="K620" s="204"/>
      <c r="L620" s="205"/>
      <c r="M620" s="207"/>
      <c r="N620" s="207"/>
      <c r="O620" s="207"/>
    </row>
    <row r="621" spans="1:15" ht="28.15" customHeight="1" thickBot="1" x14ac:dyDescent="0.3">
      <c r="A621" s="135" t="s">
        <v>70</v>
      </c>
      <c r="B621" s="144" t="s">
        <v>1086</v>
      </c>
      <c r="C621" s="14" t="s">
        <v>55</v>
      </c>
      <c r="D621" s="193" t="s">
        <v>60</v>
      </c>
      <c r="E621" s="194"/>
      <c r="F621" s="136" t="s">
        <v>44</v>
      </c>
      <c r="G621" s="193" t="s">
        <v>39</v>
      </c>
      <c r="H621" s="194"/>
      <c r="I621" s="195"/>
      <c r="J621" s="196"/>
      <c r="K621" s="195" t="s">
        <v>21</v>
      </c>
      <c r="L621" s="196"/>
      <c r="M621" s="133"/>
      <c r="N621" s="133"/>
      <c r="O621" s="133"/>
    </row>
    <row r="622" spans="1:15" ht="28.15" customHeight="1" thickBot="1" x14ac:dyDescent="0.3">
      <c r="A622" s="135" t="s">
        <v>74</v>
      </c>
      <c r="B622" s="144" t="s">
        <v>859</v>
      </c>
      <c r="C622" s="14" t="s">
        <v>72</v>
      </c>
      <c r="D622" s="193" t="s">
        <v>94</v>
      </c>
      <c r="E622" s="194"/>
      <c r="F622" s="136" t="s">
        <v>69</v>
      </c>
      <c r="G622" s="193" t="s">
        <v>39</v>
      </c>
      <c r="H622" s="194"/>
      <c r="I622" s="195"/>
      <c r="J622" s="196"/>
      <c r="K622" s="195" t="s">
        <v>21</v>
      </c>
      <c r="L622" s="196"/>
      <c r="M622" s="133"/>
      <c r="N622" s="133"/>
      <c r="O622" s="133"/>
    </row>
    <row r="623" spans="1:15" ht="28.15" customHeight="1" thickBot="1" x14ac:dyDescent="0.3">
      <c r="A623" s="135" t="s">
        <v>310</v>
      </c>
      <c r="B623" s="144" t="s">
        <v>1028</v>
      </c>
      <c r="C623" s="14" t="s">
        <v>59</v>
      </c>
      <c r="D623" s="193" t="s">
        <v>94</v>
      </c>
      <c r="E623" s="194"/>
      <c r="F623" s="136" t="s">
        <v>69</v>
      </c>
      <c r="G623" s="193" t="s">
        <v>39</v>
      </c>
      <c r="H623" s="194"/>
      <c r="I623" s="195"/>
      <c r="J623" s="196"/>
      <c r="K623" s="195" t="s">
        <v>533</v>
      </c>
      <c r="L623" s="196"/>
      <c r="M623" s="133"/>
      <c r="N623" s="133"/>
      <c r="O623" s="133"/>
    </row>
    <row r="624" spans="1:15" ht="28.15" customHeight="1" thickBot="1" x14ac:dyDescent="0.3">
      <c r="A624" s="135" t="s">
        <v>313</v>
      </c>
      <c r="B624" s="144" t="s">
        <v>1087</v>
      </c>
      <c r="C624" s="14" t="s">
        <v>1088</v>
      </c>
      <c r="D624" s="193" t="s">
        <v>37</v>
      </c>
      <c r="E624" s="194"/>
      <c r="F624" s="136" t="s">
        <v>712</v>
      </c>
      <c r="G624" s="193" t="s">
        <v>39</v>
      </c>
      <c r="H624" s="194"/>
      <c r="I624" s="195"/>
      <c r="J624" s="196"/>
      <c r="K624" s="195" t="s">
        <v>533</v>
      </c>
      <c r="L624" s="196"/>
      <c r="M624" s="133"/>
      <c r="N624" s="133"/>
      <c r="O624" s="133"/>
    </row>
    <row r="625" spans="1:15" ht="28.15" customHeight="1" thickBot="1" x14ac:dyDescent="0.3">
      <c r="A625" s="135" t="s">
        <v>316</v>
      </c>
      <c r="B625" s="144" t="s">
        <v>857</v>
      </c>
      <c r="C625" s="14" t="s">
        <v>1089</v>
      </c>
      <c r="D625" s="193" t="s">
        <v>37</v>
      </c>
      <c r="E625" s="194"/>
      <c r="F625" s="136" t="s">
        <v>44</v>
      </c>
      <c r="G625" s="193" t="s">
        <v>39</v>
      </c>
      <c r="H625" s="194"/>
      <c r="I625" s="195"/>
      <c r="J625" s="196"/>
      <c r="K625" s="195" t="s">
        <v>21</v>
      </c>
      <c r="L625" s="196"/>
      <c r="M625" s="133"/>
      <c r="N625" s="133"/>
      <c r="O625" s="133"/>
    </row>
    <row r="626" spans="1:15" ht="28.15" customHeight="1" thickBot="1" x14ac:dyDescent="0.3">
      <c r="A626" s="135" t="s">
        <v>319</v>
      </c>
      <c r="B626" s="144" t="s">
        <v>1090</v>
      </c>
      <c r="C626" s="14" t="s">
        <v>691</v>
      </c>
      <c r="D626" s="193" t="s">
        <v>60</v>
      </c>
      <c r="E626" s="194"/>
      <c r="F626" s="136" t="s">
        <v>69</v>
      </c>
      <c r="G626" s="193" t="s">
        <v>204</v>
      </c>
      <c r="H626" s="194"/>
      <c r="I626" s="195"/>
      <c r="J626" s="196"/>
      <c r="K626" s="195" t="s">
        <v>21</v>
      </c>
      <c r="L626" s="196"/>
      <c r="M626" s="133"/>
      <c r="N626" s="133" t="s">
        <v>184</v>
      </c>
      <c r="O626" s="133"/>
    </row>
    <row r="627" spans="1:15" ht="28.15" customHeight="1" thickBot="1" x14ac:dyDescent="0.3">
      <c r="A627" s="135" t="s">
        <v>322</v>
      </c>
      <c r="B627" s="144" t="s">
        <v>1091</v>
      </c>
      <c r="C627" s="14" t="s">
        <v>194</v>
      </c>
      <c r="D627" s="193" t="s">
        <v>60</v>
      </c>
      <c r="E627" s="194"/>
      <c r="F627" s="136" t="s">
        <v>423</v>
      </c>
      <c r="G627" s="193" t="s">
        <v>204</v>
      </c>
      <c r="H627" s="194"/>
      <c r="I627" s="195"/>
      <c r="J627" s="196"/>
      <c r="K627" s="195" t="s">
        <v>21</v>
      </c>
      <c r="L627" s="196"/>
      <c r="M627" s="133"/>
      <c r="N627" s="133" t="s">
        <v>184</v>
      </c>
      <c r="O627" s="133"/>
    </row>
    <row r="628" spans="1:15" ht="28.15" customHeight="1" thickBot="1" x14ac:dyDescent="0.3">
      <c r="A628" s="135" t="s">
        <v>325</v>
      </c>
      <c r="B628" s="144" t="s">
        <v>1092</v>
      </c>
      <c r="C628" s="14" t="s">
        <v>679</v>
      </c>
      <c r="D628" s="193" t="s">
        <v>60</v>
      </c>
      <c r="E628" s="194"/>
      <c r="F628" s="136" t="s">
        <v>423</v>
      </c>
      <c r="G628" s="193" t="s">
        <v>204</v>
      </c>
      <c r="H628" s="194"/>
      <c r="I628" s="195"/>
      <c r="J628" s="196"/>
      <c r="K628" s="195" t="s">
        <v>21</v>
      </c>
      <c r="L628" s="196"/>
      <c r="M628" s="133"/>
      <c r="N628" s="133" t="s">
        <v>184</v>
      </c>
      <c r="O628" s="133"/>
    </row>
    <row r="629" spans="1:15" ht="28.15" customHeight="1" thickBot="1" x14ac:dyDescent="0.3">
      <c r="A629" s="135" t="s">
        <v>328</v>
      </c>
      <c r="B629" s="144" t="s">
        <v>1093</v>
      </c>
      <c r="C629" s="14" t="s">
        <v>199</v>
      </c>
      <c r="D629" s="193" t="s">
        <v>111</v>
      </c>
      <c r="E629" s="194"/>
      <c r="F629" s="136" t="s">
        <v>735</v>
      </c>
      <c r="G629" s="193" t="s">
        <v>204</v>
      </c>
      <c r="H629" s="194"/>
      <c r="I629" s="195"/>
      <c r="J629" s="196"/>
      <c r="K629" s="195" t="s">
        <v>21</v>
      </c>
      <c r="L629" s="196"/>
      <c r="M629" s="133"/>
      <c r="N629" s="133"/>
      <c r="O629" s="133"/>
    </row>
    <row r="630" spans="1:15" ht="28.15" customHeight="1" thickBot="1" x14ac:dyDescent="0.3">
      <c r="A630" s="135" t="s">
        <v>331</v>
      </c>
      <c r="B630" s="144" t="s">
        <v>1094</v>
      </c>
      <c r="C630" s="14" t="s">
        <v>296</v>
      </c>
      <c r="D630" s="193" t="s">
        <v>111</v>
      </c>
      <c r="E630" s="194"/>
      <c r="F630" s="136" t="s">
        <v>257</v>
      </c>
      <c r="G630" s="193" t="s">
        <v>204</v>
      </c>
      <c r="H630" s="194"/>
      <c r="I630" s="195"/>
      <c r="J630" s="196"/>
      <c r="K630" s="195" t="s">
        <v>21</v>
      </c>
      <c r="L630" s="196"/>
      <c r="M630" s="133"/>
      <c r="N630" s="133"/>
      <c r="O630" s="133"/>
    </row>
    <row r="631" spans="1:15" ht="28.15" customHeight="1" thickBot="1" x14ac:dyDescent="0.3">
      <c r="A631" s="135" t="s">
        <v>335</v>
      </c>
      <c r="B631" s="144" t="s">
        <v>1095</v>
      </c>
      <c r="C631" s="14" t="s">
        <v>298</v>
      </c>
      <c r="D631" s="193" t="s">
        <v>111</v>
      </c>
      <c r="E631" s="194"/>
      <c r="F631" s="136" t="s">
        <v>257</v>
      </c>
      <c r="G631" s="193" t="s">
        <v>204</v>
      </c>
      <c r="H631" s="194"/>
      <c r="I631" s="195"/>
      <c r="J631" s="196"/>
      <c r="K631" s="195" t="s">
        <v>21</v>
      </c>
      <c r="L631" s="196"/>
      <c r="M631" s="133"/>
      <c r="N631" s="133"/>
      <c r="O631" s="133"/>
    </row>
    <row r="632" spans="1:15" ht="28.15" customHeight="1" x14ac:dyDescent="0.25">
      <c r="A632" s="235" t="s">
        <v>1096</v>
      </c>
      <c r="B632" s="237" t="s">
        <v>1097</v>
      </c>
      <c r="C632" s="239"/>
      <c r="D632" s="241"/>
      <c r="E632" s="242"/>
      <c r="F632" s="245"/>
      <c r="G632" s="241"/>
      <c r="H632" s="242"/>
      <c r="I632" s="202"/>
      <c r="J632" s="203"/>
      <c r="K632" s="202"/>
      <c r="L632" s="203"/>
      <c r="M632" s="206"/>
      <c r="N632" s="206"/>
      <c r="O632" s="206"/>
    </row>
    <row r="633" spans="1:15" ht="28.15" customHeight="1" thickBot="1" x14ac:dyDescent="0.3">
      <c r="A633" s="236"/>
      <c r="B633" s="238"/>
      <c r="C633" s="240"/>
      <c r="D633" s="243"/>
      <c r="E633" s="244"/>
      <c r="F633" s="246"/>
      <c r="G633" s="243"/>
      <c r="H633" s="244"/>
      <c r="I633" s="204"/>
      <c r="J633" s="205"/>
      <c r="K633" s="204"/>
      <c r="L633" s="205"/>
      <c r="M633" s="207"/>
      <c r="N633" s="207"/>
      <c r="O633" s="207"/>
    </row>
    <row r="634" spans="1:15" ht="28.15" customHeight="1" thickBot="1" x14ac:dyDescent="0.3">
      <c r="A634" s="135" t="s">
        <v>34</v>
      </c>
      <c r="B634" s="144" t="s">
        <v>1098</v>
      </c>
      <c r="C634" s="14" t="s">
        <v>36</v>
      </c>
      <c r="D634" s="193" t="s">
        <v>94</v>
      </c>
      <c r="E634" s="194"/>
      <c r="F634" s="136" t="s">
        <v>305</v>
      </c>
      <c r="G634" s="193" t="s">
        <v>39</v>
      </c>
      <c r="H634" s="194"/>
      <c r="I634" s="195"/>
      <c r="J634" s="196"/>
      <c r="K634" s="195" t="s">
        <v>21</v>
      </c>
      <c r="L634" s="196"/>
      <c r="M634" s="133"/>
      <c r="N634" s="133"/>
      <c r="O634" s="133"/>
    </row>
    <row r="635" spans="1:15" ht="28.15" customHeight="1" thickBot="1" x14ac:dyDescent="0.3">
      <c r="A635" s="135"/>
      <c r="B635" s="136" t="s">
        <v>1099</v>
      </c>
      <c r="C635" s="14" t="s">
        <v>43</v>
      </c>
      <c r="D635" s="193" t="s">
        <v>21</v>
      </c>
      <c r="E635" s="194"/>
      <c r="F635" s="136" t="s">
        <v>21</v>
      </c>
      <c r="G635" s="193" t="s">
        <v>39</v>
      </c>
      <c r="H635" s="194"/>
      <c r="I635" s="195"/>
      <c r="J635" s="196"/>
      <c r="K635" s="195" t="s">
        <v>533</v>
      </c>
      <c r="L635" s="196"/>
      <c r="M635" s="133"/>
      <c r="N635" s="133"/>
      <c r="O635" s="133"/>
    </row>
    <row r="636" spans="1:15" ht="28.15" customHeight="1" thickBot="1" x14ac:dyDescent="0.3">
      <c r="A636" s="135" t="s">
        <v>41</v>
      </c>
      <c r="B636" s="144" t="s">
        <v>1100</v>
      </c>
      <c r="C636" s="14" t="s">
        <v>1101</v>
      </c>
      <c r="D636" s="193" t="s">
        <v>37</v>
      </c>
      <c r="E636" s="194"/>
      <c r="F636" s="136" t="s">
        <v>712</v>
      </c>
      <c r="G636" s="193" t="s">
        <v>39</v>
      </c>
      <c r="H636" s="194"/>
      <c r="I636" s="195"/>
      <c r="J636" s="196"/>
      <c r="K636" s="195" t="s">
        <v>533</v>
      </c>
      <c r="L636" s="196"/>
      <c r="M636" s="133"/>
      <c r="N636" s="133"/>
      <c r="O636" s="133"/>
    </row>
    <row r="637" spans="1:15" ht="28.15" customHeight="1" thickBot="1" x14ac:dyDescent="0.3">
      <c r="A637" s="135" t="s">
        <v>46</v>
      </c>
      <c r="B637" s="144" t="s">
        <v>1102</v>
      </c>
      <c r="C637" s="14" t="s">
        <v>1103</v>
      </c>
      <c r="D637" s="193" t="s">
        <v>60</v>
      </c>
      <c r="E637" s="194"/>
      <c r="F637" s="136" t="s">
        <v>38</v>
      </c>
      <c r="G637" s="193" t="s">
        <v>39</v>
      </c>
      <c r="H637" s="194"/>
      <c r="I637" s="195"/>
      <c r="J637" s="196"/>
      <c r="K637" s="195" t="s">
        <v>21</v>
      </c>
      <c r="L637" s="196"/>
      <c r="M637" s="133"/>
      <c r="N637" s="133"/>
      <c r="O637" s="133"/>
    </row>
    <row r="638" spans="1:15" ht="28.15" customHeight="1" thickBot="1" x14ac:dyDescent="0.3">
      <c r="A638" s="135" t="s">
        <v>57</v>
      </c>
      <c r="B638" s="144" t="s">
        <v>1104</v>
      </c>
      <c r="C638" s="14" t="s">
        <v>1105</v>
      </c>
      <c r="D638" s="193" t="s">
        <v>94</v>
      </c>
      <c r="E638" s="194"/>
      <c r="F638" s="136" t="s">
        <v>38</v>
      </c>
      <c r="G638" s="193" t="s">
        <v>39</v>
      </c>
      <c r="H638" s="194"/>
      <c r="I638" s="195"/>
      <c r="J638" s="196"/>
      <c r="K638" s="195" t="s">
        <v>21</v>
      </c>
      <c r="L638" s="196"/>
      <c r="M638" s="133"/>
      <c r="N638" s="133"/>
      <c r="O638" s="133"/>
    </row>
    <row r="639" spans="1:15" ht="28.15" customHeight="1" thickBot="1" x14ac:dyDescent="0.3">
      <c r="A639" s="135" t="s">
        <v>67</v>
      </c>
      <c r="B639" s="144" t="s">
        <v>1106</v>
      </c>
      <c r="C639" s="14" t="s">
        <v>1107</v>
      </c>
      <c r="D639" s="193" t="s">
        <v>37</v>
      </c>
      <c r="E639" s="194"/>
      <c r="F639" s="136" t="s">
        <v>38</v>
      </c>
      <c r="G639" s="193" t="s">
        <v>39</v>
      </c>
      <c r="H639" s="194"/>
      <c r="I639" s="195"/>
      <c r="J639" s="196"/>
      <c r="K639" s="195" t="s">
        <v>21</v>
      </c>
      <c r="L639" s="196"/>
      <c r="M639" s="133"/>
      <c r="N639" s="133"/>
      <c r="O639" s="133"/>
    </row>
    <row r="640" spans="1:15" ht="28.15" customHeight="1" thickBot="1" x14ac:dyDescent="0.3">
      <c r="A640" s="135" t="s">
        <v>70</v>
      </c>
      <c r="B640" s="144" t="s">
        <v>392</v>
      </c>
      <c r="C640" s="14" t="s">
        <v>48</v>
      </c>
      <c r="D640" s="193" t="s">
        <v>49</v>
      </c>
      <c r="E640" s="194"/>
      <c r="F640" s="136" t="s">
        <v>184</v>
      </c>
      <c r="G640" s="193" t="s">
        <v>39</v>
      </c>
      <c r="H640" s="194"/>
      <c r="I640" s="195"/>
      <c r="J640" s="196"/>
      <c r="K640" s="195" t="s">
        <v>533</v>
      </c>
      <c r="L640" s="196"/>
      <c r="M640" s="133"/>
      <c r="N640" s="133"/>
      <c r="O640" s="133"/>
    </row>
    <row r="641" spans="1:15" ht="28.15" customHeight="1" thickBot="1" x14ac:dyDescent="0.3">
      <c r="A641" s="135" t="s">
        <v>74</v>
      </c>
      <c r="B641" s="144" t="s">
        <v>1108</v>
      </c>
      <c r="C641" s="14" t="s">
        <v>890</v>
      </c>
      <c r="D641" s="193" t="s">
        <v>49</v>
      </c>
      <c r="E641" s="194"/>
      <c r="F641" s="136" t="s">
        <v>418</v>
      </c>
      <c r="G641" s="193" t="s">
        <v>39</v>
      </c>
      <c r="H641" s="194"/>
      <c r="I641" s="195"/>
      <c r="J641" s="196"/>
      <c r="K641" s="195" t="s">
        <v>21</v>
      </c>
      <c r="L641" s="196"/>
      <c r="M641" s="133"/>
      <c r="N641" s="133"/>
      <c r="O641" s="133"/>
    </row>
    <row r="642" spans="1:15" ht="28.15" customHeight="1" thickBot="1" x14ac:dyDescent="0.3">
      <c r="A642" s="135" t="s">
        <v>310</v>
      </c>
      <c r="B642" s="144" t="s">
        <v>1109</v>
      </c>
      <c r="C642" s="14" t="s">
        <v>891</v>
      </c>
      <c r="D642" s="193" t="s">
        <v>49</v>
      </c>
      <c r="E642" s="194"/>
      <c r="F642" s="136" t="s">
        <v>418</v>
      </c>
      <c r="G642" s="193" t="s">
        <v>39</v>
      </c>
      <c r="H642" s="194"/>
      <c r="I642" s="195"/>
      <c r="J642" s="196"/>
      <c r="K642" s="195" t="s">
        <v>21</v>
      </c>
      <c r="L642" s="196"/>
      <c r="M642" s="133"/>
      <c r="N642" s="133"/>
      <c r="O642" s="133"/>
    </row>
    <row r="643" spans="1:15" ht="28.15" customHeight="1" thickBot="1" x14ac:dyDescent="0.3">
      <c r="A643" s="135" t="s">
        <v>313</v>
      </c>
      <c r="B643" s="144" t="s">
        <v>1110</v>
      </c>
      <c r="C643" s="14" t="s">
        <v>892</v>
      </c>
      <c r="D643" s="193" t="s">
        <v>49</v>
      </c>
      <c r="E643" s="194"/>
      <c r="F643" s="136" t="s">
        <v>418</v>
      </c>
      <c r="G643" s="193" t="s">
        <v>39</v>
      </c>
      <c r="H643" s="194"/>
      <c r="I643" s="195"/>
      <c r="J643" s="196"/>
      <c r="K643" s="195" t="s">
        <v>21</v>
      </c>
      <c r="L643" s="196"/>
      <c r="M643" s="133"/>
      <c r="N643" s="133"/>
      <c r="O643" s="133"/>
    </row>
    <row r="644" spans="1:15" ht="28.15" customHeight="1" thickBot="1" x14ac:dyDescent="0.3">
      <c r="A644" s="135" t="s">
        <v>316</v>
      </c>
      <c r="B644" s="144" t="s">
        <v>1111</v>
      </c>
      <c r="C644" s="14" t="s">
        <v>893</v>
      </c>
      <c r="D644" s="193" t="s">
        <v>49</v>
      </c>
      <c r="E644" s="194"/>
      <c r="F644" s="136" t="s">
        <v>418</v>
      </c>
      <c r="G644" s="193" t="s">
        <v>39</v>
      </c>
      <c r="H644" s="194"/>
      <c r="I644" s="195"/>
      <c r="J644" s="196"/>
      <c r="K644" s="195" t="s">
        <v>21</v>
      </c>
      <c r="L644" s="196"/>
      <c r="M644" s="133"/>
      <c r="N644" s="133"/>
      <c r="O644" s="133"/>
    </row>
    <row r="645" spans="1:15" ht="28.15" customHeight="1" thickBot="1" x14ac:dyDescent="0.3">
      <c r="A645" s="135" t="s">
        <v>319</v>
      </c>
      <c r="B645" s="144" t="s">
        <v>1112</v>
      </c>
      <c r="C645" s="14" t="s">
        <v>894</v>
      </c>
      <c r="D645" s="193" t="s">
        <v>49</v>
      </c>
      <c r="E645" s="194"/>
      <c r="F645" s="136" t="s">
        <v>418</v>
      </c>
      <c r="G645" s="193" t="s">
        <v>39</v>
      </c>
      <c r="H645" s="194"/>
      <c r="I645" s="195"/>
      <c r="J645" s="196"/>
      <c r="K645" s="195" t="s">
        <v>21</v>
      </c>
      <c r="L645" s="196"/>
      <c r="M645" s="133"/>
      <c r="N645" s="133"/>
      <c r="O645" s="133"/>
    </row>
    <row r="646" spans="1:15" ht="28.15" customHeight="1" thickBot="1" x14ac:dyDescent="0.3">
      <c r="A646" s="135" t="s">
        <v>322</v>
      </c>
      <c r="B646" s="144" t="s">
        <v>1082</v>
      </c>
      <c r="C646" s="14" t="s">
        <v>66</v>
      </c>
      <c r="D646" s="193" t="s">
        <v>94</v>
      </c>
      <c r="E646" s="194"/>
      <c r="F646" s="136" t="s">
        <v>1113</v>
      </c>
      <c r="G646" s="193" t="s">
        <v>39</v>
      </c>
      <c r="H646" s="194"/>
      <c r="I646" s="195"/>
      <c r="J646" s="196"/>
      <c r="K646" s="195" t="s">
        <v>21</v>
      </c>
      <c r="L646" s="196"/>
      <c r="M646" s="133"/>
      <c r="N646" s="133"/>
      <c r="O646" s="133"/>
    </row>
    <row r="647" spans="1:15" ht="28.15" customHeight="1" thickBot="1" x14ac:dyDescent="0.3">
      <c r="A647" s="135" t="s">
        <v>325</v>
      </c>
      <c r="B647" s="144" t="s">
        <v>1085</v>
      </c>
      <c r="C647" s="14" t="s">
        <v>52</v>
      </c>
      <c r="D647" s="193" t="s">
        <v>60</v>
      </c>
      <c r="E647" s="194"/>
      <c r="F647" s="136" t="s">
        <v>1113</v>
      </c>
      <c r="G647" s="193" t="s">
        <v>39</v>
      </c>
      <c r="H647" s="194"/>
      <c r="I647" s="195"/>
      <c r="J647" s="196"/>
      <c r="K647" s="195" t="s">
        <v>21</v>
      </c>
      <c r="L647" s="196"/>
      <c r="M647" s="133"/>
      <c r="N647" s="133"/>
      <c r="O647" s="133"/>
    </row>
    <row r="648" spans="1:15" ht="28.15" customHeight="1" thickBot="1" x14ac:dyDescent="0.3">
      <c r="A648" s="135" t="s">
        <v>328</v>
      </c>
      <c r="B648" s="144" t="s">
        <v>1086</v>
      </c>
      <c r="C648" s="14" t="s">
        <v>55</v>
      </c>
      <c r="D648" s="193" t="s">
        <v>94</v>
      </c>
      <c r="E648" s="194"/>
      <c r="F648" s="136" t="s">
        <v>44</v>
      </c>
      <c r="G648" s="193" t="s">
        <v>39</v>
      </c>
      <c r="H648" s="194"/>
      <c r="I648" s="195"/>
      <c r="J648" s="196"/>
      <c r="K648" s="195" t="s">
        <v>21</v>
      </c>
      <c r="L648" s="196"/>
      <c r="M648" s="133"/>
      <c r="N648" s="133"/>
      <c r="O648" s="133"/>
    </row>
    <row r="649" spans="1:15" ht="28.15" customHeight="1" thickBot="1" x14ac:dyDescent="0.3">
      <c r="A649" s="135" t="s">
        <v>331</v>
      </c>
      <c r="B649" s="144" t="s">
        <v>1114</v>
      </c>
      <c r="C649" s="14" t="s">
        <v>1115</v>
      </c>
      <c r="D649" s="193" t="s">
        <v>60</v>
      </c>
      <c r="E649" s="194"/>
      <c r="F649" s="136" t="s">
        <v>44</v>
      </c>
      <c r="G649" s="193" t="s">
        <v>39</v>
      </c>
      <c r="H649" s="194"/>
      <c r="I649" s="195"/>
      <c r="J649" s="196"/>
      <c r="K649" s="195" t="s">
        <v>21</v>
      </c>
      <c r="L649" s="196"/>
      <c r="M649" s="133"/>
      <c r="N649" s="133"/>
      <c r="O649" s="133"/>
    </row>
    <row r="650" spans="1:15" ht="28.15" customHeight="1" thickBot="1" x14ac:dyDescent="0.3">
      <c r="A650" s="135" t="s">
        <v>335</v>
      </c>
      <c r="B650" s="144" t="s">
        <v>859</v>
      </c>
      <c r="C650" s="14" t="s">
        <v>72</v>
      </c>
      <c r="D650" s="193" t="s">
        <v>94</v>
      </c>
      <c r="E650" s="194"/>
      <c r="F650" s="136" t="s">
        <v>69</v>
      </c>
      <c r="G650" s="193" t="s">
        <v>39</v>
      </c>
      <c r="H650" s="194"/>
      <c r="I650" s="195"/>
      <c r="J650" s="196"/>
      <c r="K650" s="195" t="s">
        <v>21</v>
      </c>
      <c r="L650" s="196"/>
      <c r="M650" s="133"/>
      <c r="N650" s="133"/>
      <c r="O650" s="133"/>
    </row>
    <row r="651" spans="1:15" ht="28.15" customHeight="1" thickBot="1" x14ac:dyDescent="0.3">
      <c r="A651" s="135" t="s">
        <v>338</v>
      </c>
      <c r="B651" s="144" t="s">
        <v>1028</v>
      </c>
      <c r="C651" s="14" t="s">
        <v>59</v>
      </c>
      <c r="D651" s="193" t="s">
        <v>94</v>
      </c>
      <c r="E651" s="194"/>
      <c r="F651" s="136" t="s">
        <v>69</v>
      </c>
      <c r="G651" s="193" t="s">
        <v>39</v>
      </c>
      <c r="H651" s="194"/>
      <c r="I651" s="195"/>
      <c r="J651" s="196"/>
      <c r="K651" s="195" t="s">
        <v>21</v>
      </c>
      <c r="L651" s="196"/>
      <c r="M651" s="133"/>
      <c r="N651" s="133"/>
      <c r="O651" s="133"/>
    </row>
    <row r="652" spans="1:15" ht="28.15" customHeight="1" thickBot="1" x14ac:dyDescent="0.3">
      <c r="A652" s="135" t="s">
        <v>340</v>
      </c>
      <c r="B652" s="144" t="s">
        <v>1087</v>
      </c>
      <c r="C652" s="14" t="s">
        <v>1088</v>
      </c>
      <c r="D652" s="193" t="s">
        <v>37</v>
      </c>
      <c r="E652" s="194"/>
      <c r="F652" s="136" t="s">
        <v>712</v>
      </c>
      <c r="G652" s="193" t="s">
        <v>39</v>
      </c>
      <c r="H652" s="194"/>
      <c r="I652" s="195"/>
      <c r="J652" s="196"/>
      <c r="K652" s="195" t="s">
        <v>21</v>
      </c>
      <c r="L652" s="196"/>
      <c r="M652" s="133"/>
      <c r="N652" s="133"/>
      <c r="O652" s="133"/>
    </row>
    <row r="653" spans="1:15" ht="28.15" customHeight="1" thickBot="1" x14ac:dyDescent="0.3">
      <c r="A653" s="135" t="s">
        <v>342</v>
      </c>
      <c r="B653" s="144" t="s">
        <v>857</v>
      </c>
      <c r="C653" s="14" t="s">
        <v>1089</v>
      </c>
      <c r="D653" s="193" t="s">
        <v>37</v>
      </c>
      <c r="E653" s="194"/>
      <c r="F653" s="136" t="s">
        <v>44</v>
      </c>
      <c r="G653" s="193" t="s">
        <v>39</v>
      </c>
      <c r="H653" s="194"/>
      <c r="I653" s="195"/>
      <c r="J653" s="196"/>
      <c r="K653" s="195" t="s">
        <v>21</v>
      </c>
      <c r="L653" s="196"/>
      <c r="M653" s="133"/>
      <c r="N653" s="133"/>
      <c r="O653" s="133"/>
    </row>
    <row r="654" spans="1:15" ht="28.15" customHeight="1" thickBot="1" x14ac:dyDescent="0.3">
      <c r="A654" s="135" t="s">
        <v>345</v>
      </c>
      <c r="B654" s="144" t="s">
        <v>1116</v>
      </c>
      <c r="C654" s="14" t="s">
        <v>691</v>
      </c>
      <c r="D654" s="193" t="s">
        <v>60</v>
      </c>
      <c r="E654" s="194"/>
      <c r="F654" s="136" t="s">
        <v>69</v>
      </c>
      <c r="G654" s="193" t="s">
        <v>204</v>
      </c>
      <c r="H654" s="194"/>
      <c r="I654" s="195"/>
      <c r="J654" s="196"/>
      <c r="K654" s="195" t="s">
        <v>21</v>
      </c>
      <c r="L654" s="196"/>
      <c r="M654" s="133"/>
      <c r="N654" s="133" t="s">
        <v>184</v>
      </c>
      <c r="O654" s="133"/>
    </row>
    <row r="655" spans="1:15" ht="28.15" customHeight="1" thickBot="1" x14ac:dyDescent="0.3">
      <c r="A655" s="135" t="s">
        <v>348</v>
      </c>
      <c r="B655" s="144" t="s">
        <v>1117</v>
      </c>
      <c r="C655" s="14" t="s">
        <v>194</v>
      </c>
      <c r="D655" s="193" t="s">
        <v>60</v>
      </c>
      <c r="E655" s="194"/>
      <c r="F655" s="136" t="s">
        <v>423</v>
      </c>
      <c r="G655" s="193" t="s">
        <v>204</v>
      </c>
      <c r="H655" s="194"/>
      <c r="I655" s="195"/>
      <c r="J655" s="196"/>
      <c r="K655" s="195" t="s">
        <v>21</v>
      </c>
      <c r="L655" s="196"/>
      <c r="M655" s="133"/>
      <c r="N655" s="133" t="s">
        <v>184</v>
      </c>
      <c r="O655" s="133"/>
    </row>
    <row r="656" spans="1:15" ht="28.15" customHeight="1" thickBot="1" x14ac:dyDescent="0.3">
      <c r="A656" s="135" t="s">
        <v>351</v>
      </c>
      <c r="B656" s="144" t="s">
        <v>1118</v>
      </c>
      <c r="C656" s="14" t="s">
        <v>679</v>
      </c>
      <c r="D656" s="193" t="s">
        <v>60</v>
      </c>
      <c r="E656" s="194"/>
      <c r="F656" s="136" t="s">
        <v>423</v>
      </c>
      <c r="G656" s="193" t="s">
        <v>204</v>
      </c>
      <c r="H656" s="194"/>
      <c r="I656" s="195"/>
      <c r="J656" s="196"/>
      <c r="K656" s="195" t="s">
        <v>21</v>
      </c>
      <c r="L656" s="196"/>
      <c r="M656" s="133"/>
      <c r="N656" s="133" t="s">
        <v>184</v>
      </c>
      <c r="O656" s="133"/>
    </row>
    <row r="657" spans="1:15" ht="28.15" customHeight="1" thickBot="1" x14ac:dyDescent="0.3">
      <c r="A657" s="135" t="s">
        <v>354</v>
      </c>
      <c r="B657" s="144" t="s">
        <v>1119</v>
      </c>
      <c r="C657" s="14" t="s">
        <v>199</v>
      </c>
      <c r="D657" s="193" t="s">
        <v>111</v>
      </c>
      <c r="E657" s="194"/>
      <c r="F657" s="136" t="s">
        <v>735</v>
      </c>
      <c r="G657" s="193" t="s">
        <v>204</v>
      </c>
      <c r="H657" s="194"/>
      <c r="I657" s="195"/>
      <c r="J657" s="196"/>
      <c r="K657" s="195" t="s">
        <v>21</v>
      </c>
      <c r="L657" s="196"/>
      <c r="M657" s="133"/>
      <c r="N657" s="133"/>
      <c r="O657" s="133"/>
    </row>
    <row r="658" spans="1:15" ht="28.15" customHeight="1" thickBot="1" x14ac:dyDescent="0.3">
      <c r="A658" s="135" t="s">
        <v>357</v>
      </c>
      <c r="B658" s="144" t="s">
        <v>1120</v>
      </c>
      <c r="C658" s="14" t="s">
        <v>296</v>
      </c>
      <c r="D658" s="193" t="s">
        <v>111</v>
      </c>
      <c r="E658" s="194"/>
      <c r="F658" s="136" t="s">
        <v>257</v>
      </c>
      <c r="G658" s="193" t="s">
        <v>204</v>
      </c>
      <c r="H658" s="194"/>
      <c r="I658" s="195"/>
      <c r="J658" s="196"/>
      <c r="K658" s="195" t="s">
        <v>21</v>
      </c>
      <c r="L658" s="196"/>
      <c r="M658" s="133"/>
      <c r="N658" s="133"/>
      <c r="O658" s="133"/>
    </row>
    <row r="659" spans="1:15" ht="28.15" customHeight="1" thickBot="1" x14ac:dyDescent="0.3">
      <c r="A659" s="135" t="s">
        <v>360</v>
      </c>
      <c r="B659" s="144" t="s">
        <v>1121</v>
      </c>
      <c r="C659" s="14" t="s">
        <v>298</v>
      </c>
      <c r="D659" s="193" t="s">
        <v>111</v>
      </c>
      <c r="E659" s="194"/>
      <c r="F659" s="136" t="s">
        <v>257</v>
      </c>
      <c r="G659" s="193" t="s">
        <v>204</v>
      </c>
      <c r="H659" s="194"/>
      <c r="I659" s="195"/>
      <c r="J659" s="196"/>
      <c r="K659" s="195" t="s">
        <v>21</v>
      </c>
      <c r="L659" s="196"/>
      <c r="M659" s="133"/>
      <c r="N659" s="133"/>
      <c r="O659" s="133"/>
    </row>
    <row r="660" spans="1:15" ht="28.15" customHeight="1" thickBot="1" x14ac:dyDescent="0.3">
      <c r="A660" s="139" t="s">
        <v>1122</v>
      </c>
      <c r="B660" s="9" t="s">
        <v>1123</v>
      </c>
      <c r="C660" s="11"/>
      <c r="D660" s="200"/>
      <c r="E660" s="201"/>
      <c r="F660" s="140"/>
      <c r="G660" s="200"/>
      <c r="H660" s="201"/>
      <c r="I660" s="195"/>
      <c r="J660" s="196"/>
      <c r="K660" s="195"/>
      <c r="L660" s="196"/>
      <c r="M660" s="133"/>
      <c r="N660" s="133"/>
      <c r="O660" s="133"/>
    </row>
    <row r="661" spans="1:15" ht="28.15" customHeight="1" thickBot="1" x14ac:dyDescent="0.3">
      <c r="A661" s="135" t="s">
        <v>34</v>
      </c>
      <c r="B661" s="144" t="s">
        <v>861</v>
      </c>
      <c r="C661" s="14" t="s">
        <v>784</v>
      </c>
      <c r="D661" s="193" t="s">
        <v>94</v>
      </c>
      <c r="E661" s="194"/>
      <c r="F661" s="136" t="s">
        <v>423</v>
      </c>
      <c r="G661" s="193" t="s">
        <v>39</v>
      </c>
      <c r="H661" s="194"/>
      <c r="I661" s="195"/>
      <c r="J661" s="196"/>
      <c r="K661" s="195" t="s">
        <v>533</v>
      </c>
      <c r="L661" s="196"/>
      <c r="M661" s="133"/>
      <c r="N661" s="133"/>
      <c r="O661" s="133"/>
    </row>
    <row r="662" spans="1:15" ht="28.15" customHeight="1" thickBot="1" x14ac:dyDescent="0.3">
      <c r="A662" s="135" t="s">
        <v>41</v>
      </c>
      <c r="B662" s="144" t="s">
        <v>1124</v>
      </c>
      <c r="C662" s="14" t="s">
        <v>96</v>
      </c>
      <c r="D662" s="193" t="s">
        <v>49</v>
      </c>
      <c r="E662" s="194"/>
      <c r="F662" s="136" t="s">
        <v>184</v>
      </c>
      <c r="G662" s="193" t="s">
        <v>39</v>
      </c>
      <c r="H662" s="194"/>
      <c r="I662" s="195"/>
      <c r="J662" s="196"/>
      <c r="K662" s="195" t="s">
        <v>533</v>
      </c>
      <c r="L662" s="196"/>
      <c r="M662" s="133"/>
      <c r="N662" s="133"/>
      <c r="O662" s="133"/>
    </row>
    <row r="663" spans="1:15" ht="28.15" customHeight="1" thickBot="1" x14ac:dyDescent="0.3">
      <c r="A663" s="135" t="s">
        <v>46</v>
      </c>
      <c r="B663" s="144" t="s">
        <v>1125</v>
      </c>
      <c r="C663" s="14" t="s">
        <v>98</v>
      </c>
      <c r="D663" s="193" t="s">
        <v>94</v>
      </c>
      <c r="E663" s="194"/>
      <c r="F663" s="136" t="s">
        <v>1083</v>
      </c>
      <c r="G663" s="193" t="s">
        <v>39</v>
      </c>
      <c r="H663" s="194"/>
      <c r="I663" s="195"/>
      <c r="J663" s="196"/>
      <c r="K663" s="195" t="s">
        <v>21</v>
      </c>
      <c r="L663" s="196"/>
      <c r="M663" s="133"/>
      <c r="N663" s="133"/>
      <c r="O663" s="133"/>
    </row>
    <row r="664" spans="1:15" ht="28.15" customHeight="1" thickBot="1" x14ac:dyDescent="0.3">
      <c r="A664" s="135" t="s">
        <v>57</v>
      </c>
      <c r="B664" s="144" t="s">
        <v>1126</v>
      </c>
      <c r="C664" s="14" t="s">
        <v>866</v>
      </c>
      <c r="D664" s="193" t="s">
        <v>60</v>
      </c>
      <c r="E664" s="194"/>
      <c r="F664" s="136" t="s">
        <v>44</v>
      </c>
      <c r="G664" s="193" t="s">
        <v>204</v>
      </c>
      <c r="H664" s="194"/>
      <c r="I664" s="195"/>
      <c r="J664" s="196"/>
      <c r="K664" s="195" t="s">
        <v>21</v>
      </c>
      <c r="L664" s="196"/>
      <c r="M664" s="133"/>
      <c r="N664" s="133"/>
      <c r="O664" s="133"/>
    </row>
    <row r="665" spans="1:15" ht="28.15" customHeight="1" thickBot="1" x14ac:dyDescent="0.3">
      <c r="A665" s="135" t="s">
        <v>67</v>
      </c>
      <c r="B665" s="144" t="s">
        <v>1127</v>
      </c>
      <c r="C665" s="14" t="s">
        <v>868</v>
      </c>
      <c r="D665" s="193" t="s">
        <v>37</v>
      </c>
      <c r="E665" s="194"/>
      <c r="F665" s="136" t="s">
        <v>44</v>
      </c>
      <c r="G665" s="193" t="s">
        <v>204</v>
      </c>
      <c r="H665" s="194"/>
      <c r="I665" s="195"/>
      <c r="J665" s="196"/>
      <c r="K665" s="195" t="s">
        <v>21</v>
      </c>
      <c r="L665" s="196"/>
      <c r="M665" s="133"/>
      <c r="N665" s="133"/>
      <c r="O665" s="133"/>
    </row>
    <row r="666" spans="1:15" ht="28.15" customHeight="1" thickBot="1" x14ac:dyDescent="0.3">
      <c r="A666" s="135" t="s">
        <v>70</v>
      </c>
      <c r="B666" s="144" t="s">
        <v>1128</v>
      </c>
      <c r="C666" s="14" t="s">
        <v>691</v>
      </c>
      <c r="D666" s="193" t="s">
        <v>60</v>
      </c>
      <c r="E666" s="194"/>
      <c r="F666" s="136" t="s">
        <v>44</v>
      </c>
      <c r="G666" s="193" t="s">
        <v>204</v>
      </c>
      <c r="H666" s="194"/>
      <c r="I666" s="195"/>
      <c r="J666" s="196"/>
      <c r="K666" s="195" t="s">
        <v>21</v>
      </c>
      <c r="L666" s="196"/>
      <c r="M666" s="133"/>
      <c r="N666" s="133" t="s">
        <v>184</v>
      </c>
      <c r="O666" s="133"/>
    </row>
    <row r="667" spans="1:15" ht="28.15" customHeight="1" x14ac:dyDescent="0.25">
      <c r="A667" s="208" t="s">
        <v>74</v>
      </c>
      <c r="B667" s="145" t="s">
        <v>1129</v>
      </c>
      <c r="C667" s="212" t="s">
        <v>1130</v>
      </c>
      <c r="D667" s="214" t="s">
        <v>60</v>
      </c>
      <c r="E667" s="215"/>
      <c r="F667" s="208" t="s">
        <v>44</v>
      </c>
      <c r="G667" s="214" t="s">
        <v>204</v>
      </c>
      <c r="H667" s="215"/>
      <c r="I667" s="202"/>
      <c r="J667" s="203"/>
      <c r="K667" s="202" t="s">
        <v>21</v>
      </c>
      <c r="L667" s="203"/>
      <c r="M667" s="206"/>
      <c r="N667" s="206" t="s">
        <v>184</v>
      </c>
      <c r="O667" s="206"/>
    </row>
    <row r="668" spans="1:15" ht="28.15" customHeight="1" thickBot="1" x14ac:dyDescent="0.3">
      <c r="A668" s="209"/>
      <c r="B668" s="144" t="s">
        <v>1131</v>
      </c>
      <c r="C668" s="213"/>
      <c r="D668" s="216"/>
      <c r="E668" s="217"/>
      <c r="F668" s="209"/>
      <c r="G668" s="216"/>
      <c r="H668" s="217"/>
      <c r="I668" s="204"/>
      <c r="J668" s="205"/>
      <c r="K668" s="204"/>
      <c r="L668" s="205"/>
      <c r="M668" s="207"/>
      <c r="N668" s="207"/>
      <c r="O668" s="207"/>
    </row>
    <row r="669" spans="1:15" ht="28.15" customHeight="1" thickBot="1" x14ac:dyDescent="0.3">
      <c r="A669" s="135" t="s">
        <v>310</v>
      </c>
      <c r="B669" s="144" t="s">
        <v>1132</v>
      </c>
      <c r="C669" s="14" t="s">
        <v>199</v>
      </c>
      <c r="D669" s="193" t="s">
        <v>111</v>
      </c>
      <c r="E669" s="194"/>
      <c r="F669" s="136" t="s">
        <v>735</v>
      </c>
      <c r="G669" s="193" t="s">
        <v>204</v>
      </c>
      <c r="H669" s="194"/>
      <c r="I669" s="195"/>
      <c r="J669" s="196"/>
      <c r="K669" s="195" t="s">
        <v>21</v>
      </c>
      <c r="L669" s="196"/>
      <c r="M669" s="133"/>
      <c r="N669" s="133"/>
      <c r="O669" s="133"/>
    </row>
    <row r="670" spans="1:15" ht="28.15" customHeight="1" thickBot="1" x14ac:dyDescent="0.3">
      <c r="A670" s="135" t="s">
        <v>313</v>
      </c>
      <c r="B670" s="144" t="s">
        <v>1133</v>
      </c>
      <c r="C670" s="14" t="s">
        <v>294</v>
      </c>
      <c r="D670" s="193" t="s">
        <v>111</v>
      </c>
      <c r="E670" s="194"/>
      <c r="F670" s="136" t="s">
        <v>257</v>
      </c>
      <c r="G670" s="193" t="s">
        <v>204</v>
      </c>
      <c r="H670" s="194"/>
      <c r="I670" s="195"/>
      <c r="J670" s="196"/>
      <c r="K670" s="195" t="s">
        <v>21</v>
      </c>
      <c r="L670" s="196"/>
      <c r="M670" s="133"/>
      <c r="N670" s="133"/>
      <c r="O670" s="133"/>
    </row>
    <row r="671" spans="1:15" ht="28.15" customHeight="1" thickBot="1" x14ac:dyDescent="0.3">
      <c r="A671" s="139" t="s">
        <v>1134</v>
      </c>
      <c r="B671" s="9" t="s">
        <v>1135</v>
      </c>
      <c r="C671" s="11"/>
      <c r="D671" s="200"/>
      <c r="E671" s="201"/>
      <c r="F671" s="140"/>
      <c r="G671" s="200"/>
      <c r="H671" s="201"/>
      <c r="I671" s="195"/>
      <c r="J671" s="196"/>
      <c r="K671" s="195"/>
      <c r="L671" s="196"/>
      <c r="M671" s="133"/>
      <c r="N671" s="133"/>
      <c r="O671" s="133"/>
    </row>
    <row r="672" spans="1:15" ht="28.15" customHeight="1" thickBot="1" x14ac:dyDescent="0.3">
      <c r="A672" s="135" t="s">
        <v>34</v>
      </c>
      <c r="B672" s="144" t="s">
        <v>861</v>
      </c>
      <c r="C672" s="14" t="s">
        <v>784</v>
      </c>
      <c r="D672" s="193" t="s">
        <v>94</v>
      </c>
      <c r="E672" s="194"/>
      <c r="F672" s="136" t="s">
        <v>423</v>
      </c>
      <c r="G672" s="193" t="s">
        <v>39</v>
      </c>
      <c r="H672" s="194"/>
      <c r="I672" s="195"/>
      <c r="J672" s="196"/>
      <c r="K672" s="195" t="s">
        <v>21</v>
      </c>
      <c r="L672" s="196"/>
      <c r="M672" s="133"/>
      <c r="N672" s="133"/>
      <c r="O672" s="133"/>
    </row>
    <row r="673" spans="1:15" ht="28.15" customHeight="1" thickBot="1" x14ac:dyDescent="0.3">
      <c r="A673" s="135" t="s">
        <v>41</v>
      </c>
      <c r="B673" s="144" t="s">
        <v>1136</v>
      </c>
      <c r="C673" s="14" t="s">
        <v>279</v>
      </c>
      <c r="D673" s="193" t="s">
        <v>49</v>
      </c>
      <c r="E673" s="194"/>
      <c r="F673" s="136" t="s">
        <v>184</v>
      </c>
      <c r="G673" s="193" t="s">
        <v>39</v>
      </c>
      <c r="H673" s="194"/>
      <c r="I673" s="195"/>
      <c r="J673" s="196"/>
      <c r="K673" s="195" t="s">
        <v>21</v>
      </c>
      <c r="L673" s="196"/>
      <c r="M673" s="133"/>
      <c r="N673" s="133"/>
      <c r="O673" s="133"/>
    </row>
    <row r="674" spans="1:15" ht="28.15" customHeight="1" thickBot="1" x14ac:dyDescent="0.3">
      <c r="A674" s="135" t="s">
        <v>46</v>
      </c>
      <c r="B674" s="144" t="s">
        <v>1137</v>
      </c>
      <c r="C674" s="14" t="s">
        <v>96</v>
      </c>
      <c r="D674" s="193" t="s">
        <v>49</v>
      </c>
      <c r="E674" s="194"/>
      <c r="F674" s="136" t="s">
        <v>184</v>
      </c>
      <c r="G674" s="193" t="s">
        <v>39</v>
      </c>
      <c r="H674" s="194"/>
      <c r="I674" s="195"/>
      <c r="J674" s="196"/>
      <c r="K674" s="195" t="s">
        <v>21</v>
      </c>
      <c r="L674" s="196"/>
      <c r="M674" s="133"/>
      <c r="N674" s="133"/>
      <c r="O674" s="133"/>
    </row>
    <row r="675" spans="1:15" ht="28.15" customHeight="1" thickBot="1" x14ac:dyDescent="0.3">
      <c r="A675" s="135" t="s">
        <v>57</v>
      </c>
      <c r="B675" s="144" t="s">
        <v>707</v>
      </c>
      <c r="C675" s="14" t="s">
        <v>282</v>
      </c>
      <c r="D675" s="193" t="s">
        <v>94</v>
      </c>
      <c r="E675" s="194"/>
      <c r="F675" s="136" t="s">
        <v>60</v>
      </c>
      <c r="G675" s="193" t="s">
        <v>39</v>
      </c>
      <c r="H675" s="194"/>
      <c r="I675" s="195"/>
      <c r="J675" s="196"/>
      <c r="K675" s="195" t="s">
        <v>21</v>
      </c>
      <c r="L675" s="196"/>
      <c r="M675" s="133"/>
      <c r="N675" s="133"/>
      <c r="O675" s="133"/>
    </row>
    <row r="676" spans="1:15" ht="28.15" customHeight="1" thickBot="1" x14ac:dyDescent="0.3">
      <c r="A676" s="135" t="s">
        <v>67</v>
      </c>
      <c r="B676" s="144" t="s">
        <v>1138</v>
      </c>
      <c r="C676" s="14" t="s">
        <v>284</v>
      </c>
      <c r="D676" s="193" t="s">
        <v>37</v>
      </c>
      <c r="E676" s="194"/>
      <c r="F676" s="136" t="s">
        <v>712</v>
      </c>
      <c r="G676" s="193" t="s">
        <v>39</v>
      </c>
      <c r="H676" s="194"/>
      <c r="I676" s="195"/>
      <c r="J676" s="196"/>
      <c r="K676" s="195" t="s">
        <v>533</v>
      </c>
      <c r="L676" s="196"/>
      <c r="M676" s="133"/>
      <c r="N676" s="133"/>
      <c r="O676" s="133"/>
    </row>
    <row r="677" spans="1:15" ht="28.15" customHeight="1" thickBot="1" x14ac:dyDescent="0.3">
      <c r="A677" s="135" t="s">
        <v>70</v>
      </c>
      <c r="B677" s="144" t="s">
        <v>1017</v>
      </c>
      <c r="C677" s="14" t="s">
        <v>36</v>
      </c>
      <c r="D677" s="193" t="s">
        <v>60</v>
      </c>
      <c r="E677" s="194"/>
      <c r="F677" s="136" t="s">
        <v>44</v>
      </c>
      <c r="G677" s="193" t="s">
        <v>204</v>
      </c>
      <c r="H677" s="194"/>
      <c r="I677" s="195"/>
      <c r="J677" s="196"/>
      <c r="K677" s="195" t="s">
        <v>21</v>
      </c>
      <c r="L677" s="196"/>
      <c r="M677" s="133"/>
      <c r="N677" s="133" t="s">
        <v>184</v>
      </c>
      <c r="O677" s="133"/>
    </row>
    <row r="678" spans="1:15" ht="28.15" customHeight="1" x14ac:dyDescent="0.25">
      <c r="A678" s="208" t="s">
        <v>74</v>
      </c>
      <c r="B678" s="145" t="s">
        <v>1139</v>
      </c>
      <c r="C678" s="212" t="s">
        <v>43</v>
      </c>
      <c r="D678" s="214" t="s">
        <v>60</v>
      </c>
      <c r="E678" s="215"/>
      <c r="F678" s="208" t="s">
        <v>44</v>
      </c>
      <c r="G678" s="214" t="s">
        <v>204</v>
      </c>
      <c r="H678" s="215"/>
      <c r="I678" s="202"/>
      <c r="J678" s="203"/>
      <c r="K678" s="202" t="s">
        <v>21</v>
      </c>
      <c r="L678" s="203"/>
      <c r="M678" s="206"/>
      <c r="N678" s="206" t="s">
        <v>184</v>
      </c>
      <c r="O678" s="206"/>
    </row>
    <row r="679" spans="1:15" ht="28.15" customHeight="1" thickBot="1" x14ac:dyDescent="0.3">
      <c r="A679" s="209"/>
      <c r="B679" s="144" t="s">
        <v>1140</v>
      </c>
      <c r="C679" s="213"/>
      <c r="D679" s="216"/>
      <c r="E679" s="217"/>
      <c r="F679" s="209"/>
      <c r="G679" s="216"/>
      <c r="H679" s="217"/>
      <c r="I679" s="204"/>
      <c r="J679" s="205"/>
      <c r="K679" s="204"/>
      <c r="L679" s="205"/>
      <c r="M679" s="207"/>
      <c r="N679" s="207"/>
      <c r="O679" s="207"/>
    </row>
    <row r="680" spans="1:15" ht="28.15" customHeight="1" thickBot="1" x14ac:dyDescent="0.3">
      <c r="A680" s="135" t="s">
        <v>310</v>
      </c>
      <c r="B680" s="144" t="s">
        <v>268</v>
      </c>
      <c r="C680" s="14" t="s">
        <v>691</v>
      </c>
      <c r="D680" s="193" t="s">
        <v>1141</v>
      </c>
      <c r="E680" s="194"/>
      <c r="F680" s="136" t="s">
        <v>735</v>
      </c>
      <c r="G680" s="193" t="s">
        <v>204</v>
      </c>
      <c r="H680" s="194"/>
      <c r="I680" s="195"/>
      <c r="J680" s="196"/>
      <c r="K680" s="195" t="s">
        <v>21</v>
      </c>
      <c r="L680" s="196"/>
      <c r="M680" s="133"/>
      <c r="N680" s="133"/>
      <c r="O680" s="133"/>
    </row>
    <row r="681" spans="1:15" ht="28.15" customHeight="1" thickBot="1" x14ac:dyDescent="0.3">
      <c r="A681" s="135" t="s">
        <v>313</v>
      </c>
      <c r="B681" s="144" t="s">
        <v>1068</v>
      </c>
      <c r="C681" s="14" t="s">
        <v>194</v>
      </c>
      <c r="D681" s="193" t="s">
        <v>111</v>
      </c>
      <c r="E681" s="194"/>
      <c r="F681" s="136" t="s">
        <v>257</v>
      </c>
      <c r="G681" s="193" t="s">
        <v>204</v>
      </c>
      <c r="H681" s="194"/>
      <c r="I681" s="195"/>
      <c r="J681" s="196"/>
      <c r="K681" s="195" t="s">
        <v>21</v>
      </c>
      <c r="L681" s="196"/>
      <c r="M681" s="133"/>
      <c r="N681" s="133"/>
      <c r="O681" s="133"/>
    </row>
    <row r="682" spans="1:15" ht="28.15" customHeight="1" thickBot="1" x14ac:dyDescent="0.3">
      <c r="A682" s="139" t="s">
        <v>1142</v>
      </c>
      <c r="B682" s="9" t="s">
        <v>1143</v>
      </c>
      <c r="C682" s="11"/>
      <c r="D682" s="200"/>
      <c r="E682" s="201"/>
      <c r="F682" s="140"/>
      <c r="G682" s="200"/>
      <c r="H682" s="201"/>
      <c r="I682" s="195"/>
      <c r="J682" s="196"/>
      <c r="K682" s="195"/>
      <c r="L682" s="196"/>
      <c r="M682" s="133"/>
      <c r="N682" s="133"/>
      <c r="O682" s="133"/>
    </row>
    <row r="683" spans="1:15" ht="28.15" customHeight="1" thickBot="1" x14ac:dyDescent="0.3">
      <c r="A683" s="135" t="s">
        <v>34</v>
      </c>
      <c r="B683" s="144" t="s">
        <v>1144</v>
      </c>
      <c r="C683" s="14" t="s">
        <v>1145</v>
      </c>
      <c r="D683" s="193" t="s">
        <v>94</v>
      </c>
      <c r="E683" s="194"/>
      <c r="F683" s="136" t="s">
        <v>423</v>
      </c>
      <c r="G683" s="193" t="s">
        <v>39</v>
      </c>
      <c r="H683" s="194"/>
      <c r="I683" s="195"/>
      <c r="J683" s="196"/>
      <c r="K683" s="195" t="s">
        <v>21</v>
      </c>
      <c r="L683" s="196"/>
      <c r="M683" s="133"/>
      <c r="N683" s="133"/>
      <c r="O683" s="133"/>
    </row>
    <row r="684" spans="1:15" ht="28.15" customHeight="1" thickBot="1" x14ac:dyDescent="0.3">
      <c r="A684" s="135" t="s">
        <v>41</v>
      </c>
      <c r="B684" s="144" t="s">
        <v>857</v>
      </c>
      <c r="C684" s="14" t="s">
        <v>691</v>
      </c>
      <c r="D684" s="193" t="s">
        <v>37</v>
      </c>
      <c r="E684" s="194"/>
      <c r="F684" s="136" t="s">
        <v>44</v>
      </c>
      <c r="G684" s="193" t="s">
        <v>39</v>
      </c>
      <c r="H684" s="194"/>
      <c r="I684" s="195"/>
      <c r="J684" s="196"/>
      <c r="K684" s="195" t="s">
        <v>1146</v>
      </c>
      <c r="L684" s="196"/>
      <c r="M684" s="133"/>
      <c r="N684" s="133"/>
      <c r="O684" s="133"/>
    </row>
    <row r="685" spans="1:15" ht="28.15" customHeight="1" thickBot="1" x14ac:dyDescent="0.3">
      <c r="A685" s="135" t="s">
        <v>46</v>
      </c>
      <c r="B685" s="144" t="s">
        <v>1147</v>
      </c>
      <c r="C685" s="14" t="s">
        <v>194</v>
      </c>
      <c r="D685" s="193"/>
      <c r="E685" s="194"/>
      <c r="F685" s="136"/>
      <c r="G685" s="193" t="s">
        <v>204</v>
      </c>
      <c r="H685" s="194"/>
      <c r="I685" s="195"/>
      <c r="J685" s="196"/>
      <c r="K685" s="195"/>
      <c r="L685" s="196"/>
      <c r="M685" s="133"/>
      <c r="N685" s="133"/>
      <c r="O685" s="133"/>
    </row>
    <row r="686" spans="1:15" ht="28.15" customHeight="1" thickBot="1" x14ac:dyDescent="0.3">
      <c r="A686" s="135" t="s">
        <v>57</v>
      </c>
      <c r="B686" s="144" t="s">
        <v>1148</v>
      </c>
      <c r="C686" s="14" t="s">
        <v>679</v>
      </c>
      <c r="D686" s="193" t="s">
        <v>37</v>
      </c>
      <c r="E686" s="194"/>
      <c r="F686" s="136" t="s">
        <v>305</v>
      </c>
      <c r="G686" s="193" t="s">
        <v>204</v>
      </c>
      <c r="H686" s="194"/>
      <c r="I686" s="195"/>
      <c r="J686" s="196"/>
      <c r="K686" s="195" t="s">
        <v>21</v>
      </c>
      <c r="L686" s="196"/>
      <c r="M686" s="133"/>
      <c r="N686" s="133"/>
      <c r="O686" s="133"/>
    </row>
    <row r="687" spans="1:15" ht="28.15" customHeight="1" x14ac:dyDescent="0.25">
      <c r="A687" s="208" t="s">
        <v>67</v>
      </c>
      <c r="B687" s="145" t="s">
        <v>1139</v>
      </c>
      <c r="C687" s="212" t="s">
        <v>199</v>
      </c>
      <c r="D687" s="214" t="s">
        <v>37</v>
      </c>
      <c r="E687" s="215"/>
      <c r="F687" s="208" t="s">
        <v>44</v>
      </c>
      <c r="G687" s="214" t="s">
        <v>204</v>
      </c>
      <c r="H687" s="215"/>
      <c r="I687" s="202"/>
      <c r="J687" s="203"/>
      <c r="K687" s="202" t="s">
        <v>21</v>
      </c>
      <c r="L687" s="203"/>
      <c r="M687" s="206"/>
      <c r="N687" s="206" t="s">
        <v>184</v>
      </c>
      <c r="O687" s="206"/>
    </row>
    <row r="688" spans="1:15" ht="28.15" customHeight="1" thickBot="1" x14ac:dyDescent="0.3">
      <c r="A688" s="209"/>
      <c r="B688" s="32" t="s">
        <v>1149</v>
      </c>
      <c r="C688" s="213"/>
      <c r="D688" s="216"/>
      <c r="E688" s="217"/>
      <c r="F688" s="209"/>
      <c r="G688" s="216"/>
      <c r="H688" s="217"/>
      <c r="I688" s="204"/>
      <c r="J688" s="205"/>
      <c r="K688" s="204"/>
      <c r="L688" s="205"/>
      <c r="M688" s="207"/>
      <c r="N688" s="207"/>
      <c r="O688" s="207"/>
    </row>
    <row r="689" spans="1:15" ht="28.15" customHeight="1" x14ac:dyDescent="0.25">
      <c r="A689" s="208" t="s">
        <v>70</v>
      </c>
      <c r="B689" s="145" t="s">
        <v>1150</v>
      </c>
      <c r="C689" s="212" t="s">
        <v>294</v>
      </c>
      <c r="D689" s="214" t="s">
        <v>37</v>
      </c>
      <c r="E689" s="215"/>
      <c r="F689" s="208" t="s">
        <v>44</v>
      </c>
      <c r="G689" s="214" t="s">
        <v>204</v>
      </c>
      <c r="H689" s="215"/>
      <c r="I689" s="202"/>
      <c r="J689" s="203"/>
      <c r="K689" s="202" t="s">
        <v>21</v>
      </c>
      <c r="L689" s="203"/>
      <c r="M689" s="206"/>
      <c r="N689" s="206" t="s">
        <v>184</v>
      </c>
      <c r="O689" s="206"/>
    </row>
    <row r="690" spans="1:15" ht="28.15" customHeight="1" thickBot="1" x14ac:dyDescent="0.3">
      <c r="A690" s="209"/>
      <c r="B690" s="32" t="s">
        <v>1149</v>
      </c>
      <c r="C690" s="213"/>
      <c r="D690" s="216"/>
      <c r="E690" s="217"/>
      <c r="F690" s="209"/>
      <c r="G690" s="216"/>
      <c r="H690" s="217"/>
      <c r="I690" s="204"/>
      <c r="J690" s="205"/>
      <c r="K690" s="204"/>
      <c r="L690" s="205"/>
      <c r="M690" s="207"/>
      <c r="N690" s="207"/>
      <c r="O690" s="207"/>
    </row>
    <row r="691" spans="1:15" ht="28.15" customHeight="1" thickBot="1" x14ac:dyDescent="0.3">
      <c r="A691" s="135" t="s">
        <v>74</v>
      </c>
      <c r="B691" s="144" t="s">
        <v>897</v>
      </c>
      <c r="C691" s="14" t="s">
        <v>845</v>
      </c>
      <c r="D691" s="193" t="s">
        <v>111</v>
      </c>
      <c r="E691" s="194"/>
      <c r="F691" s="136" t="s">
        <v>69</v>
      </c>
      <c r="G691" s="193" t="s">
        <v>204</v>
      </c>
      <c r="H691" s="194"/>
      <c r="I691" s="195"/>
      <c r="J691" s="196"/>
      <c r="K691" s="195" t="s">
        <v>21</v>
      </c>
      <c r="L691" s="196"/>
      <c r="M691" s="133"/>
      <c r="N691" s="133" t="s">
        <v>184</v>
      </c>
      <c r="O691" s="133"/>
    </row>
    <row r="692" spans="1:15" ht="28.15" customHeight="1" thickBot="1" x14ac:dyDescent="0.3">
      <c r="A692" s="135" t="s">
        <v>310</v>
      </c>
      <c r="B692" s="144" t="s">
        <v>1151</v>
      </c>
      <c r="C692" s="14" t="s">
        <v>202</v>
      </c>
      <c r="D692" s="193" t="s">
        <v>111</v>
      </c>
      <c r="E692" s="194"/>
      <c r="F692" s="136" t="s">
        <v>1152</v>
      </c>
      <c r="G692" s="193" t="s">
        <v>204</v>
      </c>
      <c r="H692" s="194"/>
      <c r="I692" s="195"/>
      <c r="J692" s="196"/>
      <c r="K692" s="195" t="s">
        <v>21</v>
      </c>
      <c r="L692" s="196"/>
      <c r="M692" s="133"/>
      <c r="N692" s="133"/>
      <c r="O692" s="133"/>
    </row>
    <row r="693" spans="1:15" ht="28.15" customHeight="1" thickBot="1" x14ac:dyDescent="0.3">
      <c r="A693" s="135" t="s">
        <v>313</v>
      </c>
      <c r="B693" s="144" t="s">
        <v>1153</v>
      </c>
      <c r="C693" s="14" t="s">
        <v>334</v>
      </c>
      <c r="D693" s="193" t="s">
        <v>111</v>
      </c>
      <c r="E693" s="194"/>
      <c r="F693" s="136" t="s">
        <v>44</v>
      </c>
      <c r="G693" s="193" t="s">
        <v>204</v>
      </c>
      <c r="H693" s="194"/>
      <c r="I693" s="195"/>
      <c r="J693" s="196"/>
      <c r="K693" s="195" t="s">
        <v>1146</v>
      </c>
      <c r="L693" s="196"/>
      <c r="M693" s="133"/>
      <c r="N693" s="133"/>
      <c r="O693" s="133"/>
    </row>
    <row r="694" spans="1:15" ht="28.15" customHeight="1" thickBot="1" x14ac:dyDescent="0.3">
      <c r="A694" s="135" t="s">
        <v>316</v>
      </c>
      <c r="B694" s="144" t="s">
        <v>1154</v>
      </c>
      <c r="C694" s="14" t="s">
        <v>227</v>
      </c>
      <c r="D694" s="193" t="s">
        <v>111</v>
      </c>
      <c r="E694" s="194"/>
      <c r="F694" s="136" t="s">
        <v>38</v>
      </c>
      <c r="G694" s="193" t="s">
        <v>204</v>
      </c>
      <c r="H694" s="194"/>
      <c r="I694" s="195"/>
      <c r="J694" s="196"/>
      <c r="K694" s="195" t="s">
        <v>1146</v>
      </c>
      <c r="L694" s="196"/>
      <c r="M694" s="133"/>
      <c r="N694" s="133"/>
      <c r="O694" s="133"/>
    </row>
    <row r="695" spans="1:15" ht="28.15" customHeight="1" thickBot="1" x14ac:dyDescent="0.3">
      <c r="A695" s="139" t="s">
        <v>1155</v>
      </c>
      <c r="B695" s="9" t="s">
        <v>1156</v>
      </c>
      <c r="C695" s="11"/>
      <c r="D695" s="200"/>
      <c r="E695" s="201"/>
      <c r="F695" s="140"/>
      <c r="G695" s="200"/>
      <c r="H695" s="201"/>
      <c r="I695" s="195"/>
      <c r="J695" s="196"/>
      <c r="K695" s="195"/>
      <c r="L695" s="196"/>
      <c r="M695" s="133"/>
      <c r="N695" s="133"/>
      <c r="O695" s="133"/>
    </row>
    <row r="696" spans="1:15" ht="28.15" customHeight="1" thickBot="1" x14ac:dyDescent="0.3">
      <c r="A696" s="135" t="s">
        <v>34</v>
      </c>
      <c r="B696" s="144" t="s">
        <v>970</v>
      </c>
      <c r="C696" s="14" t="s">
        <v>36</v>
      </c>
      <c r="D696" s="193" t="s">
        <v>94</v>
      </c>
      <c r="E696" s="194"/>
      <c r="F696" s="136" t="s">
        <v>965</v>
      </c>
      <c r="G696" s="193" t="s">
        <v>39</v>
      </c>
      <c r="H696" s="194"/>
      <c r="I696" s="195"/>
      <c r="J696" s="196"/>
      <c r="K696" s="195" t="s">
        <v>39</v>
      </c>
      <c r="L696" s="196"/>
      <c r="M696" s="133"/>
      <c r="N696" s="133"/>
      <c r="O696" s="133"/>
    </row>
    <row r="697" spans="1:15" ht="28.15" customHeight="1" x14ac:dyDescent="0.25">
      <c r="A697" s="208" t="s">
        <v>41</v>
      </c>
      <c r="B697" s="145" t="s">
        <v>1157</v>
      </c>
      <c r="C697" s="212" t="s">
        <v>43</v>
      </c>
      <c r="D697" s="214" t="s">
        <v>94</v>
      </c>
      <c r="E697" s="215"/>
      <c r="F697" s="208" t="s">
        <v>38</v>
      </c>
      <c r="G697" s="214" t="s">
        <v>39</v>
      </c>
      <c r="H697" s="215"/>
      <c r="I697" s="202"/>
      <c r="J697" s="203"/>
      <c r="K697" s="202"/>
      <c r="L697" s="203"/>
      <c r="M697" s="206"/>
      <c r="N697" s="206"/>
      <c r="O697" s="206"/>
    </row>
    <row r="698" spans="1:15" ht="28.15" customHeight="1" x14ac:dyDescent="0.25">
      <c r="A698" s="221"/>
      <c r="B698" s="145" t="s">
        <v>1158</v>
      </c>
      <c r="C698" s="234"/>
      <c r="D698" s="223"/>
      <c r="E698" s="224"/>
      <c r="F698" s="221"/>
      <c r="G698" s="223"/>
      <c r="H698" s="224"/>
      <c r="I698" s="218"/>
      <c r="J698" s="219"/>
      <c r="K698" s="218"/>
      <c r="L698" s="219"/>
      <c r="M698" s="220"/>
      <c r="N698" s="220"/>
      <c r="O698" s="220"/>
    </row>
    <row r="699" spans="1:15" ht="28.15" customHeight="1" x14ac:dyDescent="0.25">
      <c r="A699" s="221"/>
      <c r="B699" s="145" t="s">
        <v>1159</v>
      </c>
      <c r="C699" s="234"/>
      <c r="D699" s="223"/>
      <c r="E699" s="224"/>
      <c r="F699" s="221"/>
      <c r="G699" s="223"/>
      <c r="H699" s="224"/>
      <c r="I699" s="218"/>
      <c r="J699" s="219"/>
      <c r="K699" s="218"/>
      <c r="L699" s="219"/>
      <c r="M699" s="220"/>
      <c r="N699" s="220"/>
      <c r="O699" s="220"/>
    </row>
    <row r="700" spans="1:15" ht="28.15" customHeight="1" x14ac:dyDescent="0.25">
      <c r="A700" s="221"/>
      <c r="B700" s="145" t="s">
        <v>1160</v>
      </c>
      <c r="C700" s="234"/>
      <c r="D700" s="223"/>
      <c r="E700" s="224"/>
      <c r="F700" s="221"/>
      <c r="G700" s="223"/>
      <c r="H700" s="224"/>
      <c r="I700" s="218"/>
      <c r="J700" s="219"/>
      <c r="K700" s="218"/>
      <c r="L700" s="219"/>
      <c r="M700" s="220"/>
      <c r="N700" s="220"/>
      <c r="O700" s="220"/>
    </row>
    <row r="701" spans="1:15" ht="28.15" customHeight="1" thickBot="1" x14ac:dyDescent="0.3">
      <c r="A701" s="209"/>
      <c r="B701" s="144" t="s">
        <v>1161</v>
      </c>
      <c r="C701" s="213"/>
      <c r="D701" s="216"/>
      <c r="E701" s="217"/>
      <c r="F701" s="209"/>
      <c r="G701" s="216"/>
      <c r="H701" s="217"/>
      <c r="I701" s="204"/>
      <c r="J701" s="205"/>
      <c r="K701" s="204"/>
      <c r="L701" s="205"/>
      <c r="M701" s="207"/>
      <c r="N701" s="207"/>
      <c r="O701" s="207"/>
    </row>
    <row r="702" spans="1:15" ht="28.15" customHeight="1" thickBot="1" x14ac:dyDescent="0.3">
      <c r="A702" s="135" t="s">
        <v>46</v>
      </c>
      <c r="B702" s="144" t="s">
        <v>1162</v>
      </c>
      <c r="C702" s="14" t="s">
        <v>48</v>
      </c>
      <c r="D702" s="193" t="s">
        <v>94</v>
      </c>
      <c r="E702" s="194"/>
      <c r="F702" s="136" t="s">
        <v>709</v>
      </c>
      <c r="G702" s="193" t="s">
        <v>39</v>
      </c>
      <c r="H702" s="194"/>
      <c r="I702" s="195"/>
      <c r="J702" s="196"/>
      <c r="K702" s="195" t="s">
        <v>21</v>
      </c>
      <c r="L702" s="196"/>
      <c r="M702" s="133"/>
      <c r="N702" s="133"/>
      <c r="O702" s="133"/>
    </row>
    <row r="703" spans="1:15" ht="28.15" customHeight="1" thickBot="1" x14ac:dyDescent="0.3">
      <c r="A703" s="135" t="s">
        <v>57</v>
      </c>
      <c r="B703" s="144" t="s">
        <v>1163</v>
      </c>
      <c r="C703" s="14" t="s">
        <v>66</v>
      </c>
      <c r="D703" s="193" t="s">
        <v>37</v>
      </c>
      <c r="E703" s="194"/>
      <c r="F703" s="136" t="s">
        <v>709</v>
      </c>
      <c r="G703" s="193" t="s">
        <v>39</v>
      </c>
      <c r="H703" s="194"/>
      <c r="I703" s="195"/>
      <c r="J703" s="196"/>
      <c r="K703" s="195" t="s">
        <v>21</v>
      </c>
      <c r="L703" s="196"/>
      <c r="M703" s="133"/>
      <c r="N703" s="133"/>
      <c r="O703" s="133"/>
    </row>
    <row r="704" spans="1:15" ht="28.15" customHeight="1" thickBot="1" x14ac:dyDescent="0.3">
      <c r="A704" s="135" t="s">
        <v>67</v>
      </c>
      <c r="B704" s="144" t="s">
        <v>1164</v>
      </c>
      <c r="C704" s="14" t="s">
        <v>691</v>
      </c>
      <c r="D704" s="193" t="s">
        <v>1165</v>
      </c>
      <c r="E704" s="194"/>
      <c r="F704" s="136" t="s">
        <v>44</v>
      </c>
      <c r="G704" s="193" t="s">
        <v>39</v>
      </c>
      <c r="H704" s="194"/>
      <c r="I704" s="195"/>
      <c r="J704" s="196"/>
      <c r="K704" s="195"/>
      <c r="L704" s="196"/>
      <c r="M704" s="133"/>
      <c r="N704" s="133"/>
      <c r="O704" s="133"/>
    </row>
    <row r="705" spans="1:15" ht="28.15" customHeight="1" thickBot="1" x14ac:dyDescent="0.3">
      <c r="A705" s="135" t="s">
        <v>70</v>
      </c>
      <c r="B705" s="144" t="s">
        <v>867</v>
      </c>
      <c r="C705" s="14" t="s">
        <v>194</v>
      </c>
      <c r="D705" s="193" t="s">
        <v>37</v>
      </c>
      <c r="E705" s="194"/>
      <c r="F705" s="136" t="s">
        <v>1166</v>
      </c>
      <c r="G705" s="193" t="s">
        <v>39</v>
      </c>
      <c r="H705" s="194"/>
      <c r="I705" s="195"/>
      <c r="J705" s="196"/>
      <c r="K705" s="195"/>
      <c r="L705" s="196"/>
      <c r="M705" s="133"/>
      <c r="N705" s="133"/>
      <c r="O705" s="133"/>
    </row>
    <row r="706" spans="1:15" ht="28.15" customHeight="1" thickBot="1" x14ac:dyDescent="0.3">
      <c r="A706" s="135" t="s">
        <v>74</v>
      </c>
      <c r="B706" s="144" t="s">
        <v>1167</v>
      </c>
      <c r="C706" s="14" t="s">
        <v>679</v>
      </c>
      <c r="D706" s="193" t="s">
        <v>94</v>
      </c>
      <c r="E706" s="194"/>
      <c r="F706" s="136" t="s">
        <v>69</v>
      </c>
      <c r="G706" s="193" t="s">
        <v>39</v>
      </c>
      <c r="H706" s="194"/>
      <c r="I706" s="195"/>
      <c r="J706" s="196"/>
      <c r="K706" s="195"/>
      <c r="L706" s="196"/>
      <c r="M706" s="133"/>
      <c r="N706" s="133"/>
      <c r="O706" s="133"/>
    </row>
    <row r="707" spans="1:15" ht="28.15" customHeight="1" thickBot="1" x14ac:dyDescent="0.3">
      <c r="A707" s="135" t="s">
        <v>310</v>
      </c>
      <c r="B707" s="144" t="s">
        <v>1168</v>
      </c>
      <c r="C707" s="14" t="s">
        <v>877</v>
      </c>
      <c r="D707" s="193" t="s">
        <v>37</v>
      </c>
      <c r="E707" s="194"/>
      <c r="F707" s="136" t="s">
        <v>712</v>
      </c>
      <c r="G707" s="193" t="s">
        <v>39</v>
      </c>
      <c r="H707" s="194"/>
      <c r="I707" s="195"/>
      <c r="J707" s="196"/>
      <c r="K707" s="195" t="s">
        <v>533</v>
      </c>
      <c r="L707" s="196"/>
      <c r="M707" s="133"/>
      <c r="N707" s="133"/>
      <c r="O707" s="133"/>
    </row>
    <row r="708" spans="1:15" ht="28.15" customHeight="1" thickBot="1" x14ac:dyDescent="0.3">
      <c r="A708" s="135" t="s">
        <v>313</v>
      </c>
      <c r="B708" s="144" t="s">
        <v>1169</v>
      </c>
      <c r="C708" s="14" t="s">
        <v>705</v>
      </c>
      <c r="D708" s="193" t="s">
        <v>37</v>
      </c>
      <c r="E708" s="194"/>
      <c r="F708" s="136" t="s">
        <v>44</v>
      </c>
      <c r="G708" s="193" t="s">
        <v>39</v>
      </c>
      <c r="H708" s="194"/>
      <c r="I708" s="195"/>
      <c r="J708" s="196"/>
      <c r="K708" s="195"/>
      <c r="L708" s="196"/>
      <c r="M708" s="133"/>
      <c r="N708" s="133"/>
      <c r="O708" s="133"/>
    </row>
    <row r="709" spans="1:15" ht="28.15" customHeight="1" thickBot="1" x14ac:dyDescent="0.3">
      <c r="A709" s="135" t="s">
        <v>316</v>
      </c>
      <c r="B709" s="144" t="s">
        <v>970</v>
      </c>
      <c r="C709" s="14" t="s">
        <v>199</v>
      </c>
      <c r="D709" s="193" t="s">
        <v>94</v>
      </c>
      <c r="E709" s="194"/>
      <c r="F709" s="136" t="s">
        <v>1170</v>
      </c>
      <c r="G709" s="193" t="s">
        <v>204</v>
      </c>
      <c r="H709" s="194"/>
      <c r="I709" s="195"/>
      <c r="J709" s="196"/>
      <c r="K709" s="195"/>
      <c r="L709" s="196"/>
      <c r="M709" s="133"/>
      <c r="N709" s="133" t="s">
        <v>184</v>
      </c>
      <c r="O709" s="133"/>
    </row>
    <row r="710" spans="1:15" ht="28.15" customHeight="1" thickBot="1" x14ac:dyDescent="0.3">
      <c r="A710" s="135" t="s">
        <v>319</v>
      </c>
      <c r="B710" s="144" t="s">
        <v>1171</v>
      </c>
      <c r="C710" s="14" t="s">
        <v>294</v>
      </c>
      <c r="D710" s="193" t="s">
        <v>37</v>
      </c>
      <c r="E710" s="194"/>
      <c r="F710" s="136" t="s">
        <v>44</v>
      </c>
      <c r="G710" s="193" t="s">
        <v>204</v>
      </c>
      <c r="H710" s="194"/>
      <c r="I710" s="195"/>
      <c r="J710" s="196"/>
      <c r="K710" s="195"/>
      <c r="L710" s="196"/>
      <c r="M710" s="133"/>
      <c r="N710" s="133" t="s">
        <v>184</v>
      </c>
      <c r="O710" s="133"/>
    </row>
    <row r="711" spans="1:15" ht="28.15" customHeight="1" thickBot="1" x14ac:dyDescent="0.3">
      <c r="A711" s="135" t="s">
        <v>322</v>
      </c>
      <c r="B711" s="144" t="s">
        <v>1172</v>
      </c>
      <c r="C711" s="14" t="s">
        <v>845</v>
      </c>
      <c r="D711" s="193" t="s">
        <v>86</v>
      </c>
      <c r="E711" s="194"/>
      <c r="F711" s="136" t="s">
        <v>44</v>
      </c>
      <c r="G711" s="193" t="s">
        <v>204</v>
      </c>
      <c r="H711" s="194"/>
      <c r="I711" s="195"/>
      <c r="J711" s="196"/>
      <c r="K711" s="195"/>
      <c r="L711" s="196"/>
      <c r="M711" s="133"/>
      <c r="N711" s="133" t="s">
        <v>184</v>
      </c>
      <c r="O711" s="133"/>
    </row>
    <row r="712" spans="1:15" ht="28.15" customHeight="1" thickBot="1" x14ac:dyDescent="0.3">
      <c r="A712" s="135" t="s">
        <v>325</v>
      </c>
      <c r="B712" s="144" t="s">
        <v>1068</v>
      </c>
      <c r="C712" s="14" t="s">
        <v>202</v>
      </c>
      <c r="D712" s="193" t="s">
        <v>111</v>
      </c>
      <c r="E712" s="194"/>
      <c r="F712" s="136" t="s">
        <v>257</v>
      </c>
      <c r="G712" s="193" t="s">
        <v>204</v>
      </c>
      <c r="H712" s="194"/>
      <c r="I712" s="195"/>
      <c r="J712" s="196"/>
      <c r="K712" s="195"/>
      <c r="L712" s="196"/>
      <c r="M712" s="133"/>
      <c r="N712" s="133"/>
      <c r="O712" s="133"/>
    </row>
    <row r="713" spans="1:15" ht="28.15" customHeight="1" thickBot="1" x14ac:dyDescent="0.3">
      <c r="A713" s="134"/>
      <c r="B713" s="148"/>
      <c r="C713" s="25"/>
      <c r="D713" s="195"/>
      <c r="E713" s="196"/>
      <c r="F713" s="133"/>
      <c r="G713" s="195"/>
      <c r="H713" s="196"/>
      <c r="I713" s="195"/>
      <c r="J713" s="196"/>
      <c r="K713" s="195"/>
      <c r="L713" s="196"/>
      <c r="M713" s="133"/>
      <c r="N713" s="133"/>
      <c r="O713" s="133"/>
    </row>
    <row r="714" spans="1:15" ht="28.15" customHeight="1" thickBot="1" x14ac:dyDescent="0.3">
      <c r="A714" s="139" t="s">
        <v>1173</v>
      </c>
      <c r="B714" s="9" t="s">
        <v>1174</v>
      </c>
      <c r="C714" s="11"/>
      <c r="D714" s="200"/>
      <c r="E714" s="201"/>
      <c r="F714" s="140"/>
      <c r="G714" s="200"/>
      <c r="H714" s="201"/>
      <c r="I714" s="195"/>
      <c r="J714" s="196"/>
      <c r="K714" s="195"/>
      <c r="L714" s="196"/>
      <c r="M714" s="133"/>
      <c r="N714" s="133"/>
      <c r="O714" s="133"/>
    </row>
    <row r="715" spans="1:15" ht="28.15" customHeight="1" thickBot="1" x14ac:dyDescent="0.3">
      <c r="A715" s="135" t="s">
        <v>34</v>
      </c>
      <c r="B715" s="15" t="s">
        <v>1175</v>
      </c>
      <c r="C715" s="14" t="s">
        <v>809</v>
      </c>
      <c r="D715" s="193" t="s">
        <v>94</v>
      </c>
      <c r="E715" s="194"/>
      <c r="F715" s="136" t="s">
        <v>423</v>
      </c>
      <c r="G715" s="193" t="s">
        <v>39</v>
      </c>
      <c r="H715" s="194"/>
      <c r="I715" s="195"/>
      <c r="J715" s="196"/>
      <c r="K715" s="195" t="s">
        <v>39</v>
      </c>
      <c r="L715" s="196"/>
      <c r="M715" s="133"/>
      <c r="N715" s="133"/>
      <c r="O715" s="133"/>
    </row>
    <row r="716" spans="1:15" ht="28.15" customHeight="1" thickBot="1" x14ac:dyDescent="0.3">
      <c r="A716" s="135" t="s">
        <v>41</v>
      </c>
      <c r="B716" s="144" t="s">
        <v>1176</v>
      </c>
      <c r="C716" s="14" t="s">
        <v>194</v>
      </c>
      <c r="D716" s="193" t="s">
        <v>49</v>
      </c>
      <c r="E716" s="194"/>
      <c r="F716" s="136" t="s">
        <v>184</v>
      </c>
      <c r="G716" s="193" t="s">
        <v>39</v>
      </c>
      <c r="H716" s="194"/>
      <c r="I716" s="195"/>
      <c r="J716" s="196"/>
      <c r="K716" s="195" t="s">
        <v>533</v>
      </c>
      <c r="L716" s="196"/>
      <c r="M716" s="133"/>
      <c r="N716" s="133"/>
      <c r="O716" s="133"/>
    </row>
    <row r="717" spans="1:15" ht="28.15" customHeight="1" thickBot="1" x14ac:dyDescent="0.3">
      <c r="A717" s="135" t="s">
        <v>46</v>
      </c>
      <c r="B717" s="15" t="s">
        <v>1177</v>
      </c>
      <c r="C717" s="14" t="s">
        <v>679</v>
      </c>
      <c r="D717" s="193" t="s">
        <v>94</v>
      </c>
      <c r="E717" s="194"/>
      <c r="F717" s="136" t="s">
        <v>1178</v>
      </c>
      <c r="G717" s="193" t="s">
        <v>39</v>
      </c>
      <c r="H717" s="194"/>
      <c r="I717" s="195"/>
      <c r="J717" s="196"/>
      <c r="K717" s="195" t="s">
        <v>21</v>
      </c>
      <c r="L717" s="196"/>
      <c r="M717" s="133"/>
      <c r="N717" s="133"/>
      <c r="O717" s="133"/>
    </row>
    <row r="718" spans="1:15" ht="28.15" customHeight="1" thickBot="1" x14ac:dyDescent="0.3">
      <c r="A718" s="135" t="s">
        <v>57</v>
      </c>
      <c r="B718" s="144" t="s">
        <v>1179</v>
      </c>
      <c r="C718" s="14" t="s">
        <v>877</v>
      </c>
      <c r="D718" s="193" t="s">
        <v>37</v>
      </c>
      <c r="E718" s="194"/>
      <c r="F718" s="136" t="s">
        <v>1178</v>
      </c>
      <c r="G718" s="193" t="s">
        <v>39</v>
      </c>
      <c r="H718" s="194"/>
      <c r="I718" s="195"/>
      <c r="J718" s="196"/>
      <c r="K718" s="195" t="s">
        <v>21</v>
      </c>
      <c r="L718" s="196"/>
      <c r="M718" s="133"/>
      <c r="N718" s="133"/>
      <c r="O718" s="133"/>
    </row>
    <row r="719" spans="1:15" ht="28.15" customHeight="1" thickBot="1" x14ac:dyDescent="0.3">
      <c r="A719" s="135" t="s">
        <v>67</v>
      </c>
      <c r="B719" s="144" t="s">
        <v>1180</v>
      </c>
      <c r="C719" s="14" t="s">
        <v>705</v>
      </c>
      <c r="D719" s="193" t="s">
        <v>49</v>
      </c>
      <c r="E719" s="194"/>
      <c r="F719" s="136" t="s">
        <v>305</v>
      </c>
      <c r="G719" s="193" t="s">
        <v>39</v>
      </c>
      <c r="H719" s="194"/>
      <c r="I719" s="195"/>
      <c r="J719" s="196"/>
      <c r="K719" s="195" t="s">
        <v>21</v>
      </c>
      <c r="L719" s="196"/>
      <c r="M719" s="133"/>
      <c r="N719" s="133"/>
      <c r="O719" s="133"/>
    </row>
    <row r="720" spans="1:15" ht="28.15" customHeight="1" thickBot="1" x14ac:dyDescent="0.3">
      <c r="A720" s="135" t="s">
        <v>70</v>
      </c>
      <c r="B720" s="144" t="s">
        <v>1181</v>
      </c>
      <c r="C720" s="14" t="s">
        <v>199</v>
      </c>
      <c r="D720" s="193" t="s">
        <v>37</v>
      </c>
      <c r="E720" s="194"/>
      <c r="F720" s="136" t="s">
        <v>69</v>
      </c>
      <c r="G720" s="193" t="s">
        <v>39</v>
      </c>
      <c r="H720" s="194"/>
      <c r="I720" s="195"/>
      <c r="J720" s="196"/>
      <c r="K720" s="195" t="s">
        <v>533</v>
      </c>
      <c r="L720" s="196"/>
      <c r="M720" s="133"/>
      <c r="N720" s="133"/>
      <c r="O720" s="133"/>
    </row>
    <row r="721" spans="1:15" ht="28.15" customHeight="1" thickBot="1" x14ac:dyDescent="0.3">
      <c r="A721" s="135" t="s">
        <v>74</v>
      </c>
      <c r="B721" s="144" t="s">
        <v>1182</v>
      </c>
      <c r="C721" s="14" t="s">
        <v>294</v>
      </c>
      <c r="D721" s="193" t="s">
        <v>37</v>
      </c>
      <c r="E721" s="194"/>
      <c r="F721" s="136" t="s">
        <v>44</v>
      </c>
      <c r="G721" s="193" t="s">
        <v>204</v>
      </c>
      <c r="H721" s="194"/>
      <c r="I721" s="195"/>
      <c r="J721" s="196"/>
      <c r="K721" s="195" t="s">
        <v>21</v>
      </c>
      <c r="L721" s="196"/>
      <c r="M721" s="133"/>
      <c r="N721" s="133"/>
      <c r="O721" s="133"/>
    </row>
    <row r="722" spans="1:15" ht="28.15" customHeight="1" thickBot="1" x14ac:dyDescent="0.3">
      <c r="A722" s="139" t="s">
        <v>1183</v>
      </c>
      <c r="B722" s="9" t="s">
        <v>1184</v>
      </c>
      <c r="C722" s="11"/>
      <c r="D722" s="200"/>
      <c r="E722" s="201"/>
      <c r="F722" s="140"/>
      <c r="G722" s="200"/>
      <c r="H722" s="201"/>
      <c r="I722" s="195"/>
      <c r="J722" s="196"/>
      <c r="K722" s="195"/>
      <c r="L722" s="196"/>
      <c r="M722" s="133"/>
      <c r="N722" s="133"/>
      <c r="O722" s="133"/>
    </row>
    <row r="723" spans="1:15" ht="28.15" customHeight="1" thickBot="1" x14ac:dyDescent="0.3">
      <c r="A723" s="135" t="s">
        <v>34</v>
      </c>
      <c r="B723" s="15" t="s">
        <v>1185</v>
      </c>
      <c r="C723" s="14" t="s">
        <v>809</v>
      </c>
      <c r="D723" s="193" t="s">
        <v>94</v>
      </c>
      <c r="E723" s="194"/>
      <c r="F723" s="136" t="s">
        <v>423</v>
      </c>
      <c r="G723" s="193" t="s">
        <v>39</v>
      </c>
      <c r="H723" s="194"/>
      <c r="I723" s="195"/>
      <c r="J723" s="196"/>
      <c r="K723" s="195" t="s">
        <v>39</v>
      </c>
      <c r="L723" s="196"/>
      <c r="M723" s="133"/>
      <c r="N723" s="133"/>
      <c r="O723" s="133"/>
    </row>
    <row r="724" spans="1:15" ht="28.15" customHeight="1" thickBot="1" x14ac:dyDescent="0.3">
      <c r="A724" s="135" t="s">
        <v>41</v>
      </c>
      <c r="B724" s="144" t="s">
        <v>931</v>
      </c>
      <c r="C724" s="14" t="s">
        <v>194</v>
      </c>
      <c r="D724" s="193" t="s">
        <v>49</v>
      </c>
      <c r="E724" s="194"/>
      <c r="F724" s="136" t="s">
        <v>184</v>
      </c>
      <c r="G724" s="193" t="s">
        <v>39</v>
      </c>
      <c r="H724" s="194"/>
      <c r="I724" s="195"/>
      <c r="J724" s="196"/>
      <c r="K724" s="195" t="s">
        <v>533</v>
      </c>
      <c r="L724" s="196"/>
      <c r="M724" s="133"/>
      <c r="N724" s="133"/>
      <c r="O724" s="133"/>
    </row>
    <row r="725" spans="1:15" ht="28.15" customHeight="1" thickBot="1" x14ac:dyDescent="0.3">
      <c r="A725" s="135" t="s">
        <v>46</v>
      </c>
      <c r="B725" s="144" t="s">
        <v>1186</v>
      </c>
      <c r="C725" s="14" t="s">
        <v>679</v>
      </c>
      <c r="D725" s="193" t="s">
        <v>94</v>
      </c>
      <c r="E725" s="194"/>
      <c r="F725" s="136" t="s">
        <v>709</v>
      </c>
      <c r="G725" s="193" t="s">
        <v>39</v>
      </c>
      <c r="H725" s="194"/>
      <c r="I725" s="195"/>
      <c r="J725" s="196"/>
      <c r="K725" s="195" t="s">
        <v>21</v>
      </c>
      <c r="L725" s="196"/>
      <c r="M725" s="133"/>
      <c r="N725" s="133"/>
      <c r="O725" s="133"/>
    </row>
    <row r="726" spans="1:15" ht="28.15" customHeight="1" thickBot="1" x14ac:dyDescent="0.3">
      <c r="A726" s="135" t="s">
        <v>57</v>
      </c>
      <c r="B726" s="144" t="s">
        <v>1187</v>
      </c>
      <c r="C726" s="14" t="s">
        <v>695</v>
      </c>
      <c r="D726" s="193" t="s">
        <v>37</v>
      </c>
      <c r="E726" s="194"/>
      <c r="F726" s="136" t="s">
        <v>709</v>
      </c>
      <c r="G726" s="193" t="s">
        <v>39</v>
      </c>
      <c r="H726" s="194"/>
      <c r="I726" s="195"/>
      <c r="J726" s="196"/>
      <c r="K726" s="195" t="s">
        <v>21</v>
      </c>
      <c r="L726" s="196"/>
      <c r="M726" s="133"/>
      <c r="N726" s="133"/>
      <c r="O726" s="133"/>
    </row>
    <row r="727" spans="1:15" ht="28.15" customHeight="1" thickBot="1" x14ac:dyDescent="0.3">
      <c r="A727" s="135" t="s">
        <v>67</v>
      </c>
      <c r="B727" s="144" t="s">
        <v>1188</v>
      </c>
      <c r="C727" s="14" t="s">
        <v>697</v>
      </c>
      <c r="D727" s="193" t="s">
        <v>49</v>
      </c>
      <c r="E727" s="194"/>
      <c r="F727" s="136" t="s">
        <v>709</v>
      </c>
      <c r="G727" s="193" t="s">
        <v>39</v>
      </c>
      <c r="H727" s="194"/>
      <c r="I727" s="195"/>
      <c r="J727" s="196"/>
      <c r="K727" s="195" t="s">
        <v>21</v>
      </c>
      <c r="L727" s="196"/>
      <c r="M727" s="133"/>
      <c r="N727" s="133"/>
      <c r="O727" s="133"/>
    </row>
    <row r="728" spans="1:15" ht="28.15" customHeight="1" thickBot="1" x14ac:dyDescent="0.3">
      <c r="A728" s="135" t="s">
        <v>70</v>
      </c>
      <c r="B728" s="144" t="s">
        <v>1189</v>
      </c>
      <c r="C728" s="14" t="s">
        <v>705</v>
      </c>
      <c r="D728" s="193" t="s">
        <v>49</v>
      </c>
      <c r="E728" s="194"/>
      <c r="F728" s="136" t="s">
        <v>305</v>
      </c>
      <c r="G728" s="193" t="s">
        <v>39</v>
      </c>
      <c r="H728" s="194"/>
      <c r="I728" s="195"/>
      <c r="J728" s="196"/>
      <c r="K728" s="195" t="s">
        <v>21</v>
      </c>
      <c r="L728" s="196"/>
      <c r="M728" s="133"/>
      <c r="N728" s="133"/>
      <c r="O728" s="133"/>
    </row>
    <row r="729" spans="1:15" ht="28.15" customHeight="1" thickBot="1" x14ac:dyDescent="0.3">
      <c r="A729" s="135" t="s">
        <v>74</v>
      </c>
      <c r="B729" s="144" t="s">
        <v>1190</v>
      </c>
      <c r="C729" s="14" t="s">
        <v>199</v>
      </c>
      <c r="D729" s="193" t="s">
        <v>37</v>
      </c>
      <c r="E729" s="194"/>
      <c r="F729" s="136" t="s">
        <v>69</v>
      </c>
      <c r="G729" s="193" t="s">
        <v>39</v>
      </c>
      <c r="H729" s="194"/>
      <c r="I729" s="195"/>
      <c r="J729" s="196"/>
      <c r="K729" s="195" t="s">
        <v>533</v>
      </c>
      <c r="L729" s="196"/>
      <c r="M729" s="133"/>
      <c r="N729" s="133"/>
      <c r="O729" s="133"/>
    </row>
    <row r="730" spans="1:15" ht="28.15" customHeight="1" thickBot="1" x14ac:dyDescent="0.3">
      <c r="A730" s="135" t="s">
        <v>310</v>
      </c>
      <c r="B730" s="144" t="s">
        <v>1182</v>
      </c>
      <c r="C730" s="14" t="s">
        <v>294</v>
      </c>
      <c r="D730" s="193" t="s">
        <v>37</v>
      </c>
      <c r="E730" s="194"/>
      <c r="F730" s="136" t="s">
        <v>44</v>
      </c>
      <c r="G730" s="193" t="s">
        <v>204</v>
      </c>
      <c r="H730" s="194"/>
      <c r="I730" s="195"/>
      <c r="J730" s="196"/>
      <c r="K730" s="195" t="s">
        <v>21</v>
      </c>
      <c r="L730" s="196"/>
      <c r="M730" s="133"/>
      <c r="N730" s="133"/>
      <c r="O730" s="133"/>
    </row>
    <row r="731" spans="1:15" ht="28.15" customHeight="1" thickBot="1" x14ac:dyDescent="0.3">
      <c r="A731" s="139" t="s">
        <v>1191</v>
      </c>
      <c r="B731" s="9" t="s">
        <v>1192</v>
      </c>
      <c r="C731" s="11"/>
      <c r="D731" s="200"/>
      <c r="E731" s="201"/>
      <c r="F731" s="140"/>
      <c r="G731" s="200"/>
      <c r="H731" s="201"/>
      <c r="I731" s="195"/>
      <c r="J731" s="196"/>
      <c r="K731" s="195"/>
      <c r="L731" s="196"/>
      <c r="M731" s="133"/>
      <c r="N731" s="133"/>
      <c r="O731" s="133"/>
    </row>
    <row r="732" spans="1:15" ht="28.15" customHeight="1" thickBot="1" x14ac:dyDescent="0.3">
      <c r="A732" s="135" t="s">
        <v>34</v>
      </c>
      <c r="B732" s="144" t="s">
        <v>1193</v>
      </c>
      <c r="C732" s="14" t="s">
        <v>80</v>
      </c>
      <c r="D732" s="193" t="s">
        <v>94</v>
      </c>
      <c r="E732" s="194"/>
      <c r="F732" s="136" t="s">
        <v>423</v>
      </c>
      <c r="G732" s="193" t="s">
        <v>39</v>
      </c>
      <c r="H732" s="194"/>
      <c r="I732" s="195"/>
      <c r="J732" s="196"/>
      <c r="K732" s="195" t="s">
        <v>39</v>
      </c>
      <c r="L732" s="196"/>
      <c r="M732" s="133"/>
      <c r="N732" s="133"/>
      <c r="O732" s="133"/>
    </row>
    <row r="733" spans="1:15" ht="28.15" customHeight="1" thickBot="1" x14ac:dyDescent="0.3">
      <c r="A733" s="135" t="s">
        <v>41</v>
      </c>
      <c r="B733" s="144" t="s">
        <v>1194</v>
      </c>
      <c r="C733" s="14" t="s">
        <v>85</v>
      </c>
      <c r="D733" s="193" t="s">
        <v>94</v>
      </c>
      <c r="E733" s="194"/>
      <c r="F733" s="136" t="s">
        <v>1195</v>
      </c>
      <c r="G733" s="193" t="s">
        <v>39</v>
      </c>
      <c r="H733" s="194"/>
      <c r="I733" s="195"/>
      <c r="J733" s="196"/>
      <c r="K733" s="195" t="s">
        <v>39</v>
      </c>
      <c r="L733" s="196"/>
      <c r="M733" s="133"/>
      <c r="N733" s="133"/>
      <c r="O733" s="133"/>
    </row>
    <row r="734" spans="1:15" ht="28.15" customHeight="1" thickBot="1" x14ac:dyDescent="0.3">
      <c r="A734" s="135" t="s">
        <v>46</v>
      </c>
      <c r="B734" s="144" t="s">
        <v>931</v>
      </c>
      <c r="C734" s="14" t="s">
        <v>88</v>
      </c>
      <c r="D734" s="193" t="s">
        <v>49</v>
      </c>
      <c r="E734" s="194"/>
      <c r="F734" s="136" t="s">
        <v>184</v>
      </c>
      <c r="G734" s="193" t="s">
        <v>39</v>
      </c>
      <c r="H734" s="194"/>
      <c r="I734" s="195"/>
      <c r="J734" s="196"/>
      <c r="K734" s="195" t="s">
        <v>533</v>
      </c>
      <c r="L734" s="196"/>
      <c r="M734" s="133"/>
      <c r="N734" s="133"/>
      <c r="O734" s="133"/>
    </row>
    <row r="735" spans="1:15" ht="28.15" customHeight="1" thickBot="1" x14ac:dyDescent="0.3">
      <c r="A735" s="135" t="s">
        <v>57</v>
      </c>
      <c r="B735" s="144" t="s">
        <v>1068</v>
      </c>
      <c r="C735" s="14" t="s">
        <v>91</v>
      </c>
      <c r="D735" s="193" t="s">
        <v>111</v>
      </c>
      <c r="E735" s="194"/>
      <c r="F735" s="136" t="s">
        <v>1196</v>
      </c>
      <c r="G735" s="193" t="s">
        <v>39</v>
      </c>
      <c r="H735" s="194"/>
      <c r="I735" s="195"/>
      <c r="J735" s="196"/>
      <c r="K735" s="195" t="s">
        <v>21</v>
      </c>
      <c r="L735" s="196"/>
      <c r="M735" s="133"/>
      <c r="N735" s="133"/>
      <c r="O735" s="133"/>
    </row>
    <row r="736" spans="1:15" ht="28.15" customHeight="1" thickBot="1" x14ac:dyDescent="0.3">
      <c r="A736" s="135" t="s">
        <v>67</v>
      </c>
      <c r="B736" s="144" t="s">
        <v>1197</v>
      </c>
      <c r="C736" s="14" t="s">
        <v>96</v>
      </c>
      <c r="D736" s="193" t="s">
        <v>37</v>
      </c>
      <c r="E736" s="194"/>
      <c r="F736" s="136" t="s">
        <v>44</v>
      </c>
      <c r="G736" s="193" t="s">
        <v>204</v>
      </c>
      <c r="H736" s="194"/>
      <c r="I736" s="195"/>
      <c r="J736" s="196"/>
      <c r="K736" s="195" t="s">
        <v>21</v>
      </c>
      <c r="L736" s="196"/>
      <c r="M736" s="133"/>
      <c r="N736" s="133" t="s">
        <v>184</v>
      </c>
      <c r="O736" s="133"/>
    </row>
    <row r="737" spans="1:15" ht="28.15" customHeight="1" thickBot="1" x14ac:dyDescent="0.3">
      <c r="A737" s="135" t="s">
        <v>70</v>
      </c>
      <c r="B737" s="144" t="s">
        <v>986</v>
      </c>
      <c r="C737" s="14" t="s">
        <v>98</v>
      </c>
      <c r="D737" s="193" t="s">
        <v>37</v>
      </c>
      <c r="E737" s="194"/>
      <c r="F737" s="136" t="s">
        <v>423</v>
      </c>
      <c r="G737" s="193" t="s">
        <v>39</v>
      </c>
      <c r="H737" s="194"/>
      <c r="I737" s="195"/>
      <c r="J737" s="196"/>
      <c r="K737" s="195" t="s">
        <v>533</v>
      </c>
      <c r="L737" s="196"/>
      <c r="M737" s="133"/>
      <c r="N737" s="133" t="s">
        <v>184</v>
      </c>
      <c r="O737" s="133"/>
    </row>
    <row r="738" spans="1:15" ht="28.15" customHeight="1" thickBot="1" x14ac:dyDescent="0.3">
      <c r="A738" s="135" t="s">
        <v>74</v>
      </c>
      <c r="B738" s="14" t="s">
        <v>988</v>
      </c>
      <c r="C738" s="14" t="s">
        <v>100</v>
      </c>
      <c r="D738" s="193" t="s">
        <v>37</v>
      </c>
      <c r="E738" s="194"/>
      <c r="F738" s="136" t="s">
        <v>423</v>
      </c>
      <c r="G738" s="193" t="s">
        <v>39</v>
      </c>
      <c r="H738" s="194"/>
      <c r="I738" s="195"/>
      <c r="J738" s="196"/>
      <c r="K738" s="195" t="s">
        <v>533</v>
      </c>
      <c r="L738" s="196"/>
      <c r="M738" s="133"/>
      <c r="N738" s="133" t="s">
        <v>184</v>
      </c>
      <c r="O738" s="133"/>
    </row>
    <row r="739" spans="1:15" ht="28.15" customHeight="1" thickBot="1" x14ac:dyDescent="0.3">
      <c r="A739" s="135" t="s">
        <v>310</v>
      </c>
      <c r="B739" s="144" t="s">
        <v>897</v>
      </c>
      <c r="C739" s="14" t="s">
        <v>102</v>
      </c>
      <c r="D739" s="193" t="s">
        <v>37</v>
      </c>
      <c r="E739" s="194"/>
      <c r="F739" s="136" t="s">
        <v>69</v>
      </c>
      <c r="G739" s="193" t="s">
        <v>39</v>
      </c>
      <c r="H739" s="194"/>
      <c r="I739" s="195"/>
      <c r="J739" s="196"/>
      <c r="K739" s="195" t="s">
        <v>533</v>
      </c>
      <c r="L739" s="196"/>
      <c r="M739" s="133"/>
      <c r="N739" s="133" t="s">
        <v>184</v>
      </c>
      <c r="O739" s="133"/>
    </row>
    <row r="740" spans="1:15" ht="28.15" customHeight="1" thickBot="1" x14ac:dyDescent="0.3">
      <c r="A740" s="139" t="s">
        <v>1198</v>
      </c>
      <c r="B740" s="9" t="s">
        <v>1199</v>
      </c>
      <c r="C740" s="11"/>
      <c r="D740" s="200"/>
      <c r="E740" s="201"/>
      <c r="F740" s="140"/>
      <c r="G740" s="200"/>
      <c r="H740" s="201"/>
      <c r="I740" s="195"/>
      <c r="J740" s="196"/>
      <c r="K740" s="195"/>
      <c r="L740" s="196"/>
      <c r="M740" s="133"/>
      <c r="N740" s="133"/>
      <c r="O740" s="133"/>
    </row>
    <row r="741" spans="1:15" ht="28.15" customHeight="1" thickBot="1" x14ac:dyDescent="0.3">
      <c r="A741" s="135" t="s">
        <v>34</v>
      </c>
      <c r="B741" s="144" t="s">
        <v>1200</v>
      </c>
      <c r="C741" s="14" t="s">
        <v>36</v>
      </c>
      <c r="D741" s="193" t="s">
        <v>94</v>
      </c>
      <c r="E741" s="194"/>
      <c r="F741" s="136" t="s">
        <v>423</v>
      </c>
      <c r="G741" s="193" t="s">
        <v>39</v>
      </c>
      <c r="H741" s="194"/>
      <c r="I741" s="195"/>
      <c r="J741" s="196"/>
      <c r="K741" s="195" t="s">
        <v>39</v>
      </c>
      <c r="L741" s="196"/>
      <c r="M741" s="133"/>
      <c r="N741" s="133"/>
      <c r="O741" s="133"/>
    </row>
    <row r="742" spans="1:15" ht="28.15" customHeight="1" thickBot="1" x14ac:dyDescent="0.3">
      <c r="A742" s="135" t="s">
        <v>41</v>
      </c>
      <c r="B742" s="144" t="s">
        <v>1201</v>
      </c>
      <c r="C742" s="14" t="s">
        <v>43</v>
      </c>
      <c r="D742" s="193" t="s">
        <v>49</v>
      </c>
      <c r="E742" s="194"/>
      <c r="F742" s="136" t="s">
        <v>184</v>
      </c>
      <c r="G742" s="193" t="s">
        <v>39</v>
      </c>
      <c r="H742" s="194"/>
      <c r="I742" s="195"/>
      <c r="J742" s="196"/>
      <c r="K742" s="195" t="s">
        <v>533</v>
      </c>
      <c r="L742" s="196"/>
      <c r="M742" s="133"/>
      <c r="N742" s="133"/>
      <c r="O742" s="133"/>
    </row>
    <row r="743" spans="1:15" ht="28.15" customHeight="1" thickBot="1" x14ac:dyDescent="0.3">
      <c r="A743" s="135" t="s">
        <v>46</v>
      </c>
      <c r="B743" s="144" t="s">
        <v>1202</v>
      </c>
      <c r="C743" s="14" t="s">
        <v>48</v>
      </c>
      <c r="D743" s="193" t="s">
        <v>94</v>
      </c>
      <c r="E743" s="194"/>
      <c r="F743" s="136" t="s">
        <v>709</v>
      </c>
      <c r="G743" s="193" t="s">
        <v>39</v>
      </c>
      <c r="H743" s="194"/>
      <c r="I743" s="195"/>
      <c r="J743" s="196"/>
      <c r="K743" s="195" t="s">
        <v>21</v>
      </c>
      <c r="L743" s="196"/>
      <c r="M743" s="133"/>
      <c r="N743" s="133"/>
      <c r="O743" s="133"/>
    </row>
    <row r="744" spans="1:15" ht="28.15" customHeight="1" thickBot="1" x14ac:dyDescent="0.3">
      <c r="A744" s="135" t="s">
        <v>57</v>
      </c>
      <c r="B744" s="144" t="s">
        <v>1203</v>
      </c>
      <c r="C744" s="14" t="s">
        <v>66</v>
      </c>
      <c r="D744" s="193" t="s">
        <v>37</v>
      </c>
      <c r="E744" s="194"/>
      <c r="F744" s="136" t="s">
        <v>709</v>
      </c>
      <c r="G744" s="193" t="s">
        <v>39</v>
      </c>
      <c r="H744" s="194"/>
      <c r="I744" s="195"/>
      <c r="J744" s="196"/>
      <c r="K744" s="195" t="s">
        <v>21</v>
      </c>
      <c r="L744" s="196"/>
      <c r="M744" s="133"/>
      <c r="N744" s="133"/>
      <c r="O744" s="133"/>
    </row>
    <row r="745" spans="1:15" ht="28.15" customHeight="1" thickBot="1" x14ac:dyDescent="0.3">
      <c r="A745" s="135" t="s">
        <v>67</v>
      </c>
      <c r="B745" s="144" t="s">
        <v>1204</v>
      </c>
      <c r="C745" s="14" t="s">
        <v>691</v>
      </c>
      <c r="D745" s="193" t="s">
        <v>37</v>
      </c>
      <c r="E745" s="194"/>
      <c r="F745" s="136" t="s">
        <v>44</v>
      </c>
      <c r="G745" s="193" t="s">
        <v>204</v>
      </c>
      <c r="H745" s="194"/>
      <c r="I745" s="195"/>
      <c r="J745" s="196"/>
      <c r="K745" s="195" t="s">
        <v>21</v>
      </c>
      <c r="L745" s="196"/>
      <c r="M745" s="133"/>
      <c r="N745" s="133"/>
      <c r="O745" s="133"/>
    </row>
    <row r="746" spans="1:15" ht="28.15" customHeight="1" thickBot="1" x14ac:dyDescent="0.3">
      <c r="A746" s="135" t="s">
        <v>70</v>
      </c>
      <c r="B746" s="14" t="s">
        <v>1205</v>
      </c>
      <c r="C746" s="14" t="s">
        <v>194</v>
      </c>
      <c r="D746" s="193" t="s">
        <v>94</v>
      </c>
      <c r="E746" s="194"/>
      <c r="F746" s="136" t="s">
        <v>44</v>
      </c>
      <c r="G746" s="193" t="s">
        <v>204</v>
      </c>
      <c r="H746" s="194"/>
      <c r="I746" s="195"/>
      <c r="J746" s="196"/>
      <c r="K746" s="195" t="s">
        <v>21</v>
      </c>
      <c r="L746" s="196"/>
      <c r="M746" s="133"/>
      <c r="N746" s="133"/>
      <c r="O746" s="133"/>
    </row>
    <row r="747" spans="1:15" ht="28.15" customHeight="1" thickBot="1" x14ac:dyDescent="0.3">
      <c r="A747" s="135" t="s">
        <v>74</v>
      </c>
      <c r="B747" s="144" t="s">
        <v>1206</v>
      </c>
      <c r="C747" s="14" t="s">
        <v>679</v>
      </c>
      <c r="D747" s="193" t="s">
        <v>94</v>
      </c>
      <c r="E747" s="194"/>
      <c r="F747" s="136" t="s">
        <v>257</v>
      </c>
      <c r="G747" s="193" t="s">
        <v>204</v>
      </c>
      <c r="H747" s="194"/>
      <c r="I747" s="195"/>
      <c r="J747" s="196"/>
      <c r="K747" s="195" t="s">
        <v>21</v>
      </c>
      <c r="L747" s="196"/>
      <c r="M747" s="133"/>
      <c r="N747" s="133"/>
      <c r="O747" s="133"/>
    </row>
    <row r="748" spans="1:15" ht="28.15" customHeight="1" thickBot="1" x14ac:dyDescent="0.3">
      <c r="A748" s="135" t="s">
        <v>310</v>
      </c>
      <c r="B748" s="144" t="s">
        <v>1207</v>
      </c>
      <c r="C748" s="14" t="s">
        <v>199</v>
      </c>
      <c r="D748" s="193" t="s">
        <v>1141</v>
      </c>
      <c r="E748" s="194"/>
      <c r="F748" s="136" t="s">
        <v>735</v>
      </c>
      <c r="G748" s="193" t="s">
        <v>204</v>
      </c>
      <c r="H748" s="194"/>
      <c r="I748" s="195"/>
      <c r="J748" s="196"/>
      <c r="K748" s="195" t="s">
        <v>21</v>
      </c>
      <c r="L748" s="196"/>
      <c r="M748" s="133"/>
      <c r="N748" s="133"/>
      <c r="O748" s="133"/>
    </row>
    <row r="749" spans="1:15" ht="28.15" customHeight="1" thickBot="1" x14ac:dyDescent="0.3">
      <c r="A749" s="135" t="s">
        <v>313</v>
      </c>
      <c r="B749" s="144" t="s">
        <v>1208</v>
      </c>
      <c r="C749" s="14" t="s">
        <v>1209</v>
      </c>
      <c r="D749" s="193" t="s">
        <v>111</v>
      </c>
      <c r="E749" s="194"/>
      <c r="F749" s="136" t="s">
        <v>257</v>
      </c>
      <c r="G749" s="193" t="s">
        <v>204</v>
      </c>
      <c r="H749" s="194"/>
      <c r="I749" s="195"/>
      <c r="J749" s="196"/>
      <c r="K749" s="195" t="s">
        <v>21</v>
      </c>
      <c r="L749" s="196"/>
      <c r="M749" s="133"/>
      <c r="N749" s="133"/>
      <c r="O749" s="133"/>
    </row>
    <row r="750" spans="1:15" ht="28.15" customHeight="1" thickBot="1" x14ac:dyDescent="0.3">
      <c r="A750" s="139" t="s">
        <v>1210</v>
      </c>
      <c r="B750" s="9" t="s">
        <v>1211</v>
      </c>
      <c r="C750" s="11"/>
      <c r="D750" s="200"/>
      <c r="E750" s="201"/>
      <c r="F750" s="140"/>
      <c r="G750" s="200"/>
      <c r="H750" s="201"/>
      <c r="I750" s="195"/>
      <c r="J750" s="196"/>
      <c r="K750" s="195"/>
      <c r="L750" s="196"/>
      <c r="M750" s="133"/>
      <c r="N750" s="133"/>
      <c r="O750" s="133"/>
    </row>
    <row r="751" spans="1:15" ht="28.15" customHeight="1" thickBot="1" x14ac:dyDescent="0.3">
      <c r="A751" s="135" t="s">
        <v>34</v>
      </c>
      <c r="B751" s="144" t="s">
        <v>1212</v>
      </c>
      <c r="C751" s="14" t="s">
        <v>809</v>
      </c>
      <c r="D751" s="193" t="s">
        <v>94</v>
      </c>
      <c r="E751" s="194"/>
      <c r="F751" s="136" t="s">
        <v>423</v>
      </c>
      <c r="G751" s="193" t="s">
        <v>39</v>
      </c>
      <c r="H751" s="194"/>
      <c r="I751" s="195"/>
      <c r="J751" s="196"/>
      <c r="K751" s="195" t="s">
        <v>39</v>
      </c>
      <c r="L751" s="196"/>
      <c r="M751" s="133"/>
      <c r="N751" s="133"/>
      <c r="O751" s="133"/>
    </row>
    <row r="752" spans="1:15" ht="28.15" customHeight="1" thickBot="1" x14ac:dyDescent="0.3">
      <c r="A752" s="135" t="s">
        <v>41</v>
      </c>
      <c r="B752" s="144" t="s">
        <v>1213</v>
      </c>
      <c r="C752" s="14" t="s">
        <v>598</v>
      </c>
      <c r="D752" s="193" t="s">
        <v>49</v>
      </c>
      <c r="E752" s="194"/>
      <c r="F752" s="136" t="s">
        <v>429</v>
      </c>
      <c r="G752" s="193" t="s">
        <v>39</v>
      </c>
      <c r="H752" s="194"/>
      <c r="I752" s="195"/>
      <c r="J752" s="196"/>
      <c r="K752" s="195" t="s">
        <v>21</v>
      </c>
      <c r="L752" s="196"/>
      <c r="M752" s="133"/>
      <c r="N752" s="133"/>
      <c r="O752" s="133"/>
    </row>
    <row r="753" spans="1:15" ht="28.15" customHeight="1" thickBot="1" x14ac:dyDescent="0.3">
      <c r="A753" s="135" t="s">
        <v>46</v>
      </c>
      <c r="B753" s="144" t="s">
        <v>931</v>
      </c>
      <c r="C753" s="14" t="s">
        <v>615</v>
      </c>
      <c r="D753" s="193" t="s">
        <v>49</v>
      </c>
      <c r="E753" s="194"/>
      <c r="F753" s="136" t="s">
        <v>184</v>
      </c>
      <c r="G753" s="193" t="s">
        <v>39</v>
      </c>
      <c r="H753" s="194"/>
      <c r="I753" s="195"/>
      <c r="J753" s="196"/>
      <c r="K753" s="195" t="s">
        <v>533</v>
      </c>
      <c r="L753" s="196"/>
      <c r="M753" s="133"/>
      <c r="N753" s="133"/>
      <c r="O753" s="133"/>
    </row>
    <row r="754" spans="1:15" ht="28.15" customHeight="1" thickBot="1" x14ac:dyDescent="0.3">
      <c r="A754" s="135" t="s">
        <v>57</v>
      </c>
      <c r="B754" s="144" t="s">
        <v>1214</v>
      </c>
      <c r="C754" s="14" t="s">
        <v>626</v>
      </c>
      <c r="D754" s="193" t="s">
        <v>94</v>
      </c>
      <c r="E754" s="194"/>
      <c r="F754" s="136" t="s">
        <v>1215</v>
      </c>
      <c r="G754" s="193" t="s">
        <v>39</v>
      </c>
      <c r="H754" s="194"/>
      <c r="I754" s="195"/>
      <c r="J754" s="196"/>
      <c r="K754" s="195" t="s">
        <v>21</v>
      </c>
      <c r="L754" s="196"/>
      <c r="M754" s="133"/>
      <c r="N754" s="133"/>
      <c r="O754" s="133"/>
    </row>
    <row r="755" spans="1:15" ht="28.15" customHeight="1" thickBot="1" x14ac:dyDescent="0.3">
      <c r="A755" s="135" t="s">
        <v>67</v>
      </c>
      <c r="B755" s="144" t="s">
        <v>1216</v>
      </c>
      <c r="C755" s="14" t="s">
        <v>631</v>
      </c>
      <c r="D755" s="193" t="s">
        <v>111</v>
      </c>
      <c r="E755" s="194"/>
      <c r="F755" s="136" t="s">
        <v>257</v>
      </c>
      <c r="G755" s="193" t="s">
        <v>39</v>
      </c>
      <c r="H755" s="194"/>
      <c r="I755" s="195"/>
      <c r="J755" s="196"/>
      <c r="K755" s="195" t="s">
        <v>21</v>
      </c>
      <c r="L755" s="196"/>
      <c r="M755" s="133"/>
      <c r="N755" s="133"/>
      <c r="O755" s="133"/>
    </row>
    <row r="756" spans="1:15" ht="28.15" customHeight="1" thickBot="1" x14ac:dyDescent="0.3">
      <c r="A756" s="139" t="s">
        <v>1217</v>
      </c>
      <c r="B756" s="9" t="s">
        <v>1218</v>
      </c>
      <c r="C756" s="11"/>
      <c r="D756" s="200"/>
      <c r="E756" s="201"/>
      <c r="F756" s="140"/>
      <c r="G756" s="200"/>
      <c r="H756" s="201"/>
      <c r="I756" s="195"/>
      <c r="J756" s="196"/>
      <c r="K756" s="195"/>
      <c r="L756" s="196"/>
      <c r="M756" s="133"/>
      <c r="N756" s="133"/>
      <c r="O756" s="133"/>
    </row>
    <row r="757" spans="1:15" ht="28.15" customHeight="1" thickBot="1" x14ac:dyDescent="0.3">
      <c r="A757" s="135" t="s">
        <v>34</v>
      </c>
      <c r="B757" s="144" t="s">
        <v>1212</v>
      </c>
      <c r="C757" s="14" t="s">
        <v>809</v>
      </c>
      <c r="D757" s="193" t="s">
        <v>94</v>
      </c>
      <c r="E757" s="194"/>
      <c r="F757" s="136" t="s">
        <v>965</v>
      </c>
      <c r="G757" s="193" t="s">
        <v>39</v>
      </c>
      <c r="H757" s="194"/>
      <c r="I757" s="195"/>
      <c r="J757" s="196"/>
      <c r="K757" s="195" t="s">
        <v>39</v>
      </c>
      <c r="L757" s="196"/>
      <c r="M757" s="133"/>
      <c r="N757" s="133"/>
      <c r="O757" s="133"/>
    </row>
    <row r="758" spans="1:15" ht="28.15" customHeight="1" thickBot="1" x14ac:dyDescent="0.3">
      <c r="A758" s="135" t="s">
        <v>41</v>
      </c>
      <c r="B758" s="144" t="s">
        <v>1219</v>
      </c>
      <c r="C758" s="14" t="s">
        <v>598</v>
      </c>
      <c r="D758" s="193" t="s">
        <v>94</v>
      </c>
      <c r="E758" s="194"/>
      <c r="F758" s="136" t="s">
        <v>965</v>
      </c>
      <c r="G758" s="193" t="s">
        <v>39</v>
      </c>
      <c r="H758" s="194"/>
      <c r="I758" s="195"/>
      <c r="J758" s="196"/>
      <c r="K758" s="195" t="s">
        <v>21</v>
      </c>
      <c r="L758" s="196"/>
      <c r="M758" s="133"/>
      <c r="N758" s="133"/>
      <c r="O758" s="133"/>
    </row>
    <row r="759" spans="1:15" ht="28.15" customHeight="1" thickBot="1" x14ac:dyDescent="0.3">
      <c r="A759" s="135" t="s">
        <v>46</v>
      </c>
      <c r="B759" s="144" t="s">
        <v>931</v>
      </c>
      <c r="C759" s="14" t="s">
        <v>615</v>
      </c>
      <c r="D759" s="193" t="s">
        <v>49</v>
      </c>
      <c r="E759" s="194"/>
      <c r="F759" s="136" t="s">
        <v>184</v>
      </c>
      <c r="G759" s="193" t="s">
        <v>39</v>
      </c>
      <c r="H759" s="194"/>
      <c r="I759" s="195"/>
      <c r="J759" s="196"/>
      <c r="K759" s="195" t="s">
        <v>533</v>
      </c>
      <c r="L759" s="196"/>
      <c r="M759" s="133"/>
      <c r="N759" s="133"/>
      <c r="O759" s="133"/>
    </row>
    <row r="760" spans="1:15" ht="28.15" customHeight="1" thickBot="1" x14ac:dyDescent="0.3">
      <c r="A760" s="135" t="s">
        <v>57</v>
      </c>
      <c r="B760" s="144" t="s">
        <v>1220</v>
      </c>
      <c r="C760" s="14" t="s">
        <v>626</v>
      </c>
      <c r="D760" s="193" t="s">
        <v>111</v>
      </c>
      <c r="E760" s="194"/>
      <c r="F760" s="136" t="s">
        <v>257</v>
      </c>
      <c r="G760" s="193" t="s">
        <v>39</v>
      </c>
      <c r="H760" s="194"/>
      <c r="I760" s="195"/>
      <c r="J760" s="196"/>
      <c r="K760" s="195" t="s">
        <v>21</v>
      </c>
      <c r="L760" s="196"/>
      <c r="M760" s="133"/>
      <c r="N760" s="133"/>
      <c r="O760" s="133"/>
    </row>
    <row r="761" spans="1:15" ht="28.15" customHeight="1" thickBot="1" x14ac:dyDescent="0.3">
      <c r="A761" s="135" t="s">
        <v>67</v>
      </c>
      <c r="B761" s="144" t="s">
        <v>1221</v>
      </c>
      <c r="C761" s="14" t="s">
        <v>771</v>
      </c>
      <c r="D761" s="193" t="s">
        <v>94</v>
      </c>
      <c r="E761" s="194"/>
      <c r="F761" s="136" t="s">
        <v>423</v>
      </c>
      <c r="G761" s="193" t="s">
        <v>204</v>
      </c>
      <c r="H761" s="194"/>
      <c r="I761" s="195"/>
      <c r="J761" s="196"/>
      <c r="K761" s="195" t="s">
        <v>21</v>
      </c>
      <c r="L761" s="196"/>
      <c r="M761" s="133"/>
      <c r="N761" s="133" t="s">
        <v>184</v>
      </c>
      <c r="O761" s="133"/>
    </row>
    <row r="762" spans="1:15" ht="28.15" customHeight="1" thickBot="1" x14ac:dyDescent="0.3">
      <c r="A762" s="139" t="s">
        <v>1222</v>
      </c>
      <c r="B762" s="9" t="s">
        <v>1223</v>
      </c>
      <c r="C762" s="11"/>
      <c r="D762" s="200"/>
      <c r="E762" s="201"/>
      <c r="F762" s="140"/>
      <c r="G762" s="200"/>
      <c r="H762" s="201"/>
      <c r="I762" s="195"/>
      <c r="J762" s="196"/>
      <c r="K762" s="195"/>
      <c r="L762" s="196"/>
      <c r="M762" s="133"/>
      <c r="N762" s="133"/>
      <c r="O762" s="133"/>
    </row>
    <row r="763" spans="1:15" ht="28.15" customHeight="1" x14ac:dyDescent="0.25">
      <c r="A763" s="208" t="s">
        <v>34</v>
      </c>
      <c r="B763" s="210" t="s">
        <v>1193</v>
      </c>
      <c r="C763" s="212" t="s">
        <v>691</v>
      </c>
      <c r="D763" s="214" t="s">
        <v>94</v>
      </c>
      <c r="E763" s="215"/>
      <c r="F763" s="208" t="s">
        <v>423</v>
      </c>
      <c r="G763" s="214" t="s">
        <v>39</v>
      </c>
      <c r="H763" s="215"/>
      <c r="I763" s="202"/>
      <c r="J763" s="203"/>
      <c r="K763" s="202" t="s">
        <v>1015</v>
      </c>
      <c r="L763" s="203"/>
      <c r="M763" s="206"/>
      <c r="N763" s="206"/>
      <c r="O763" s="206"/>
    </row>
    <row r="764" spans="1:15" ht="28.15" customHeight="1" thickBot="1" x14ac:dyDescent="0.3">
      <c r="A764" s="209"/>
      <c r="B764" s="211"/>
      <c r="C764" s="213"/>
      <c r="D764" s="216"/>
      <c r="E764" s="217"/>
      <c r="F764" s="209"/>
      <c r="G764" s="216"/>
      <c r="H764" s="217"/>
      <c r="I764" s="204"/>
      <c r="J764" s="205"/>
      <c r="K764" s="204" t="s">
        <v>533</v>
      </c>
      <c r="L764" s="205"/>
      <c r="M764" s="207"/>
      <c r="N764" s="207"/>
      <c r="O764" s="207"/>
    </row>
    <row r="765" spans="1:15" ht="28.15" customHeight="1" thickBot="1" x14ac:dyDescent="0.3">
      <c r="A765" s="135" t="s">
        <v>41</v>
      </c>
      <c r="B765" s="144" t="s">
        <v>1224</v>
      </c>
      <c r="C765" s="14" t="s">
        <v>194</v>
      </c>
      <c r="D765" s="193" t="s">
        <v>94</v>
      </c>
      <c r="E765" s="194"/>
      <c r="F765" s="136" t="s">
        <v>305</v>
      </c>
      <c r="G765" s="193" t="s">
        <v>39</v>
      </c>
      <c r="H765" s="194"/>
      <c r="I765" s="195"/>
      <c r="J765" s="196"/>
      <c r="K765" s="195" t="s">
        <v>21</v>
      </c>
      <c r="L765" s="196"/>
      <c r="M765" s="133"/>
      <c r="N765" s="133"/>
      <c r="O765" s="133"/>
    </row>
    <row r="766" spans="1:15" ht="28.15" customHeight="1" thickBot="1" x14ac:dyDescent="0.3">
      <c r="A766" s="135" t="s">
        <v>46</v>
      </c>
      <c r="B766" s="144" t="s">
        <v>1225</v>
      </c>
      <c r="C766" s="14" t="s">
        <v>679</v>
      </c>
      <c r="D766" s="193" t="s">
        <v>60</v>
      </c>
      <c r="E766" s="194"/>
      <c r="F766" s="136" t="s">
        <v>305</v>
      </c>
      <c r="G766" s="193" t="s">
        <v>39</v>
      </c>
      <c r="H766" s="194"/>
      <c r="I766" s="195"/>
      <c r="J766" s="196"/>
      <c r="K766" s="195" t="s">
        <v>21</v>
      </c>
      <c r="L766" s="196"/>
      <c r="M766" s="133"/>
      <c r="N766" s="133"/>
      <c r="O766" s="133"/>
    </row>
    <row r="767" spans="1:15" ht="28.15" customHeight="1" thickBot="1" x14ac:dyDescent="0.3">
      <c r="A767" s="135" t="s">
        <v>57</v>
      </c>
      <c r="B767" s="144" t="s">
        <v>1226</v>
      </c>
      <c r="C767" s="14" t="s">
        <v>199</v>
      </c>
      <c r="D767" s="193" t="s">
        <v>111</v>
      </c>
      <c r="E767" s="194"/>
      <c r="F767" s="136" t="s">
        <v>257</v>
      </c>
      <c r="G767" s="193" t="s">
        <v>204</v>
      </c>
      <c r="H767" s="194"/>
      <c r="I767" s="195"/>
      <c r="J767" s="196"/>
      <c r="K767" s="195" t="s">
        <v>21</v>
      </c>
      <c r="L767" s="196"/>
      <c r="M767" s="133"/>
      <c r="N767" s="133"/>
      <c r="O767" s="133"/>
    </row>
    <row r="768" spans="1:15" ht="28.15" customHeight="1" thickBot="1" x14ac:dyDescent="0.3">
      <c r="A768" s="135" t="s">
        <v>67</v>
      </c>
      <c r="B768" s="144" t="s">
        <v>1227</v>
      </c>
      <c r="C768" s="14" t="s">
        <v>294</v>
      </c>
      <c r="D768" s="193" t="s">
        <v>111</v>
      </c>
      <c r="E768" s="194"/>
      <c r="F768" s="136" t="s">
        <v>257</v>
      </c>
      <c r="G768" s="193" t="s">
        <v>204</v>
      </c>
      <c r="H768" s="194"/>
      <c r="I768" s="195"/>
      <c r="J768" s="196"/>
      <c r="K768" s="195" t="s">
        <v>21</v>
      </c>
      <c r="L768" s="196"/>
      <c r="M768" s="133"/>
      <c r="N768" s="133"/>
      <c r="O768" s="133"/>
    </row>
    <row r="769" spans="1:15" ht="28.15" customHeight="1" thickBot="1" x14ac:dyDescent="0.3">
      <c r="A769" s="135" t="s">
        <v>70</v>
      </c>
      <c r="B769" s="144" t="s">
        <v>1228</v>
      </c>
      <c r="C769" s="14" t="s">
        <v>845</v>
      </c>
      <c r="D769" s="193" t="s">
        <v>111</v>
      </c>
      <c r="E769" s="194"/>
      <c r="F769" s="136" t="s">
        <v>735</v>
      </c>
      <c r="G769" s="193" t="s">
        <v>204</v>
      </c>
      <c r="H769" s="194"/>
      <c r="I769" s="195"/>
      <c r="J769" s="196"/>
      <c r="K769" s="195" t="s">
        <v>21</v>
      </c>
      <c r="L769" s="196"/>
      <c r="M769" s="133"/>
      <c r="N769" s="133"/>
      <c r="O769" s="133"/>
    </row>
    <row r="770" spans="1:15" ht="28.15" customHeight="1" thickBot="1" x14ac:dyDescent="0.3">
      <c r="A770" s="139" t="s">
        <v>1229</v>
      </c>
      <c r="B770" s="9" t="s">
        <v>1230</v>
      </c>
      <c r="C770" s="11"/>
      <c r="D770" s="200"/>
      <c r="E770" s="201"/>
      <c r="F770" s="140"/>
      <c r="G770" s="200"/>
      <c r="H770" s="201"/>
      <c r="I770" s="195"/>
      <c r="J770" s="196"/>
      <c r="K770" s="195"/>
      <c r="L770" s="196"/>
      <c r="M770" s="133"/>
      <c r="N770" s="133"/>
      <c r="O770" s="133"/>
    </row>
    <row r="771" spans="1:15" ht="28.15" customHeight="1" x14ac:dyDescent="0.25">
      <c r="A771" s="208" t="s">
        <v>34</v>
      </c>
      <c r="B771" s="210" t="s">
        <v>1231</v>
      </c>
      <c r="C771" s="212" t="s">
        <v>866</v>
      </c>
      <c r="D771" s="214" t="s">
        <v>94</v>
      </c>
      <c r="E771" s="215"/>
      <c r="F771" s="208" t="s">
        <v>423</v>
      </c>
      <c r="G771" s="214" t="s">
        <v>39</v>
      </c>
      <c r="H771" s="215"/>
      <c r="I771" s="202"/>
      <c r="J771" s="203"/>
      <c r="K771" s="202" t="s">
        <v>1015</v>
      </c>
      <c r="L771" s="203"/>
      <c r="M771" s="206"/>
      <c r="N771" s="206"/>
      <c r="O771" s="206"/>
    </row>
    <row r="772" spans="1:15" ht="28.15" customHeight="1" thickBot="1" x14ac:dyDescent="0.3">
      <c r="A772" s="209"/>
      <c r="B772" s="211"/>
      <c r="C772" s="213"/>
      <c r="D772" s="216"/>
      <c r="E772" s="217"/>
      <c r="F772" s="209"/>
      <c r="G772" s="216"/>
      <c r="H772" s="217"/>
      <c r="I772" s="204"/>
      <c r="J772" s="205"/>
      <c r="K772" s="204" t="s">
        <v>533</v>
      </c>
      <c r="L772" s="205"/>
      <c r="M772" s="207"/>
      <c r="N772" s="207"/>
      <c r="O772" s="207"/>
    </row>
    <row r="773" spans="1:15" ht="28.15" customHeight="1" x14ac:dyDescent="0.25">
      <c r="A773" s="208" t="s">
        <v>41</v>
      </c>
      <c r="B773" s="210" t="s">
        <v>1232</v>
      </c>
      <c r="C773" s="212" t="s">
        <v>868</v>
      </c>
      <c r="D773" s="214" t="s">
        <v>94</v>
      </c>
      <c r="E773" s="215"/>
      <c r="F773" s="208" t="s">
        <v>423</v>
      </c>
      <c r="G773" s="214" t="s">
        <v>39</v>
      </c>
      <c r="H773" s="215"/>
      <c r="I773" s="202"/>
      <c r="J773" s="203"/>
      <c r="K773" s="202" t="s">
        <v>1015</v>
      </c>
      <c r="L773" s="203"/>
      <c r="M773" s="206"/>
      <c r="N773" s="206"/>
      <c r="O773" s="206"/>
    </row>
    <row r="774" spans="1:15" ht="28.15" customHeight="1" thickBot="1" x14ac:dyDescent="0.3">
      <c r="A774" s="209"/>
      <c r="B774" s="211"/>
      <c r="C774" s="213"/>
      <c r="D774" s="216"/>
      <c r="E774" s="217"/>
      <c r="F774" s="209"/>
      <c r="G774" s="216"/>
      <c r="H774" s="217"/>
      <c r="I774" s="204"/>
      <c r="J774" s="205"/>
      <c r="K774" s="204" t="s">
        <v>533</v>
      </c>
      <c r="L774" s="205"/>
      <c r="M774" s="207"/>
      <c r="N774" s="207"/>
      <c r="O774" s="207"/>
    </row>
    <row r="775" spans="1:15" ht="28.15" customHeight="1" thickBot="1" x14ac:dyDescent="0.3">
      <c r="A775" s="135" t="s">
        <v>46</v>
      </c>
      <c r="B775" s="144" t="s">
        <v>1233</v>
      </c>
      <c r="C775" s="14" t="s">
        <v>1234</v>
      </c>
      <c r="D775" s="193" t="s">
        <v>94</v>
      </c>
      <c r="E775" s="194"/>
      <c r="F775" s="136" t="s">
        <v>1235</v>
      </c>
      <c r="G775" s="193" t="s">
        <v>204</v>
      </c>
      <c r="H775" s="194"/>
      <c r="I775" s="195"/>
      <c r="J775" s="196"/>
      <c r="K775" s="195" t="s">
        <v>21</v>
      </c>
      <c r="L775" s="196"/>
      <c r="M775" s="133"/>
      <c r="N775" s="133"/>
      <c r="O775" s="133"/>
    </row>
    <row r="776" spans="1:15" ht="28.15" customHeight="1" thickBot="1" x14ac:dyDescent="0.3">
      <c r="A776" s="135" t="s">
        <v>57</v>
      </c>
      <c r="B776" s="144" t="s">
        <v>1236</v>
      </c>
      <c r="C776" s="14" t="s">
        <v>91</v>
      </c>
      <c r="D776" s="193" t="s">
        <v>60</v>
      </c>
      <c r="E776" s="194"/>
      <c r="F776" s="136" t="s">
        <v>44</v>
      </c>
      <c r="G776" s="193" t="s">
        <v>39</v>
      </c>
      <c r="H776" s="194"/>
      <c r="I776" s="195"/>
      <c r="J776" s="196"/>
      <c r="K776" s="195" t="s">
        <v>21</v>
      </c>
      <c r="L776" s="196"/>
      <c r="M776" s="133"/>
      <c r="N776" s="133"/>
      <c r="O776" s="133"/>
    </row>
    <row r="777" spans="1:15" ht="28.15" customHeight="1" thickBot="1" x14ac:dyDescent="0.3">
      <c r="A777" s="135" t="s">
        <v>67</v>
      </c>
      <c r="B777" s="144" t="s">
        <v>1237</v>
      </c>
      <c r="C777" s="14" t="s">
        <v>1238</v>
      </c>
      <c r="D777" s="193" t="s">
        <v>37</v>
      </c>
      <c r="E777" s="194"/>
      <c r="F777" s="136" t="s">
        <v>712</v>
      </c>
      <c r="G777" s="193" t="s">
        <v>39</v>
      </c>
      <c r="H777" s="194"/>
      <c r="I777" s="195"/>
      <c r="J777" s="196"/>
      <c r="K777" s="195" t="s">
        <v>21</v>
      </c>
      <c r="L777" s="196"/>
      <c r="M777" s="133"/>
      <c r="N777" s="133"/>
      <c r="O777" s="133"/>
    </row>
    <row r="778" spans="1:15" ht="28.15" customHeight="1" thickBot="1" x14ac:dyDescent="0.3">
      <c r="A778" s="135" t="s">
        <v>70</v>
      </c>
      <c r="B778" s="144" t="s">
        <v>707</v>
      </c>
      <c r="C778" s="14" t="s">
        <v>1239</v>
      </c>
      <c r="D778" s="193" t="s">
        <v>94</v>
      </c>
      <c r="E778" s="194"/>
      <c r="F778" s="136" t="s">
        <v>874</v>
      </c>
      <c r="G778" s="193" t="s">
        <v>1081</v>
      </c>
      <c r="H778" s="194"/>
      <c r="I778" s="195"/>
      <c r="J778" s="196"/>
      <c r="K778" s="195" t="s">
        <v>21</v>
      </c>
      <c r="L778" s="196"/>
      <c r="M778" s="133"/>
      <c r="N778" s="133"/>
      <c r="O778" s="133"/>
    </row>
    <row r="779" spans="1:15" ht="28.15" customHeight="1" thickBot="1" x14ac:dyDescent="0.3">
      <c r="A779" s="135" t="s">
        <v>74</v>
      </c>
      <c r="B779" s="144" t="s">
        <v>1240</v>
      </c>
      <c r="C779" s="14" t="s">
        <v>1241</v>
      </c>
      <c r="D779" s="193" t="s">
        <v>94</v>
      </c>
      <c r="E779" s="194"/>
      <c r="F779" s="136" t="s">
        <v>1083</v>
      </c>
      <c r="G779" s="193" t="s">
        <v>39</v>
      </c>
      <c r="H779" s="194"/>
      <c r="I779" s="195"/>
      <c r="J779" s="196"/>
      <c r="K779" s="195" t="s">
        <v>21</v>
      </c>
      <c r="L779" s="196"/>
      <c r="M779" s="133"/>
      <c r="N779" s="133"/>
      <c r="O779" s="133"/>
    </row>
    <row r="780" spans="1:15" ht="28.15" customHeight="1" thickBot="1" x14ac:dyDescent="0.3">
      <c r="A780" s="135" t="s">
        <v>310</v>
      </c>
      <c r="B780" s="144" t="s">
        <v>1242</v>
      </c>
      <c r="C780" s="14" t="s">
        <v>1243</v>
      </c>
      <c r="D780" s="193" t="s">
        <v>111</v>
      </c>
      <c r="E780" s="194"/>
      <c r="F780" s="136" t="s">
        <v>257</v>
      </c>
      <c r="G780" s="193" t="s">
        <v>39</v>
      </c>
      <c r="H780" s="194"/>
      <c r="I780" s="195"/>
      <c r="J780" s="196"/>
      <c r="K780" s="195" t="s">
        <v>21</v>
      </c>
      <c r="L780" s="196"/>
      <c r="M780" s="133"/>
      <c r="N780" s="133"/>
      <c r="O780" s="133"/>
    </row>
    <row r="781" spans="1:15" ht="28.15" customHeight="1" thickBot="1" x14ac:dyDescent="0.3">
      <c r="A781" s="135" t="s">
        <v>313</v>
      </c>
      <c r="B781" s="144" t="s">
        <v>1244</v>
      </c>
      <c r="C781" s="14" t="s">
        <v>691</v>
      </c>
      <c r="D781" s="193" t="s">
        <v>94</v>
      </c>
      <c r="E781" s="194"/>
      <c r="F781" s="136" t="s">
        <v>423</v>
      </c>
      <c r="G781" s="193" t="s">
        <v>204</v>
      </c>
      <c r="H781" s="194"/>
      <c r="I781" s="195"/>
      <c r="J781" s="196"/>
      <c r="K781" s="195" t="s">
        <v>21</v>
      </c>
      <c r="L781" s="196"/>
      <c r="M781" s="133"/>
      <c r="N781" s="133" t="s">
        <v>184</v>
      </c>
      <c r="O781" s="133"/>
    </row>
    <row r="782" spans="1:15" ht="28.15" customHeight="1" thickBot="1" x14ac:dyDescent="0.3">
      <c r="A782" s="134"/>
      <c r="B782" s="148"/>
      <c r="C782" s="25"/>
      <c r="D782" s="195"/>
      <c r="E782" s="196"/>
      <c r="F782" s="133"/>
      <c r="G782" s="195"/>
      <c r="H782" s="196"/>
      <c r="I782" s="195"/>
      <c r="J782" s="196"/>
      <c r="K782" s="195"/>
      <c r="L782" s="196"/>
      <c r="M782" s="133"/>
      <c r="N782" s="133"/>
      <c r="O782" s="133"/>
    </row>
    <row r="783" spans="1:15" ht="28.15" customHeight="1" thickBot="1" x14ac:dyDescent="0.3">
      <c r="A783" s="139" t="s">
        <v>1245</v>
      </c>
      <c r="B783" s="9" t="s">
        <v>1246</v>
      </c>
      <c r="C783" s="11"/>
      <c r="D783" s="200"/>
      <c r="E783" s="201"/>
      <c r="F783" s="140"/>
      <c r="G783" s="200"/>
      <c r="H783" s="201"/>
      <c r="I783" s="195"/>
      <c r="J783" s="196"/>
      <c r="K783" s="195"/>
      <c r="L783" s="196"/>
      <c r="M783" s="133"/>
      <c r="N783" s="133"/>
      <c r="O783" s="133"/>
    </row>
    <row r="784" spans="1:15" ht="28.15" customHeight="1" thickBot="1" x14ac:dyDescent="0.3">
      <c r="A784" s="135" t="s">
        <v>34</v>
      </c>
      <c r="B784" s="144" t="s">
        <v>1247</v>
      </c>
      <c r="C784" s="14" t="s">
        <v>80</v>
      </c>
      <c r="D784" s="193" t="s">
        <v>94</v>
      </c>
      <c r="E784" s="194"/>
      <c r="F784" s="136" t="s">
        <v>423</v>
      </c>
      <c r="G784" s="193" t="s">
        <v>39</v>
      </c>
      <c r="H784" s="194"/>
      <c r="I784" s="195"/>
      <c r="J784" s="196"/>
      <c r="K784" s="195" t="s">
        <v>39</v>
      </c>
      <c r="L784" s="196"/>
      <c r="M784" s="133"/>
      <c r="N784" s="133"/>
      <c r="O784" s="133"/>
    </row>
    <row r="785" spans="1:15" ht="28.15" customHeight="1" thickBot="1" x14ac:dyDescent="0.3">
      <c r="A785" s="135" t="s">
        <v>41</v>
      </c>
      <c r="B785" s="144" t="s">
        <v>1248</v>
      </c>
      <c r="C785" s="14" t="s">
        <v>85</v>
      </c>
      <c r="D785" s="193" t="s">
        <v>94</v>
      </c>
      <c r="E785" s="194"/>
      <c r="F785" s="136" t="s">
        <v>423</v>
      </c>
      <c r="G785" s="193" t="s">
        <v>39</v>
      </c>
      <c r="H785" s="194"/>
      <c r="I785" s="195"/>
      <c r="J785" s="196"/>
      <c r="K785" s="195" t="s">
        <v>21</v>
      </c>
      <c r="L785" s="196"/>
      <c r="M785" s="133"/>
      <c r="N785" s="133"/>
      <c r="O785" s="133"/>
    </row>
    <row r="786" spans="1:15" ht="28.15" customHeight="1" thickBot="1" x14ac:dyDescent="0.3">
      <c r="A786" s="135" t="s">
        <v>46</v>
      </c>
      <c r="B786" s="144" t="s">
        <v>1249</v>
      </c>
      <c r="C786" s="14" t="s">
        <v>88</v>
      </c>
      <c r="D786" s="193" t="s">
        <v>94</v>
      </c>
      <c r="E786" s="194"/>
      <c r="F786" s="136" t="s">
        <v>44</v>
      </c>
      <c r="G786" s="193" t="s">
        <v>39</v>
      </c>
      <c r="H786" s="194"/>
      <c r="I786" s="195"/>
      <c r="J786" s="196"/>
      <c r="K786" s="195" t="s">
        <v>21</v>
      </c>
      <c r="L786" s="196"/>
      <c r="M786" s="133"/>
      <c r="N786" s="133"/>
      <c r="O786" s="133"/>
    </row>
    <row r="787" spans="1:15" ht="28.15" customHeight="1" thickBot="1" x14ac:dyDescent="0.3">
      <c r="A787" s="135" t="s">
        <v>57</v>
      </c>
      <c r="B787" s="144" t="s">
        <v>1250</v>
      </c>
      <c r="C787" s="14" t="s">
        <v>91</v>
      </c>
      <c r="D787" s="193" t="s">
        <v>60</v>
      </c>
      <c r="E787" s="194"/>
      <c r="F787" s="136" t="s">
        <v>44</v>
      </c>
      <c r="G787" s="193" t="s">
        <v>39</v>
      </c>
      <c r="H787" s="194"/>
      <c r="I787" s="195"/>
      <c r="J787" s="196"/>
      <c r="K787" s="195" t="s">
        <v>21</v>
      </c>
      <c r="L787" s="196"/>
      <c r="M787" s="133"/>
      <c r="N787" s="133"/>
      <c r="O787" s="133"/>
    </row>
    <row r="788" spans="1:15" ht="28.15" customHeight="1" thickBot="1" x14ac:dyDescent="0.3">
      <c r="A788" s="135" t="s">
        <v>67</v>
      </c>
      <c r="B788" s="144" t="s">
        <v>1168</v>
      </c>
      <c r="C788" s="14" t="s">
        <v>93</v>
      </c>
      <c r="D788" s="193" t="s">
        <v>37</v>
      </c>
      <c r="E788" s="194"/>
      <c r="F788" s="136" t="s">
        <v>712</v>
      </c>
      <c r="G788" s="193" t="s">
        <v>39</v>
      </c>
      <c r="H788" s="194"/>
      <c r="I788" s="195"/>
      <c r="J788" s="196"/>
      <c r="K788" s="195" t="s">
        <v>533</v>
      </c>
      <c r="L788" s="196"/>
      <c r="M788" s="133"/>
      <c r="N788" s="133"/>
      <c r="O788" s="133"/>
    </row>
    <row r="789" spans="1:15" ht="28.15" customHeight="1" thickBot="1" x14ac:dyDescent="0.3">
      <c r="A789" s="135" t="s">
        <v>70</v>
      </c>
      <c r="B789" s="144" t="s">
        <v>1251</v>
      </c>
      <c r="C789" s="14" t="s">
        <v>1019</v>
      </c>
      <c r="D789" s="193" t="s">
        <v>37</v>
      </c>
      <c r="E789" s="194"/>
      <c r="F789" s="136" t="s">
        <v>60</v>
      </c>
      <c r="G789" s="193" t="s">
        <v>39</v>
      </c>
      <c r="H789" s="194"/>
      <c r="I789" s="195"/>
      <c r="J789" s="196"/>
      <c r="K789" s="195" t="s">
        <v>21</v>
      </c>
      <c r="L789" s="196"/>
      <c r="M789" s="133"/>
      <c r="N789" s="133"/>
      <c r="O789" s="133"/>
    </row>
    <row r="790" spans="1:15" ht="28.15" customHeight="1" thickBot="1" x14ac:dyDescent="0.3">
      <c r="A790" s="39" t="s">
        <v>1252</v>
      </c>
      <c r="B790" s="9" t="s">
        <v>1253</v>
      </c>
      <c r="C790" s="11"/>
      <c r="D790" s="200"/>
      <c r="E790" s="201"/>
      <c r="F790" s="140"/>
      <c r="G790" s="200"/>
      <c r="H790" s="201"/>
      <c r="I790" s="195"/>
      <c r="J790" s="196"/>
      <c r="K790" s="195"/>
      <c r="L790" s="196"/>
      <c r="M790" s="133"/>
      <c r="N790" s="133"/>
      <c r="O790" s="133"/>
    </row>
    <row r="791" spans="1:15" ht="28.15" customHeight="1" thickBot="1" x14ac:dyDescent="0.3">
      <c r="A791" s="135" t="s">
        <v>34</v>
      </c>
      <c r="B791" s="144" t="s">
        <v>1254</v>
      </c>
      <c r="C791" s="14" t="s">
        <v>691</v>
      </c>
      <c r="D791" s="193" t="s">
        <v>94</v>
      </c>
      <c r="E791" s="194"/>
      <c r="F791" s="136" t="s">
        <v>423</v>
      </c>
      <c r="G791" s="193" t="s">
        <v>39</v>
      </c>
      <c r="H791" s="194"/>
      <c r="I791" s="195"/>
      <c r="J791" s="196"/>
      <c r="K791" s="195" t="s">
        <v>21</v>
      </c>
      <c r="L791" s="196"/>
      <c r="M791" s="133"/>
      <c r="N791" s="133"/>
      <c r="O791" s="133"/>
    </row>
    <row r="792" spans="1:15" ht="28.15" customHeight="1" thickBot="1" x14ac:dyDescent="0.3">
      <c r="A792" s="135" t="s">
        <v>41</v>
      </c>
      <c r="B792" s="144" t="s">
        <v>392</v>
      </c>
      <c r="C792" s="14" t="s">
        <v>194</v>
      </c>
      <c r="D792" s="193" t="s">
        <v>49</v>
      </c>
      <c r="E792" s="194"/>
      <c r="F792" s="136" t="s">
        <v>184</v>
      </c>
      <c r="G792" s="193" t="s">
        <v>39</v>
      </c>
      <c r="H792" s="194"/>
      <c r="I792" s="195"/>
      <c r="J792" s="196"/>
      <c r="K792" s="195" t="s">
        <v>21</v>
      </c>
      <c r="L792" s="196"/>
      <c r="M792" s="133"/>
      <c r="N792" s="133"/>
      <c r="O792" s="133"/>
    </row>
    <row r="793" spans="1:15" ht="28.15" customHeight="1" thickBot="1" x14ac:dyDescent="0.3">
      <c r="A793" s="135" t="s">
        <v>46</v>
      </c>
      <c r="B793" s="144" t="s">
        <v>1255</v>
      </c>
      <c r="C793" s="14" t="s">
        <v>679</v>
      </c>
      <c r="D793" s="193" t="s">
        <v>60</v>
      </c>
      <c r="E793" s="194"/>
      <c r="F793" s="136" t="s">
        <v>60</v>
      </c>
      <c r="G793" s="193" t="s">
        <v>39</v>
      </c>
      <c r="H793" s="194"/>
      <c r="I793" s="195"/>
      <c r="J793" s="196"/>
      <c r="K793" s="195" t="s">
        <v>21</v>
      </c>
      <c r="L793" s="196"/>
      <c r="M793" s="133"/>
      <c r="N793" s="133"/>
      <c r="O793" s="133"/>
    </row>
    <row r="794" spans="1:15" ht="28.15" customHeight="1" thickBot="1" x14ac:dyDescent="0.3">
      <c r="A794" s="135" t="s">
        <v>57</v>
      </c>
      <c r="B794" s="144" t="s">
        <v>1168</v>
      </c>
      <c r="C794" s="14" t="s">
        <v>877</v>
      </c>
      <c r="D794" s="193" t="s">
        <v>1256</v>
      </c>
      <c r="E794" s="194"/>
      <c r="F794" s="136" t="s">
        <v>712</v>
      </c>
      <c r="G794" s="193" t="s">
        <v>39</v>
      </c>
      <c r="H794" s="194"/>
      <c r="I794" s="195"/>
      <c r="J794" s="196"/>
      <c r="K794" s="195" t="s">
        <v>21</v>
      </c>
      <c r="L794" s="196"/>
      <c r="M794" s="133"/>
      <c r="N794" s="133"/>
      <c r="O794" s="133"/>
    </row>
    <row r="795" spans="1:15" ht="28.15" customHeight="1" thickBot="1" x14ac:dyDescent="0.3">
      <c r="A795" s="135" t="s">
        <v>67</v>
      </c>
      <c r="B795" s="144" t="s">
        <v>1257</v>
      </c>
      <c r="C795" s="14" t="s">
        <v>705</v>
      </c>
      <c r="D795" s="193" t="s">
        <v>1258</v>
      </c>
      <c r="E795" s="194"/>
      <c r="F795" s="136" t="s">
        <v>429</v>
      </c>
      <c r="G795" s="193" t="s">
        <v>715</v>
      </c>
      <c r="H795" s="194"/>
      <c r="I795" s="195"/>
      <c r="J795" s="196"/>
      <c r="K795" s="195" t="s">
        <v>21</v>
      </c>
      <c r="L795" s="196"/>
      <c r="M795" s="133"/>
      <c r="N795" s="133"/>
      <c r="O795" s="133"/>
    </row>
    <row r="796" spans="1:15" ht="28.15" customHeight="1" thickBot="1" x14ac:dyDescent="0.3">
      <c r="A796" s="135" t="s">
        <v>70</v>
      </c>
      <c r="B796" s="144" t="s">
        <v>1259</v>
      </c>
      <c r="C796" s="14" t="s">
        <v>407</v>
      </c>
      <c r="D796" s="193" t="s">
        <v>94</v>
      </c>
      <c r="E796" s="194"/>
      <c r="F796" s="136" t="s">
        <v>69</v>
      </c>
      <c r="G796" s="193" t="s">
        <v>39</v>
      </c>
      <c r="H796" s="194"/>
      <c r="I796" s="195"/>
      <c r="J796" s="196"/>
      <c r="K796" s="195" t="s">
        <v>21</v>
      </c>
      <c r="L796" s="196"/>
      <c r="M796" s="133"/>
      <c r="N796" s="133"/>
      <c r="O796" s="133"/>
    </row>
    <row r="797" spans="1:15" ht="28.15" customHeight="1" thickBot="1" x14ac:dyDescent="0.3">
      <c r="A797" s="135" t="s">
        <v>74</v>
      </c>
      <c r="B797" s="144" t="s">
        <v>729</v>
      </c>
      <c r="C797" s="14" t="s">
        <v>708</v>
      </c>
      <c r="D797" s="193" t="s">
        <v>111</v>
      </c>
      <c r="E797" s="194"/>
      <c r="F797" s="136" t="s">
        <v>38</v>
      </c>
      <c r="G797" s="193" t="s">
        <v>39</v>
      </c>
      <c r="H797" s="194"/>
      <c r="I797" s="195"/>
      <c r="J797" s="196"/>
      <c r="K797" s="195" t="s">
        <v>21</v>
      </c>
      <c r="L797" s="196"/>
      <c r="M797" s="133"/>
      <c r="N797" s="133"/>
      <c r="O797" s="133"/>
    </row>
    <row r="798" spans="1:15" ht="28.15" customHeight="1" thickBot="1" x14ac:dyDescent="0.3">
      <c r="A798" s="135" t="s">
        <v>310</v>
      </c>
      <c r="B798" s="144" t="s">
        <v>1049</v>
      </c>
      <c r="C798" s="14" t="s">
        <v>199</v>
      </c>
      <c r="D798" s="193" t="s">
        <v>94</v>
      </c>
      <c r="E798" s="194"/>
      <c r="F798" s="136" t="s">
        <v>44</v>
      </c>
      <c r="G798" s="193" t="s">
        <v>204</v>
      </c>
      <c r="H798" s="194"/>
      <c r="I798" s="195"/>
      <c r="J798" s="196"/>
      <c r="K798" s="195" t="s">
        <v>21</v>
      </c>
      <c r="L798" s="196"/>
      <c r="M798" s="133"/>
      <c r="N798" s="133" t="s">
        <v>184</v>
      </c>
      <c r="O798" s="133"/>
    </row>
    <row r="799" spans="1:15" ht="28.15" customHeight="1" x14ac:dyDescent="0.25">
      <c r="A799" s="208" t="s">
        <v>313</v>
      </c>
      <c r="B799" s="145" t="s">
        <v>1139</v>
      </c>
      <c r="C799" s="212" t="s">
        <v>719</v>
      </c>
      <c r="D799" s="214" t="s">
        <v>94</v>
      </c>
      <c r="E799" s="215"/>
      <c r="F799" s="208" t="s">
        <v>44</v>
      </c>
      <c r="G799" s="214" t="s">
        <v>204</v>
      </c>
      <c r="H799" s="215"/>
      <c r="I799" s="202"/>
      <c r="J799" s="203"/>
      <c r="K799" s="202" t="s">
        <v>21</v>
      </c>
      <c r="L799" s="203"/>
      <c r="M799" s="206"/>
      <c r="N799" s="206" t="s">
        <v>184</v>
      </c>
      <c r="O799" s="206"/>
    </row>
    <row r="800" spans="1:15" ht="28.15" customHeight="1" x14ac:dyDescent="0.25">
      <c r="A800" s="221"/>
      <c r="B800" s="145" t="s">
        <v>1260</v>
      </c>
      <c r="C800" s="234"/>
      <c r="D800" s="223"/>
      <c r="E800" s="224"/>
      <c r="F800" s="221"/>
      <c r="G800" s="223"/>
      <c r="H800" s="224"/>
      <c r="I800" s="218"/>
      <c r="J800" s="219"/>
      <c r="K800" s="218"/>
      <c r="L800" s="219"/>
      <c r="M800" s="220"/>
      <c r="N800" s="220"/>
      <c r="O800" s="220"/>
    </row>
    <row r="801" spans="1:15" ht="28.15" customHeight="1" x14ac:dyDescent="0.25">
      <c r="A801" s="221"/>
      <c r="B801" s="145" t="s">
        <v>1261</v>
      </c>
      <c r="C801" s="234"/>
      <c r="D801" s="223"/>
      <c r="E801" s="224"/>
      <c r="F801" s="221"/>
      <c r="G801" s="223"/>
      <c r="H801" s="224"/>
      <c r="I801" s="218"/>
      <c r="J801" s="219"/>
      <c r="K801" s="218"/>
      <c r="L801" s="219"/>
      <c r="M801" s="220"/>
      <c r="N801" s="220"/>
      <c r="O801" s="220"/>
    </row>
    <row r="802" spans="1:15" ht="28.15" customHeight="1" thickBot="1" x14ac:dyDescent="0.3">
      <c r="A802" s="209"/>
      <c r="B802" s="144" t="s">
        <v>1262</v>
      </c>
      <c r="C802" s="213"/>
      <c r="D802" s="216"/>
      <c r="E802" s="217"/>
      <c r="F802" s="209"/>
      <c r="G802" s="216"/>
      <c r="H802" s="217"/>
      <c r="I802" s="204"/>
      <c r="J802" s="205"/>
      <c r="K802" s="204"/>
      <c r="L802" s="205"/>
      <c r="M802" s="207"/>
      <c r="N802" s="207"/>
      <c r="O802" s="207"/>
    </row>
    <row r="803" spans="1:15" ht="28.15" customHeight="1" thickBot="1" x14ac:dyDescent="0.3">
      <c r="A803" s="135" t="s">
        <v>316</v>
      </c>
      <c r="B803" s="144" t="s">
        <v>1263</v>
      </c>
      <c r="C803" s="14" t="s">
        <v>721</v>
      </c>
      <c r="D803" s="193" t="s">
        <v>94</v>
      </c>
      <c r="E803" s="194"/>
      <c r="F803" s="136" t="s">
        <v>44</v>
      </c>
      <c r="G803" s="193" t="s">
        <v>204</v>
      </c>
      <c r="H803" s="194"/>
      <c r="I803" s="195"/>
      <c r="J803" s="196"/>
      <c r="K803" s="195" t="s">
        <v>21</v>
      </c>
      <c r="L803" s="196"/>
      <c r="M803" s="133"/>
      <c r="N803" s="133" t="s">
        <v>184</v>
      </c>
      <c r="O803" s="133"/>
    </row>
    <row r="804" spans="1:15" ht="28.15" customHeight="1" thickBot="1" x14ac:dyDescent="0.3">
      <c r="A804" s="135" t="s">
        <v>319</v>
      </c>
      <c r="B804" s="144" t="s">
        <v>1207</v>
      </c>
      <c r="C804" s="14" t="s">
        <v>202</v>
      </c>
      <c r="D804" s="193" t="s">
        <v>111</v>
      </c>
      <c r="E804" s="194"/>
      <c r="F804" s="136" t="s">
        <v>1264</v>
      </c>
      <c r="G804" s="193" t="s">
        <v>204</v>
      </c>
      <c r="H804" s="194"/>
      <c r="I804" s="195"/>
      <c r="J804" s="196"/>
      <c r="K804" s="195" t="s">
        <v>21</v>
      </c>
      <c r="L804" s="196"/>
      <c r="M804" s="133"/>
      <c r="N804" s="133"/>
      <c r="O804" s="133"/>
    </row>
    <row r="805" spans="1:15" ht="28.15" customHeight="1" thickBot="1" x14ac:dyDescent="0.3">
      <c r="A805" s="135" t="s">
        <v>322</v>
      </c>
      <c r="B805" s="144" t="s">
        <v>1265</v>
      </c>
      <c r="C805" s="14" t="s">
        <v>334</v>
      </c>
      <c r="D805" s="193" t="s">
        <v>111</v>
      </c>
      <c r="E805" s="194"/>
      <c r="F805" s="136" t="s">
        <v>257</v>
      </c>
      <c r="G805" s="193" t="s">
        <v>204</v>
      </c>
      <c r="H805" s="194"/>
      <c r="I805" s="195"/>
      <c r="J805" s="196"/>
      <c r="K805" s="195" t="s">
        <v>21</v>
      </c>
      <c r="L805" s="196"/>
      <c r="M805" s="133"/>
      <c r="N805" s="133"/>
      <c r="O805" s="133"/>
    </row>
    <row r="806" spans="1:15" ht="28.15" customHeight="1" thickBot="1" x14ac:dyDescent="0.3">
      <c r="A806" s="135" t="s">
        <v>325</v>
      </c>
      <c r="B806" s="144" t="s">
        <v>1266</v>
      </c>
      <c r="C806" s="14" t="s">
        <v>227</v>
      </c>
      <c r="D806" s="193" t="s">
        <v>111</v>
      </c>
      <c r="E806" s="194"/>
      <c r="F806" s="136" t="s">
        <v>229</v>
      </c>
      <c r="G806" s="193" t="s">
        <v>374</v>
      </c>
      <c r="H806" s="194"/>
      <c r="I806" s="195"/>
      <c r="J806" s="196"/>
      <c r="K806" s="195" t="s">
        <v>21</v>
      </c>
      <c r="L806" s="196"/>
      <c r="M806" s="133"/>
      <c r="N806" s="133"/>
      <c r="O806" s="133"/>
    </row>
    <row r="807" spans="1:15" ht="28.15" customHeight="1" thickBot="1" x14ac:dyDescent="0.3">
      <c r="A807" s="135" t="s">
        <v>328</v>
      </c>
      <c r="B807" s="14" t="s">
        <v>1267</v>
      </c>
      <c r="C807" s="14" t="s">
        <v>734</v>
      </c>
      <c r="D807" s="193" t="s">
        <v>111</v>
      </c>
      <c r="E807" s="194"/>
      <c r="F807" s="136" t="s">
        <v>1268</v>
      </c>
      <c r="G807" s="193" t="s">
        <v>39</v>
      </c>
      <c r="H807" s="194"/>
      <c r="I807" s="195"/>
      <c r="J807" s="196"/>
      <c r="K807" s="195" t="s">
        <v>21</v>
      </c>
      <c r="L807" s="196"/>
      <c r="M807" s="133"/>
      <c r="N807" s="133"/>
      <c r="O807" s="133"/>
    </row>
    <row r="808" spans="1:15" ht="28.15" customHeight="1" thickBot="1" x14ac:dyDescent="0.3">
      <c r="A808" s="135" t="s">
        <v>331</v>
      </c>
      <c r="B808" s="144" t="s">
        <v>1269</v>
      </c>
      <c r="C808" s="14" t="s">
        <v>252</v>
      </c>
      <c r="D808" s="193" t="s">
        <v>111</v>
      </c>
      <c r="E808" s="194"/>
      <c r="F808" s="136" t="s">
        <v>1268</v>
      </c>
      <c r="G808" s="193" t="s">
        <v>39</v>
      </c>
      <c r="H808" s="194"/>
      <c r="I808" s="195"/>
      <c r="J808" s="196"/>
      <c r="K808" s="195" t="s">
        <v>21</v>
      </c>
      <c r="L808" s="196"/>
      <c r="M808" s="133"/>
      <c r="N808" s="133"/>
      <c r="O808" s="133"/>
    </row>
    <row r="809" spans="1:15" ht="28.15" customHeight="1" thickBot="1" x14ac:dyDescent="0.3">
      <c r="A809" s="139" t="s">
        <v>1270</v>
      </c>
      <c r="B809" s="9" t="s">
        <v>1271</v>
      </c>
      <c r="C809" s="11"/>
      <c r="D809" s="200"/>
      <c r="E809" s="201"/>
      <c r="F809" s="140"/>
      <c r="G809" s="200"/>
      <c r="H809" s="201"/>
      <c r="I809" s="195"/>
      <c r="J809" s="196"/>
      <c r="K809" s="195"/>
      <c r="L809" s="196"/>
      <c r="M809" s="133"/>
      <c r="N809" s="133"/>
      <c r="O809" s="133"/>
    </row>
    <row r="810" spans="1:15" ht="28.15" customHeight="1" thickBot="1" x14ac:dyDescent="0.3">
      <c r="A810" s="135" t="s">
        <v>34</v>
      </c>
      <c r="B810" s="144" t="s">
        <v>1026</v>
      </c>
      <c r="C810" s="14" t="s">
        <v>784</v>
      </c>
      <c r="D810" s="193" t="s">
        <v>94</v>
      </c>
      <c r="E810" s="194"/>
      <c r="F810" s="136" t="s">
        <v>423</v>
      </c>
      <c r="G810" s="193" t="s">
        <v>39</v>
      </c>
      <c r="H810" s="194"/>
      <c r="I810" s="195"/>
      <c r="J810" s="196"/>
      <c r="K810" s="195" t="s">
        <v>21</v>
      </c>
      <c r="L810" s="196"/>
      <c r="M810" s="133"/>
      <c r="N810" s="133"/>
      <c r="O810" s="133"/>
    </row>
    <row r="811" spans="1:15" ht="28.15" customHeight="1" thickBot="1" x14ac:dyDescent="0.3">
      <c r="A811" s="135" t="s">
        <v>41</v>
      </c>
      <c r="B811" s="144" t="s">
        <v>1214</v>
      </c>
      <c r="C811" s="14" t="s">
        <v>279</v>
      </c>
      <c r="D811" s="193" t="s">
        <v>60</v>
      </c>
      <c r="E811" s="194"/>
      <c r="F811" s="136" t="s">
        <v>1272</v>
      </c>
      <c r="G811" s="193" t="s">
        <v>39</v>
      </c>
      <c r="H811" s="194"/>
      <c r="I811" s="195"/>
      <c r="J811" s="196"/>
      <c r="K811" s="195" t="s">
        <v>21</v>
      </c>
      <c r="L811" s="196"/>
      <c r="M811" s="133"/>
      <c r="N811" s="133"/>
      <c r="O811" s="133"/>
    </row>
    <row r="812" spans="1:15" ht="28.15" customHeight="1" thickBot="1" x14ac:dyDescent="0.3">
      <c r="A812" s="135" t="s">
        <v>46</v>
      </c>
      <c r="B812" s="144" t="s">
        <v>1273</v>
      </c>
      <c r="C812" s="14" t="s">
        <v>282</v>
      </c>
      <c r="D812" s="193" t="s">
        <v>37</v>
      </c>
      <c r="E812" s="194"/>
      <c r="F812" s="136" t="s">
        <v>712</v>
      </c>
      <c r="G812" s="193" t="s">
        <v>39</v>
      </c>
      <c r="H812" s="194"/>
      <c r="I812" s="195"/>
      <c r="J812" s="196"/>
      <c r="K812" s="195" t="s">
        <v>21</v>
      </c>
      <c r="L812" s="196"/>
      <c r="M812" s="133"/>
      <c r="N812" s="133"/>
      <c r="O812" s="133"/>
    </row>
    <row r="813" spans="1:15" ht="28.15" customHeight="1" thickBot="1" x14ac:dyDescent="0.3">
      <c r="A813" s="135" t="s">
        <v>57</v>
      </c>
      <c r="B813" s="144" t="s">
        <v>1274</v>
      </c>
      <c r="C813" s="14" t="s">
        <v>36</v>
      </c>
      <c r="D813" s="193" t="s">
        <v>94</v>
      </c>
      <c r="E813" s="194"/>
      <c r="F813" s="136" t="s">
        <v>921</v>
      </c>
      <c r="G813" s="193" t="s">
        <v>204</v>
      </c>
      <c r="H813" s="194"/>
      <c r="I813" s="195"/>
      <c r="J813" s="196"/>
      <c r="K813" s="195" t="s">
        <v>21</v>
      </c>
      <c r="L813" s="196"/>
      <c r="M813" s="133"/>
      <c r="N813" s="133" t="s">
        <v>184</v>
      </c>
      <c r="O813" s="133"/>
    </row>
    <row r="814" spans="1:15" ht="28.15" customHeight="1" thickBot="1" x14ac:dyDescent="0.3">
      <c r="A814" s="135" t="s">
        <v>67</v>
      </c>
      <c r="B814" s="144" t="s">
        <v>1275</v>
      </c>
      <c r="C814" s="14" t="s">
        <v>43</v>
      </c>
      <c r="D814" s="193" t="s">
        <v>94</v>
      </c>
      <c r="E814" s="194"/>
      <c r="F814" s="136" t="s">
        <v>921</v>
      </c>
      <c r="G814" s="193" t="s">
        <v>204</v>
      </c>
      <c r="H814" s="194"/>
      <c r="I814" s="195"/>
      <c r="J814" s="196"/>
      <c r="K814" s="195" t="s">
        <v>21</v>
      </c>
      <c r="L814" s="196"/>
      <c r="M814" s="133"/>
      <c r="N814" s="133" t="s">
        <v>184</v>
      </c>
      <c r="O814" s="133"/>
    </row>
    <row r="815" spans="1:15" ht="28.15" customHeight="1" thickBot="1" x14ac:dyDescent="0.3">
      <c r="A815" s="135" t="s">
        <v>70</v>
      </c>
      <c r="B815" s="144" t="s">
        <v>1276</v>
      </c>
      <c r="C815" s="14" t="s">
        <v>691</v>
      </c>
      <c r="D815" s="193" t="s">
        <v>111</v>
      </c>
      <c r="E815" s="194"/>
      <c r="F815" s="136" t="s">
        <v>735</v>
      </c>
      <c r="G815" s="193" t="s">
        <v>204</v>
      </c>
      <c r="H815" s="194"/>
      <c r="I815" s="195"/>
      <c r="J815" s="196"/>
      <c r="K815" s="195" t="s">
        <v>21</v>
      </c>
      <c r="L815" s="196"/>
      <c r="M815" s="133"/>
      <c r="N815" s="133"/>
      <c r="O815" s="133"/>
    </row>
    <row r="816" spans="1:15" ht="28.15" customHeight="1" thickBot="1" x14ac:dyDescent="0.3">
      <c r="A816" s="135" t="s">
        <v>74</v>
      </c>
      <c r="B816" s="144" t="s">
        <v>1277</v>
      </c>
      <c r="C816" s="14" t="s">
        <v>194</v>
      </c>
      <c r="D816" s="193" t="s">
        <v>111</v>
      </c>
      <c r="E816" s="194"/>
      <c r="F816" s="136" t="s">
        <v>735</v>
      </c>
      <c r="G816" s="193" t="s">
        <v>204</v>
      </c>
      <c r="H816" s="194"/>
      <c r="I816" s="195"/>
      <c r="J816" s="196"/>
      <c r="K816" s="195" t="s">
        <v>21</v>
      </c>
      <c r="L816" s="196"/>
      <c r="M816" s="133"/>
      <c r="N816" s="133"/>
      <c r="O816" s="133"/>
    </row>
    <row r="817" spans="1:15" ht="28.15" customHeight="1" thickBot="1" x14ac:dyDescent="0.3">
      <c r="A817" s="139" t="s">
        <v>1278</v>
      </c>
      <c r="B817" s="9" t="s">
        <v>1279</v>
      </c>
      <c r="C817" s="11"/>
      <c r="D817" s="200"/>
      <c r="E817" s="201"/>
      <c r="F817" s="140"/>
      <c r="G817" s="200"/>
      <c r="H817" s="201"/>
      <c r="I817" s="195"/>
      <c r="J817" s="196"/>
      <c r="K817" s="195"/>
      <c r="L817" s="196"/>
      <c r="M817" s="133"/>
      <c r="N817" s="133"/>
      <c r="O817" s="133"/>
    </row>
    <row r="818" spans="1:15" ht="28.15" customHeight="1" thickBot="1" x14ac:dyDescent="0.3">
      <c r="A818" s="135" t="s">
        <v>34</v>
      </c>
      <c r="B818" s="144" t="s">
        <v>1212</v>
      </c>
      <c r="C818" s="14" t="s">
        <v>80</v>
      </c>
      <c r="D818" s="193" t="s">
        <v>94</v>
      </c>
      <c r="E818" s="194"/>
      <c r="F818" s="136" t="s">
        <v>423</v>
      </c>
      <c r="G818" s="193" t="s">
        <v>39</v>
      </c>
      <c r="H818" s="194"/>
      <c r="I818" s="195"/>
      <c r="J818" s="196"/>
      <c r="K818" s="195" t="s">
        <v>21</v>
      </c>
      <c r="L818" s="196"/>
      <c r="M818" s="133"/>
      <c r="N818" s="133"/>
      <c r="O818" s="133"/>
    </row>
    <row r="819" spans="1:15" ht="28.15" customHeight="1" thickBot="1" x14ac:dyDescent="0.3">
      <c r="A819" s="135" t="s">
        <v>41</v>
      </c>
      <c r="B819" s="144" t="s">
        <v>1171</v>
      </c>
      <c r="C819" s="14" t="s">
        <v>85</v>
      </c>
      <c r="D819" s="193" t="s">
        <v>60</v>
      </c>
      <c r="E819" s="194"/>
      <c r="F819" s="136" t="s">
        <v>44</v>
      </c>
      <c r="G819" s="193" t="s">
        <v>39</v>
      </c>
      <c r="H819" s="194"/>
      <c r="I819" s="195"/>
      <c r="J819" s="196"/>
      <c r="K819" s="195" t="s">
        <v>21</v>
      </c>
      <c r="L819" s="196"/>
      <c r="M819" s="133"/>
      <c r="N819" s="133"/>
      <c r="O819" s="133"/>
    </row>
    <row r="820" spans="1:15" ht="28.15" customHeight="1" thickBot="1" x14ac:dyDescent="0.3">
      <c r="A820" s="135" t="s">
        <v>46</v>
      </c>
      <c r="B820" s="144" t="s">
        <v>1168</v>
      </c>
      <c r="C820" s="14" t="s">
        <v>88</v>
      </c>
      <c r="D820" s="193" t="s">
        <v>37</v>
      </c>
      <c r="E820" s="194"/>
      <c r="F820" s="136" t="s">
        <v>712</v>
      </c>
      <c r="G820" s="193" t="s">
        <v>39</v>
      </c>
      <c r="H820" s="194"/>
      <c r="I820" s="195"/>
      <c r="J820" s="196"/>
      <c r="K820" s="195" t="s">
        <v>21</v>
      </c>
      <c r="L820" s="196"/>
      <c r="M820" s="133"/>
      <c r="N820" s="133"/>
      <c r="O820" s="133"/>
    </row>
    <row r="821" spans="1:15" ht="28.15" customHeight="1" thickBot="1" x14ac:dyDescent="0.3">
      <c r="A821" s="135" t="s">
        <v>57</v>
      </c>
      <c r="B821" s="144" t="s">
        <v>1280</v>
      </c>
      <c r="C821" s="14" t="s">
        <v>91</v>
      </c>
      <c r="D821" s="193" t="s">
        <v>94</v>
      </c>
      <c r="E821" s="194"/>
      <c r="F821" s="136" t="s">
        <v>60</v>
      </c>
      <c r="G821" s="193" t="s">
        <v>39</v>
      </c>
      <c r="H821" s="194"/>
      <c r="I821" s="195"/>
      <c r="J821" s="196"/>
      <c r="K821" s="195" t="s">
        <v>21</v>
      </c>
      <c r="L821" s="196"/>
      <c r="M821" s="133"/>
      <c r="N821" s="133"/>
      <c r="O821" s="133"/>
    </row>
    <row r="822" spans="1:15" ht="28.15" customHeight="1" thickBot="1" x14ac:dyDescent="0.3">
      <c r="A822" s="135" t="s">
        <v>67</v>
      </c>
      <c r="B822" s="144" t="s">
        <v>1281</v>
      </c>
      <c r="C822" s="14" t="s">
        <v>93</v>
      </c>
      <c r="D822" s="193" t="s">
        <v>49</v>
      </c>
      <c r="E822" s="194"/>
      <c r="F822" s="136" t="s">
        <v>184</v>
      </c>
      <c r="G822" s="193" t="s">
        <v>39</v>
      </c>
      <c r="H822" s="194"/>
      <c r="I822" s="195"/>
      <c r="J822" s="196"/>
      <c r="K822" s="195" t="s">
        <v>21</v>
      </c>
      <c r="L822" s="196"/>
      <c r="M822" s="133"/>
      <c r="N822" s="133"/>
      <c r="O822" s="133"/>
    </row>
    <row r="823" spans="1:15" ht="28.15" customHeight="1" thickBot="1" x14ac:dyDescent="0.3">
      <c r="A823" s="135" t="s">
        <v>70</v>
      </c>
      <c r="B823" s="144" t="s">
        <v>1282</v>
      </c>
      <c r="C823" s="14" t="s">
        <v>1019</v>
      </c>
      <c r="D823" s="193" t="s">
        <v>111</v>
      </c>
      <c r="E823" s="194"/>
      <c r="F823" s="136" t="s">
        <v>735</v>
      </c>
      <c r="G823" s="193" t="s">
        <v>39</v>
      </c>
      <c r="H823" s="194"/>
      <c r="I823" s="195"/>
      <c r="J823" s="196"/>
      <c r="K823" s="195" t="s">
        <v>21</v>
      </c>
      <c r="L823" s="196"/>
      <c r="M823" s="133"/>
      <c r="N823" s="133"/>
      <c r="O823" s="133"/>
    </row>
    <row r="824" spans="1:15" ht="28.15" customHeight="1" thickBot="1" x14ac:dyDescent="0.3">
      <c r="A824" s="135" t="s">
        <v>74</v>
      </c>
      <c r="B824" s="144" t="s">
        <v>1283</v>
      </c>
      <c r="C824" s="14" t="s">
        <v>96</v>
      </c>
      <c r="D824" s="193" t="s">
        <v>94</v>
      </c>
      <c r="E824" s="194"/>
      <c r="F824" s="136" t="s">
        <v>423</v>
      </c>
      <c r="G824" s="193" t="s">
        <v>204</v>
      </c>
      <c r="H824" s="194"/>
      <c r="I824" s="195"/>
      <c r="J824" s="196"/>
      <c r="K824" s="195" t="s">
        <v>21</v>
      </c>
      <c r="L824" s="196"/>
      <c r="M824" s="133"/>
      <c r="N824" s="133" t="s">
        <v>184</v>
      </c>
      <c r="O824" s="133"/>
    </row>
    <row r="825" spans="1:15" ht="28.15" customHeight="1" thickBot="1" x14ac:dyDescent="0.3">
      <c r="A825" s="135" t="s">
        <v>310</v>
      </c>
      <c r="B825" s="144" t="s">
        <v>1284</v>
      </c>
      <c r="C825" s="14" t="s">
        <v>98</v>
      </c>
      <c r="D825" s="193" t="s">
        <v>94</v>
      </c>
      <c r="E825" s="194"/>
      <c r="F825" s="136" t="s">
        <v>423</v>
      </c>
      <c r="G825" s="193" t="s">
        <v>204</v>
      </c>
      <c r="H825" s="194"/>
      <c r="I825" s="195"/>
      <c r="J825" s="196"/>
      <c r="K825" s="195" t="s">
        <v>21</v>
      </c>
      <c r="L825" s="196"/>
      <c r="M825" s="133"/>
      <c r="N825" s="133" t="s">
        <v>184</v>
      </c>
      <c r="O825" s="133"/>
    </row>
    <row r="826" spans="1:15" ht="28.15" customHeight="1" thickBot="1" x14ac:dyDescent="0.3">
      <c r="A826" s="135" t="s">
        <v>313</v>
      </c>
      <c r="B826" s="144" t="s">
        <v>1285</v>
      </c>
      <c r="C826" s="14" t="s">
        <v>100</v>
      </c>
      <c r="D826" s="193" t="s">
        <v>60</v>
      </c>
      <c r="E826" s="194"/>
      <c r="F826" s="136" t="s">
        <v>423</v>
      </c>
      <c r="G826" s="193" t="s">
        <v>204</v>
      </c>
      <c r="H826" s="194"/>
      <c r="I826" s="195"/>
      <c r="J826" s="196"/>
      <c r="K826" s="195" t="s">
        <v>21</v>
      </c>
      <c r="L826" s="196"/>
      <c r="M826" s="133"/>
      <c r="N826" s="133" t="s">
        <v>184</v>
      </c>
      <c r="O826" s="133"/>
    </row>
    <row r="827" spans="1:15" ht="28.15" customHeight="1" thickBot="1" x14ac:dyDescent="0.3">
      <c r="A827" s="135" t="s">
        <v>316</v>
      </c>
      <c r="B827" s="144" t="s">
        <v>1286</v>
      </c>
      <c r="C827" s="14" t="s">
        <v>110</v>
      </c>
      <c r="D827" s="193" t="s">
        <v>111</v>
      </c>
      <c r="E827" s="194"/>
      <c r="F827" s="136" t="s">
        <v>735</v>
      </c>
      <c r="G827" s="193" t="s">
        <v>204</v>
      </c>
      <c r="H827" s="194"/>
      <c r="I827" s="195"/>
      <c r="J827" s="196"/>
      <c r="K827" s="195" t="s">
        <v>21</v>
      </c>
      <c r="L827" s="196"/>
      <c r="M827" s="133"/>
      <c r="N827" s="133"/>
      <c r="O827" s="133"/>
    </row>
    <row r="828" spans="1:15" ht="28.15" customHeight="1" thickBot="1" x14ac:dyDescent="0.3">
      <c r="A828" s="135" t="s">
        <v>319</v>
      </c>
      <c r="B828" s="144" t="s">
        <v>1287</v>
      </c>
      <c r="C828" s="14" t="s">
        <v>116</v>
      </c>
      <c r="D828" s="193" t="s">
        <v>111</v>
      </c>
      <c r="E828" s="194"/>
      <c r="F828" s="136" t="s">
        <v>1268</v>
      </c>
      <c r="G828" s="193" t="s">
        <v>204</v>
      </c>
      <c r="H828" s="194"/>
      <c r="I828" s="195"/>
      <c r="J828" s="196"/>
      <c r="K828" s="195" t="s">
        <v>21</v>
      </c>
      <c r="L828" s="196"/>
      <c r="M828" s="133"/>
      <c r="N828" s="133"/>
      <c r="O828" s="133"/>
    </row>
    <row r="829" spans="1:15" ht="28.15" customHeight="1" thickBot="1" x14ac:dyDescent="0.3">
      <c r="A829" s="135" t="s">
        <v>322</v>
      </c>
      <c r="B829" s="144" t="s">
        <v>1288</v>
      </c>
      <c r="C829" s="14" t="s">
        <v>787</v>
      </c>
      <c r="D829" s="193" t="s">
        <v>111</v>
      </c>
      <c r="E829" s="194"/>
      <c r="F829" s="136" t="s">
        <v>257</v>
      </c>
      <c r="G829" s="193" t="s">
        <v>204</v>
      </c>
      <c r="H829" s="194"/>
      <c r="I829" s="195"/>
      <c r="J829" s="196"/>
      <c r="K829" s="195" t="s">
        <v>21</v>
      </c>
      <c r="L829" s="196"/>
      <c r="M829" s="133"/>
      <c r="N829" s="133"/>
      <c r="O829" s="133"/>
    </row>
    <row r="830" spans="1:15" ht="28.15" customHeight="1" thickBot="1" x14ac:dyDescent="0.3">
      <c r="A830" s="139" t="s">
        <v>1289</v>
      </c>
      <c r="B830" s="9" t="s">
        <v>1279</v>
      </c>
      <c r="C830" s="11"/>
      <c r="D830" s="200"/>
      <c r="E830" s="201"/>
      <c r="F830" s="140"/>
      <c r="G830" s="200"/>
      <c r="H830" s="201"/>
      <c r="I830" s="195"/>
      <c r="J830" s="196"/>
      <c r="K830" s="195"/>
      <c r="L830" s="196"/>
      <c r="M830" s="133"/>
      <c r="N830" s="133"/>
      <c r="O830" s="133"/>
    </row>
    <row r="831" spans="1:15" ht="28.15" customHeight="1" thickBot="1" x14ac:dyDescent="0.3">
      <c r="A831" s="135" t="s">
        <v>34</v>
      </c>
      <c r="B831" s="144" t="s">
        <v>1193</v>
      </c>
      <c r="C831" s="14" t="s">
        <v>80</v>
      </c>
      <c r="D831" s="193" t="s">
        <v>94</v>
      </c>
      <c r="E831" s="194"/>
      <c r="F831" s="136" t="s">
        <v>423</v>
      </c>
      <c r="G831" s="193" t="s">
        <v>39</v>
      </c>
      <c r="H831" s="194"/>
      <c r="I831" s="195"/>
      <c r="J831" s="196"/>
      <c r="K831" s="195" t="s">
        <v>21</v>
      </c>
      <c r="L831" s="196"/>
      <c r="M831" s="133"/>
      <c r="N831" s="133"/>
      <c r="O831" s="133"/>
    </row>
    <row r="832" spans="1:15" ht="28.15" customHeight="1" thickBot="1" x14ac:dyDescent="0.3">
      <c r="A832" s="135" t="s">
        <v>41</v>
      </c>
      <c r="B832" s="144" t="s">
        <v>1290</v>
      </c>
      <c r="C832" s="14" t="s">
        <v>85</v>
      </c>
      <c r="D832" s="193" t="s">
        <v>60</v>
      </c>
      <c r="E832" s="194"/>
      <c r="F832" s="136" t="s">
        <v>44</v>
      </c>
      <c r="G832" s="193" t="s">
        <v>39</v>
      </c>
      <c r="H832" s="194"/>
      <c r="I832" s="195"/>
      <c r="J832" s="196"/>
      <c r="K832" s="195" t="s">
        <v>21</v>
      </c>
      <c r="L832" s="196"/>
      <c r="M832" s="133"/>
      <c r="N832" s="133"/>
      <c r="O832" s="133"/>
    </row>
    <row r="833" spans="1:15" ht="28.15" customHeight="1" thickBot="1" x14ac:dyDescent="0.3">
      <c r="A833" s="135" t="s">
        <v>46</v>
      </c>
      <c r="B833" s="144" t="s">
        <v>1291</v>
      </c>
      <c r="C833" s="14" t="s">
        <v>88</v>
      </c>
      <c r="D833" s="193" t="s">
        <v>60</v>
      </c>
      <c r="E833" s="194"/>
      <c r="F833" s="136" t="s">
        <v>44</v>
      </c>
      <c r="G833" s="193" t="s">
        <v>39</v>
      </c>
      <c r="H833" s="194"/>
      <c r="I833" s="195"/>
      <c r="J833" s="196"/>
      <c r="K833" s="195" t="s">
        <v>21</v>
      </c>
      <c r="L833" s="196"/>
      <c r="M833" s="133"/>
      <c r="N833" s="133"/>
      <c r="O833" s="133"/>
    </row>
    <row r="834" spans="1:15" ht="28.15" customHeight="1" thickBot="1" x14ac:dyDescent="0.3">
      <c r="A834" s="135" t="s">
        <v>57</v>
      </c>
      <c r="B834" s="144" t="s">
        <v>1292</v>
      </c>
      <c r="C834" s="14" t="s">
        <v>91</v>
      </c>
      <c r="D834" s="193" t="s">
        <v>94</v>
      </c>
      <c r="E834" s="194"/>
      <c r="F834" s="136" t="s">
        <v>1293</v>
      </c>
      <c r="G834" s="193" t="s">
        <v>39</v>
      </c>
      <c r="H834" s="194"/>
      <c r="I834" s="195"/>
      <c r="J834" s="196"/>
      <c r="K834" s="195" t="s">
        <v>21</v>
      </c>
      <c r="L834" s="196"/>
      <c r="M834" s="133"/>
      <c r="N834" s="133"/>
      <c r="O834" s="133"/>
    </row>
    <row r="835" spans="1:15" ht="28.15" customHeight="1" thickBot="1" x14ac:dyDescent="0.3">
      <c r="A835" s="135" t="s">
        <v>67</v>
      </c>
      <c r="B835" s="144" t="s">
        <v>1294</v>
      </c>
      <c r="C835" s="14" t="s">
        <v>93</v>
      </c>
      <c r="D835" s="193" t="s">
        <v>49</v>
      </c>
      <c r="E835" s="194"/>
      <c r="F835" s="136" t="s">
        <v>184</v>
      </c>
      <c r="G835" s="193" t="s">
        <v>39</v>
      </c>
      <c r="H835" s="194"/>
      <c r="I835" s="195"/>
      <c r="J835" s="196"/>
      <c r="K835" s="195" t="s">
        <v>21</v>
      </c>
      <c r="L835" s="196"/>
      <c r="M835" s="133"/>
      <c r="N835" s="133"/>
      <c r="O835" s="133"/>
    </row>
    <row r="836" spans="1:15" ht="28.15" customHeight="1" thickBot="1" x14ac:dyDescent="0.3">
      <c r="A836" s="135" t="s">
        <v>70</v>
      </c>
      <c r="B836" s="144" t="s">
        <v>1295</v>
      </c>
      <c r="C836" s="14" t="s">
        <v>96</v>
      </c>
      <c r="D836" s="193" t="s">
        <v>94</v>
      </c>
      <c r="E836" s="194"/>
      <c r="F836" s="136" t="s">
        <v>423</v>
      </c>
      <c r="G836" s="193" t="s">
        <v>204</v>
      </c>
      <c r="H836" s="194"/>
      <c r="I836" s="195"/>
      <c r="J836" s="196"/>
      <c r="K836" s="195" t="s">
        <v>21</v>
      </c>
      <c r="L836" s="196"/>
      <c r="M836" s="133"/>
      <c r="N836" s="133" t="s">
        <v>184</v>
      </c>
      <c r="O836" s="133"/>
    </row>
    <row r="837" spans="1:15" ht="28.15" customHeight="1" thickBot="1" x14ac:dyDescent="0.3">
      <c r="A837" s="135" t="s">
        <v>74</v>
      </c>
      <c r="B837" s="144" t="s">
        <v>1296</v>
      </c>
      <c r="C837" s="14" t="s">
        <v>98</v>
      </c>
      <c r="D837" s="193"/>
      <c r="E837" s="194"/>
      <c r="F837" s="136" t="s">
        <v>423</v>
      </c>
      <c r="G837" s="193" t="s">
        <v>204</v>
      </c>
      <c r="H837" s="194"/>
      <c r="I837" s="195"/>
      <c r="J837" s="196"/>
      <c r="K837" s="195" t="s">
        <v>21</v>
      </c>
      <c r="L837" s="196"/>
      <c r="M837" s="133"/>
      <c r="N837" s="133" t="s">
        <v>184</v>
      </c>
      <c r="O837" s="133"/>
    </row>
    <row r="838" spans="1:15" ht="28.15" customHeight="1" thickBot="1" x14ac:dyDescent="0.3">
      <c r="A838" s="135" t="s">
        <v>310</v>
      </c>
      <c r="B838" s="144" t="s">
        <v>1297</v>
      </c>
      <c r="C838" s="14" t="s">
        <v>100</v>
      </c>
      <c r="D838" s="193" t="s">
        <v>60</v>
      </c>
      <c r="E838" s="194"/>
      <c r="F838" s="136" t="s">
        <v>423</v>
      </c>
      <c r="G838" s="193" t="s">
        <v>204</v>
      </c>
      <c r="H838" s="194"/>
      <c r="I838" s="195"/>
      <c r="J838" s="196"/>
      <c r="K838" s="195" t="s">
        <v>21</v>
      </c>
      <c r="L838" s="196"/>
      <c r="M838" s="133"/>
      <c r="N838" s="133" t="s">
        <v>184</v>
      </c>
      <c r="O838" s="133"/>
    </row>
    <row r="839" spans="1:15" ht="28.15" customHeight="1" thickBot="1" x14ac:dyDescent="0.3">
      <c r="A839" s="135" t="s">
        <v>313</v>
      </c>
      <c r="B839" s="144" t="s">
        <v>1298</v>
      </c>
      <c r="C839" s="14" t="s">
        <v>110</v>
      </c>
      <c r="D839" s="193" t="s">
        <v>111</v>
      </c>
      <c r="E839" s="194"/>
      <c r="F839" s="136" t="s">
        <v>735</v>
      </c>
      <c r="G839" s="193" t="s">
        <v>204</v>
      </c>
      <c r="H839" s="194"/>
      <c r="I839" s="195"/>
      <c r="J839" s="196"/>
      <c r="K839" s="195" t="s">
        <v>21</v>
      </c>
      <c r="L839" s="196"/>
      <c r="M839" s="133"/>
      <c r="N839" s="133"/>
      <c r="O839" s="133"/>
    </row>
    <row r="840" spans="1:15" ht="28.15" customHeight="1" thickBot="1" x14ac:dyDescent="0.3">
      <c r="A840" s="135" t="s">
        <v>316</v>
      </c>
      <c r="B840" s="144" t="s">
        <v>1299</v>
      </c>
      <c r="C840" s="14" t="s">
        <v>116</v>
      </c>
      <c r="D840" s="193" t="s">
        <v>111</v>
      </c>
      <c r="E840" s="194"/>
      <c r="F840" s="136" t="s">
        <v>1268</v>
      </c>
      <c r="G840" s="193" t="s">
        <v>204</v>
      </c>
      <c r="H840" s="194"/>
      <c r="I840" s="195"/>
      <c r="J840" s="196"/>
      <c r="K840" s="195" t="s">
        <v>21</v>
      </c>
      <c r="L840" s="196"/>
      <c r="M840" s="133"/>
      <c r="N840" s="133"/>
      <c r="O840" s="133"/>
    </row>
    <row r="841" spans="1:15" ht="28.15" customHeight="1" thickBot="1" x14ac:dyDescent="0.3">
      <c r="A841" s="135" t="s">
        <v>319</v>
      </c>
      <c r="B841" s="144" t="s">
        <v>1300</v>
      </c>
      <c r="C841" s="14" t="s">
        <v>787</v>
      </c>
      <c r="D841" s="193" t="s">
        <v>111</v>
      </c>
      <c r="E841" s="194"/>
      <c r="F841" s="136" t="s">
        <v>257</v>
      </c>
      <c r="G841" s="193" t="s">
        <v>204</v>
      </c>
      <c r="H841" s="194"/>
      <c r="I841" s="195"/>
      <c r="J841" s="196"/>
      <c r="K841" s="195" t="s">
        <v>21</v>
      </c>
      <c r="L841" s="196"/>
      <c r="M841" s="133"/>
      <c r="N841" s="133"/>
      <c r="O841" s="133"/>
    </row>
    <row r="842" spans="1:15" ht="28.15" customHeight="1" thickBot="1" x14ac:dyDescent="0.3">
      <c r="A842" s="139" t="s">
        <v>1301</v>
      </c>
      <c r="B842" s="9" t="s">
        <v>1302</v>
      </c>
      <c r="C842" s="11"/>
      <c r="D842" s="200"/>
      <c r="E842" s="201"/>
      <c r="F842" s="140"/>
      <c r="G842" s="200"/>
      <c r="H842" s="201"/>
      <c r="I842" s="195"/>
      <c r="J842" s="196"/>
      <c r="K842" s="195"/>
      <c r="L842" s="196"/>
      <c r="M842" s="133"/>
      <c r="N842" s="133"/>
      <c r="O842" s="133"/>
    </row>
    <row r="843" spans="1:15" ht="28.15" customHeight="1" thickBot="1" x14ac:dyDescent="0.3">
      <c r="A843" s="135" t="s">
        <v>34</v>
      </c>
      <c r="B843" s="144" t="s">
        <v>1303</v>
      </c>
      <c r="C843" s="14" t="s">
        <v>691</v>
      </c>
      <c r="D843" s="193" t="s">
        <v>94</v>
      </c>
      <c r="E843" s="194"/>
      <c r="F843" s="136" t="s">
        <v>423</v>
      </c>
      <c r="G843" s="193" t="s">
        <v>39</v>
      </c>
      <c r="H843" s="194"/>
      <c r="I843" s="195"/>
      <c r="J843" s="196"/>
      <c r="K843" s="195" t="s">
        <v>21</v>
      </c>
      <c r="L843" s="196"/>
      <c r="M843" s="133"/>
      <c r="N843" s="133"/>
      <c r="O843" s="133"/>
    </row>
    <row r="844" spans="1:15" ht="28.15" customHeight="1" thickBot="1" x14ac:dyDescent="0.3">
      <c r="A844" s="135" t="s">
        <v>41</v>
      </c>
      <c r="B844" s="144" t="s">
        <v>392</v>
      </c>
      <c r="C844" s="14" t="s">
        <v>194</v>
      </c>
      <c r="D844" s="193" t="s">
        <v>49</v>
      </c>
      <c r="E844" s="194"/>
      <c r="F844" s="136" t="s">
        <v>184</v>
      </c>
      <c r="G844" s="193" t="s">
        <v>39</v>
      </c>
      <c r="H844" s="194"/>
      <c r="I844" s="195"/>
      <c r="J844" s="196"/>
      <c r="K844" s="195" t="s">
        <v>21</v>
      </c>
      <c r="L844" s="196"/>
      <c r="M844" s="133"/>
      <c r="N844" s="133"/>
      <c r="O844" s="133"/>
    </row>
    <row r="845" spans="1:15" ht="28.15" customHeight="1" thickBot="1" x14ac:dyDescent="0.3">
      <c r="A845" s="135" t="s">
        <v>46</v>
      </c>
      <c r="B845" s="144" t="s">
        <v>1304</v>
      </c>
      <c r="C845" s="14" t="s">
        <v>679</v>
      </c>
      <c r="D845" s="193" t="s">
        <v>94</v>
      </c>
      <c r="E845" s="194"/>
      <c r="F845" s="136" t="s">
        <v>1305</v>
      </c>
      <c r="G845" s="193" t="s">
        <v>39</v>
      </c>
      <c r="H845" s="194"/>
      <c r="I845" s="195"/>
      <c r="J845" s="196"/>
      <c r="K845" s="195" t="s">
        <v>21</v>
      </c>
      <c r="L845" s="196"/>
      <c r="M845" s="133"/>
      <c r="N845" s="133"/>
      <c r="O845" s="133"/>
    </row>
    <row r="846" spans="1:15" ht="28.15" customHeight="1" thickBot="1" x14ac:dyDescent="0.3">
      <c r="A846" s="135" t="s">
        <v>57</v>
      </c>
      <c r="B846" s="144" t="s">
        <v>1306</v>
      </c>
      <c r="C846" s="14" t="s">
        <v>877</v>
      </c>
      <c r="D846" s="193" t="s">
        <v>60</v>
      </c>
      <c r="E846" s="194"/>
      <c r="F846" s="136" t="s">
        <v>44</v>
      </c>
      <c r="G846" s="193" t="s">
        <v>39</v>
      </c>
      <c r="H846" s="194"/>
      <c r="I846" s="195"/>
      <c r="J846" s="196"/>
      <c r="K846" s="195" t="s">
        <v>21</v>
      </c>
      <c r="L846" s="196"/>
      <c r="M846" s="133"/>
      <c r="N846" s="133"/>
      <c r="O846" s="133"/>
    </row>
    <row r="847" spans="1:15" ht="28.15" customHeight="1" thickBot="1" x14ac:dyDescent="0.3">
      <c r="A847" s="135" t="s">
        <v>67</v>
      </c>
      <c r="B847" s="144" t="s">
        <v>1307</v>
      </c>
      <c r="C847" s="14" t="s">
        <v>705</v>
      </c>
      <c r="D847" s="193" t="s">
        <v>49</v>
      </c>
      <c r="E847" s="194"/>
      <c r="F847" s="136" t="s">
        <v>184</v>
      </c>
      <c r="G847" s="193" t="s">
        <v>715</v>
      </c>
      <c r="H847" s="194"/>
      <c r="I847" s="195"/>
      <c r="J847" s="196"/>
      <c r="K847" s="195" t="s">
        <v>21</v>
      </c>
      <c r="L847" s="196"/>
      <c r="M847" s="133"/>
      <c r="N847" s="133"/>
      <c r="O847" s="133"/>
    </row>
    <row r="848" spans="1:15" ht="28.15" customHeight="1" thickBot="1" x14ac:dyDescent="0.3">
      <c r="A848" s="135" t="s">
        <v>70</v>
      </c>
      <c r="B848" s="144" t="s">
        <v>1308</v>
      </c>
      <c r="C848" s="14" t="s">
        <v>407</v>
      </c>
      <c r="D848" s="193" t="s">
        <v>37</v>
      </c>
      <c r="E848" s="194"/>
      <c r="F848" s="136" t="s">
        <v>712</v>
      </c>
      <c r="G848" s="193" t="s">
        <v>39</v>
      </c>
      <c r="H848" s="194"/>
      <c r="I848" s="195"/>
      <c r="J848" s="196"/>
      <c r="K848" s="195" t="s">
        <v>21</v>
      </c>
      <c r="L848" s="196"/>
      <c r="M848" s="133"/>
      <c r="N848" s="133"/>
      <c r="O848" s="133"/>
    </row>
    <row r="849" spans="1:15" ht="28.15" customHeight="1" thickBot="1" x14ac:dyDescent="0.3">
      <c r="A849" s="135" t="s">
        <v>74</v>
      </c>
      <c r="B849" s="144" t="s">
        <v>729</v>
      </c>
      <c r="C849" s="14" t="s">
        <v>708</v>
      </c>
      <c r="D849" s="193" t="s">
        <v>173</v>
      </c>
      <c r="E849" s="194"/>
      <c r="F849" s="136" t="s">
        <v>38</v>
      </c>
      <c r="G849" s="193" t="s">
        <v>39</v>
      </c>
      <c r="H849" s="194"/>
      <c r="I849" s="195"/>
      <c r="J849" s="196"/>
      <c r="K849" s="195" t="s">
        <v>21</v>
      </c>
      <c r="L849" s="196"/>
      <c r="M849" s="133"/>
      <c r="N849" s="133"/>
      <c r="O849" s="133"/>
    </row>
    <row r="850" spans="1:15" ht="28.15" customHeight="1" thickBot="1" x14ac:dyDescent="0.3">
      <c r="A850" s="135" t="s">
        <v>310</v>
      </c>
      <c r="B850" s="144" t="s">
        <v>1309</v>
      </c>
      <c r="C850" s="14" t="s">
        <v>199</v>
      </c>
      <c r="D850" s="193" t="s">
        <v>94</v>
      </c>
      <c r="E850" s="194"/>
      <c r="F850" s="136" t="s">
        <v>44</v>
      </c>
      <c r="G850" s="193" t="s">
        <v>204</v>
      </c>
      <c r="H850" s="194"/>
      <c r="I850" s="195"/>
      <c r="J850" s="196"/>
      <c r="K850" s="195" t="s">
        <v>21</v>
      </c>
      <c r="L850" s="196"/>
      <c r="M850" s="133"/>
      <c r="N850" s="133" t="s">
        <v>184</v>
      </c>
      <c r="O850" s="133"/>
    </row>
    <row r="851" spans="1:15" ht="28.15" customHeight="1" thickBot="1" x14ac:dyDescent="0.3">
      <c r="A851" s="135" t="s">
        <v>313</v>
      </c>
      <c r="B851" s="144" t="s">
        <v>1310</v>
      </c>
      <c r="C851" s="14" t="s">
        <v>719</v>
      </c>
      <c r="D851" s="193" t="s">
        <v>94</v>
      </c>
      <c r="E851" s="194"/>
      <c r="F851" s="136" t="s">
        <v>44</v>
      </c>
      <c r="G851" s="193" t="s">
        <v>204</v>
      </c>
      <c r="H851" s="194"/>
      <c r="I851" s="195"/>
      <c r="J851" s="196"/>
      <c r="K851" s="195" t="s">
        <v>21</v>
      </c>
      <c r="L851" s="196"/>
      <c r="M851" s="133"/>
      <c r="N851" s="133" t="s">
        <v>184</v>
      </c>
      <c r="O851" s="133"/>
    </row>
    <row r="852" spans="1:15" ht="28.15" customHeight="1" thickBot="1" x14ac:dyDescent="0.3">
      <c r="A852" s="135" t="s">
        <v>316</v>
      </c>
      <c r="B852" s="144" t="s">
        <v>1311</v>
      </c>
      <c r="C852" s="14" t="s">
        <v>823</v>
      </c>
      <c r="D852" s="193" t="s">
        <v>94</v>
      </c>
      <c r="E852" s="194"/>
      <c r="F852" s="136" t="s">
        <v>44</v>
      </c>
      <c r="G852" s="193" t="s">
        <v>204</v>
      </c>
      <c r="H852" s="194"/>
      <c r="I852" s="195"/>
      <c r="J852" s="196"/>
      <c r="K852" s="195" t="s">
        <v>21</v>
      </c>
      <c r="L852" s="196"/>
      <c r="M852" s="133"/>
      <c r="N852" s="133" t="s">
        <v>184</v>
      </c>
      <c r="O852" s="133"/>
    </row>
    <row r="853" spans="1:15" ht="28.15" customHeight="1" thickBot="1" x14ac:dyDescent="0.3">
      <c r="A853" s="135" t="s">
        <v>319</v>
      </c>
      <c r="B853" s="144" t="s">
        <v>1312</v>
      </c>
      <c r="C853" s="14" t="s">
        <v>1313</v>
      </c>
      <c r="D853" s="193" t="s">
        <v>94</v>
      </c>
      <c r="E853" s="194"/>
      <c r="F853" s="136" t="s">
        <v>44</v>
      </c>
      <c r="G853" s="193" t="s">
        <v>204</v>
      </c>
      <c r="H853" s="194"/>
      <c r="I853" s="195"/>
      <c r="J853" s="196"/>
      <c r="K853" s="195" t="s">
        <v>21</v>
      </c>
      <c r="L853" s="196"/>
      <c r="M853" s="133"/>
      <c r="N853" s="133" t="s">
        <v>184</v>
      </c>
      <c r="O853" s="133"/>
    </row>
    <row r="854" spans="1:15" ht="28.15" customHeight="1" thickBot="1" x14ac:dyDescent="0.3">
      <c r="A854" s="135" t="s">
        <v>322</v>
      </c>
      <c r="B854" s="144" t="s">
        <v>1314</v>
      </c>
      <c r="C854" s="14" t="s">
        <v>1315</v>
      </c>
      <c r="D854" s="193" t="s">
        <v>94</v>
      </c>
      <c r="E854" s="194"/>
      <c r="F854" s="136" t="s">
        <v>44</v>
      </c>
      <c r="G854" s="193" t="s">
        <v>204</v>
      </c>
      <c r="H854" s="194"/>
      <c r="I854" s="195"/>
      <c r="J854" s="196"/>
      <c r="K854" s="195" t="s">
        <v>21</v>
      </c>
      <c r="L854" s="196"/>
      <c r="M854" s="133"/>
      <c r="N854" s="133" t="s">
        <v>184</v>
      </c>
      <c r="O854" s="133"/>
    </row>
    <row r="855" spans="1:15" ht="28.15" customHeight="1" thickBot="1" x14ac:dyDescent="0.3">
      <c r="A855" s="135" t="s">
        <v>325</v>
      </c>
      <c r="B855" s="144" t="s">
        <v>1316</v>
      </c>
      <c r="C855" s="14" t="s">
        <v>721</v>
      </c>
      <c r="D855" s="193" t="s">
        <v>94</v>
      </c>
      <c r="E855" s="194"/>
      <c r="F855" s="136" t="s">
        <v>44</v>
      </c>
      <c r="G855" s="193" t="s">
        <v>204</v>
      </c>
      <c r="H855" s="194"/>
      <c r="I855" s="195"/>
      <c r="J855" s="196"/>
      <c r="K855" s="195" t="s">
        <v>21</v>
      </c>
      <c r="L855" s="196"/>
      <c r="M855" s="133"/>
      <c r="N855" s="133" t="s">
        <v>184</v>
      </c>
      <c r="O855" s="133"/>
    </row>
    <row r="856" spans="1:15" ht="28.15" customHeight="1" thickBot="1" x14ac:dyDescent="0.3">
      <c r="A856" s="135" t="s">
        <v>328</v>
      </c>
      <c r="B856" s="144" t="s">
        <v>268</v>
      </c>
      <c r="C856" s="14" t="s">
        <v>202</v>
      </c>
      <c r="D856" s="193" t="s">
        <v>111</v>
      </c>
      <c r="E856" s="194"/>
      <c r="F856" s="136" t="s">
        <v>1264</v>
      </c>
      <c r="G856" s="193" t="s">
        <v>204</v>
      </c>
      <c r="H856" s="194"/>
      <c r="I856" s="195"/>
      <c r="J856" s="196"/>
      <c r="K856" s="195" t="s">
        <v>21</v>
      </c>
      <c r="L856" s="196"/>
      <c r="M856" s="133"/>
      <c r="N856" s="133"/>
      <c r="O856" s="133"/>
    </row>
    <row r="857" spans="1:15" ht="28.15" customHeight="1" thickBot="1" x14ac:dyDescent="0.3">
      <c r="A857" s="135" t="s">
        <v>331</v>
      </c>
      <c r="B857" s="144" t="s">
        <v>1317</v>
      </c>
      <c r="C857" s="14" t="s">
        <v>334</v>
      </c>
      <c r="D857" s="193" t="s">
        <v>111</v>
      </c>
      <c r="E857" s="194"/>
      <c r="F857" s="136" t="s">
        <v>257</v>
      </c>
      <c r="G857" s="193" t="s">
        <v>204</v>
      </c>
      <c r="H857" s="194"/>
      <c r="I857" s="195"/>
      <c r="J857" s="196"/>
      <c r="K857" s="195" t="s">
        <v>21</v>
      </c>
      <c r="L857" s="196"/>
      <c r="M857" s="133"/>
      <c r="N857" s="133"/>
      <c r="O857" s="133"/>
    </row>
    <row r="858" spans="1:15" ht="28.15" customHeight="1" thickBot="1" x14ac:dyDescent="0.3">
      <c r="A858" s="135" t="s">
        <v>335</v>
      </c>
      <c r="B858" s="144" t="s">
        <v>1318</v>
      </c>
      <c r="C858" s="14" t="s">
        <v>227</v>
      </c>
      <c r="D858" s="193" t="s">
        <v>111</v>
      </c>
      <c r="E858" s="194"/>
      <c r="F858" s="136" t="s">
        <v>229</v>
      </c>
      <c r="G858" s="193" t="s">
        <v>204</v>
      </c>
      <c r="H858" s="194"/>
      <c r="I858" s="195"/>
      <c r="J858" s="196"/>
      <c r="K858" s="195" t="s">
        <v>21</v>
      </c>
      <c r="L858" s="196"/>
      <c r="M858" s="133"/>
      <c r="N858" s="133"/>
      <c r="O858" s="133"/>
    </row>
    <row r="859" spans="1:15" ht="28.15" customHeight="1" thickBot="1" x14ac:dyDescent="0.3">
      <c r="A859" s="135" t="s">
        <v>338</v>
      </c>
      <c r="B859" s="144" t="s">
        <v>1319</v>
      </c>
      <c r="C859" s="14" t="s">
        <v>233</v>
      </c>
      <c r="D859" s="193" t="s">
        <v>111</v>
      </c>
      <c r="E859" s="194"/>
      <c r="F859" s="136" t="s">
        <v>1268</v>
      </c>
      <c r="G859" s="193" t="s">
        <v>204</v>
      </c>
      <c r="H859" s="194"/>
      <c r="I859" s="195"/>
      <c r="J859" s="196"/>
      <c r="K859" s="195" t="s">
        <v>21</v>
      </c>
      <c r="L859" s="196"/>
      <c r="M859" s="133"/>
      <c r="N859" s="133"/>
      <c r="O859" s="133"/>
    </row>
    <row r="860" spans="1:15" ht="28.15" customHeight="1" thickBot="1" x14ac:dyDescent="0.3">
      <c r="A860" s="139" t="s">
        <v>1320</v>
      </c>
      <c r="B860" s="9" t="s">
        <v>1321</v>
      </c>
      <c r="C860" s="11"/>
      <c r="D860" s="200"/>
      <c r="E860" s="201"/>
      <c r="F860" s="140"/>
      <c r="G860" s="200"/>
      <c r="H860" s="201"/>
      <c r="I860" s="195"/>
      <c r="J860" s="196"/>
      <c r="K860" s="195"/>
      <c r="L860" s="196"/>
      <c r="M860" s="133"/>
      <c r="N860" s="133"/>
      <c r="O860" s="133"/>
    </row>
    <row r="861" spans="1:15" ht="28.15" customHeight="1" thickBot="1" x14ac:dyDescent="0.3">
      <c r="A861" s="135" t="s">
        <v>34</v>
      </c>
      <c r="B861" s="144" t="s">
        <v>1322</v>
      </c>
      <c r="C861" s="14" t="s">
        <v>80</v>
      </c>
      <c r="D861" s="193" t="s">
        <v>94</v>
      </c>
      <c r="E861" s="194"/>
      <c r="F861" s="136" t="s">
        <v>423</v>
      </c>
      <c r="G861" s="193" t="s">
        <v>39</v>
      </c>
      <c r="H861" s="194"/>
      <c r="I861" s="195"/>
      <c r="J861" s="196"/>
      <c r="K861" s="195" t="s">
        <v>21</v>
      </c>
      <c r="L861" s="196"/>
      <c r="M861" s="133"/>
      <c r="N861" s="133"/>
      <c r="O861" s="133"/>
    </row>
    <row r="862" spans="1:15" ht="28.15" customHeight="1" thickBot="1" x14ac:dyDescent="0.3">
      <c r="A862" s="135" t="s">
        <v>41</v>
      </c>
      <c r="B862" s="144" t="s">
        <v>857</v>
      </c>
      <c r="C862" s="14" t="s">
        <v>85</v>
      </c>
      <c r="D862" s="193" t="s">
        <v>37</v>
      </c>
      <c r="E862" s="194"/>
      <c r="F862" s="136" t="s">
        <v>44</v>
      </c>
      <c r="G862" s="193" t="s">
        <v>39</v>
      </c>
      <c r="H862" s="194"/>
      <c r="I862" s="195"/>
      <c r="J862" s="196"/>
      <c r="K862" s="195" t="s">
        <v>21</v>
      </c>
      <c r="L862" s="196"/>
      <c r="M862" s="133"/>
      <c r="N862" s="133"/>
      <c r="O862" s="133"/>
    </row>
    <row r="863" spans="1:15" ht="28.15" customHeight="1" thickBot="1" x14ac:dyDescent="0.3">
      <c r="A863" s="135" t="s">
        <v>46</v>
      </c>
      <c r="B863" s="144" t="s">
        <v>707</v>
      </c>
      <c r="C863" s="14" t="s">
        <v>88</v>
      </c>
      <c r="D863" s="193" t="s">
        <v>94</v>
      </c>
      <c r="E863" s="194"/>
      <c r="F863" s="136" t="s">
        <v>1083</v>
      </c>
      <c r="G863" s="193" t="s">
        <v>39</v>
      </c>
      <c r="H863" s="194"/>
      <c r="I863" s="195"/>
      <c r="J863" s="196"/>
      <c r="K863" s="195" t="s">
        <v>21</v>
      </c>
      <c r="L863" s="196"/>
      <c r="M863" s="133"/>
      <c r="N863" s="133"/>
      <c r="O863" s="133"/>
    </row>
    <row r="864" spans="1:15" ht="28.15" customHeight="1" thickBot="1" x14ac:dyDescent="0.3">
      <c r="A864" s="135" t="s">
        <v>57</v>
      </c>
      <c r="B864" s="144" t="s">
        <v>1323</v>
      </c>
      <c r="C864" s="14" t="s">
        <v>96</v>
      </c>
      <c r="D864" s="193" t="s">
        <v>94</v>
      </c>
      <c r="E864" s="194"/>
      <c r="F864" s="136" t="s">
        <v>44</v>
      </c>
      <c r="G864" s="193" t="s">
        <v>204</v>
      </c>
      <c r="H864" s="194"/>
      <c r="I864" s="195"/>
      <c r="J864" s="196"/>
      <c r="K864" s="195" t="s">
        <v>21</v>
      </c>
      <c r="L864" s="196"/>
      <c r="M864" s="133"/>
      <c r="N864" s="133" t="s">
        <v>184</v>
      </c>
      <c r="O864" s="133"/>
    </row>
    <row r="865" spans="1:15" ht="28.15" customHeight="1" thickBot="1" x14ac:dyDescent="0.3">
      <c r="A865" s="135" t="s">
        <v>67</v>
      </c>
      <c r="B865" s="144" t="s">
        <v>1324</v>
      </c>
      <c r="C865" s="14" t="s">
        <v>98</v>
      </c>
      <c r="D865" s="193" t="s">
        <v>1165</v>
      </c>
      <c r="E865" s="194"/>
      <c r="F865" s="136" t="s">
        <v>423</v>
      </c>
      <c r="G865" s="193" t="s">
        <v>204</v>
      </c>
      <c r="H865" s="194"/>
      <c r="I865" s="195"/>
      <c r="J865" s="196"/>
      <c r="K865" s="195" t="s">
        <v>21</v>
      </c>
      <c r="L865" s="196"/>
      <c r="M865" s="133"/>
      <c r="N865" s="133" t="s">
        <v>184</v>
      </c>
      <c r="O865" s="133"/>
    </row>
    <row r="866" spans="1:15" ht="28.15" customHeight="1" thickBot="1" x14ac:dyDescent="0.3">
      <c r="A866" s="135" t="s">
        <v>70</v>
      </c>
      <c r="B866" s="144" t="s">
        <v>1325</v>
      </c>
      <c r="C866" s="14" t="s">
        <v>100</v>
      </c>
      <c r="D866" s="193" t="s">
        <v>94</v>
      </c>
      <c r="E866" s="194"/>
      <c r="F866" s="136" t="s">
        <v>423</v>
      </c>
      <c r="G866" s="193" t="s">
        <v>204</v>
      </c>
      <c r="H866" s="194"/>
      <c r="I866" s="195"/>
      <c r="J866" s="196"/>
      <c r="K866" s="195" t="s">
        <v>21</v>
      </c>
      <c r="L866" s="196"/>
      <c r="M866" s="133"/>
      <c r="N866" s="133" t="s">
        <v>184</v>
      </c>
      <c r="O866" s="133"/>
    </row>
    <row r="867" spans="1:15" ht="28.15" customHeight="1" thickBot="1" x14ac:dyDescent="0.3">
      <c r="A867" s="135" t="s">
        <v>74</v>
      </c>
      <c r="B867" s="144" t="s">
        <v>1326</v>
      </c>
      <c r="C867" s="14" t="s">
        <v>110</v>
      </c>
      <c r="D867" s="193" t="s">
        <v>111</v>
      </c>
      <c r="E867" s="194"/>
      <c r="F867" s="136" t="s">
        <v>1268</v>
      </c>
      <c r="G867" s="193" t="s">
        <v>204</v>
      </c>
      <c r="H867" s="194"/>
      <c r="I867" s="195"/>
      <c r="J867" s="196"/>
      <c r="K867" s="195" t="s">
        <v>21</v>
      </c>
      <c r="L867" s="196"/>
      <c r="M867" s="133"/>
      <c r="N867" s="133"/>
      <c r="O867" s="133"/>
    </row>
    <row r="868" spans="1:15" ht="28.15" customHeight="1" thickBot="1" x14ac:dyDescent="0.3">
      <c r="A868" s="134"/>
      <c r="B868" s="148"/>
      <c r="C868" s="25"/>
      <c r="D868" s="195"/>
      <c r="E868" s="196"/>
      <c r="F868" s="133"/>
      <c r="G868" s="195"/>
      <c r="H868" s="196"/>
      <c r="I868" s="195"/>
      <c r="J868" s="196"/>
      <c r="K868" s="195" t="s">
        <v>21</v>
      </c>
      <c r="L868" s="196"/>
      <c r="M868" s="133"/>
      <c r="N868" s="133"/>
      <c r="O868" s="133"/>
    </row>
    <row r="869" spans="1:15" ht="28.15" customHeight="1" thickBot="1" x14ac:dyDescent="0.3">
      <c r="A869" s="139" t="s">
        <v>1327</v>
      </c>
      <c r="B869" s="9" t="s">
        <v>1328</v>
      </c>
      <c r="C869" s="11"/>
      <c r="D869" s="200"/>
      <c r="E869" s="201"/>
      <c r="F869" s="140"/>
      <c r="G869" s="200"/>
      <c r="H869" s="201"/>
      <c r="I869" s="195"/>
      <c r="J869" s="196"/>
      <c r="K869" s="195"/>
      <c r="L869" s="196"/>
      <c r="M869" s="133"/>
      <c r="N869" s="133"/>
      <c r="O869" s="133"/>
    </row>
    <row r="870" spans="1:15" ht="28.15" customHeight="1" thickBot="1" x14ac:dyDescent="0.3">
      <c r="A870" s="135" t="s">
        <v>34</v>
      </c>
      <c r="B870" s="144" t="s">
        <v>861</v>
      </c>
      <c r="C870" s="14" t="s">
        <v>784</v>
      </c>
      <c r="D870" s="193" t="s">
        <v>94</v>
      </c>
      <c r="E870" s="194"/>
      <c r="F870" s="136" t="s">
        <v>423</v>
      </c>
      <c r="G870" s="193" t="s">
        <v>39</v>
      </c>
      <c r="H870" s="194"/>
      <c r="I870" s="195"/>
      <c r="J870" s="196"/>
      <c r="K870" s="195" t="s">
        <v>21</v>
      </c>
      <c r="L870" s="196"/>
      <c r="M870" s="133"/>
      <c r="N870" s="133"/>
      <c r="O870" s="133"/>
    </row>
    <row r="871" spans="1:15" ht="28.15" customHeight="1" thickBot="1" x14ac:dyDescent="0.3">
      <c r="A871" s="135" t="s">
        <v>41</v>
      </c>
      <c r="B871" s="144" t="s">
        <v>931</v>
      </c>
      <c r="C871" s="14" t="s">
        <v>279</v>
      </c>
      <c r="D871" s="193" t="s">
        <v>49</v>
      </c>
      <c r="E871" s="194"/>
      <c r="F871" s="136" t="s">
        <v>184</v>
      </c>
      <c r="G871" s="193" t="s">
        <v>39</v>
      </c>
      <c r="H871" s="194"/>
      <c r="I871" s="195"/>
      <c r="J871" s="196"/>
      <c r="K871" s="195" t="s">
        <v>21</v>
      </c>
      <c r="L871" s="196"/>
      <c r="M871" s="133"/>
      <c r="N871" s="133"/>
      <c r="O871" s="133"/>
    </row>
    <row r="872" spans="1:15" ht="28.15" customHeight="1" thickBot="1" x14ac:dyDescent="0.3">
      <c r="A872" s="135" t="s">
        <v>46</v>
      </c>
      <c r="B872" s="144" t="s">
        <v>1329</v>
      </c>
      <c r="C872" s="14" t="s">
        <v>282</v>
      </c>
      <c r="D872" s="193" t="s">
        <v>37</v>
      </c>
      <c r="E872" s="194"/>
      <c r="F872" s="136" t="s">
        <v>1330</v>
      </c>
      <c r="G872" s="193"/>
      <c r="H872" s="194"/>
      <c r="I872" s="195"/>
      <c r="J872" s="196"/>
      <c r="K872" s="195" t="s">
        <v>21</v>
      </c>
      <c r="L872" s="196"/>
      <c r="M872" s="133"/>
      <c r="N872" s="133"/>
      <c r="O872" s="133"/>
    </row>
    <row r="873" spans="1:15" ht="28.15" customHeight="1" thickBot="1" x14ac:dyDescent="0.3">
      <c r="A873" s="135" t="s">
        <v>57</v>
      </c>
      <c r="B873" s="144" t="s">
        <v>707</v>
      </c>
      <c r="C873" s="14" t="s">
        <v>284</v>
      </c>
      <c r="D873" s="193" t="s">
        <v>94</v>
      </c>
      <c r="E873" s="194"/>
      <c r="F873" s="136" t="s">
        <v>1272</v>
      </c>
      <c r="G873" s="193" t="s">
        <v>39</v>
      </c>
      <c r="H873" s="194"/>
      <c r="I873" s="195"/>
      <c r="J873" s="196"/>
      <c r="K873" s="195" t="s">
        <v>21</v>
      </c>
      <c r="L873" s="196"/>
      <c r="M873" s="133"/>
      <c r="N873" s="133"/>
      <c r="O873" s="133"/>
    </row>
    <row r="874" spans="1:15" ht="28.15" customHeight="1" thickBot="1" x14ac:dyDescent="0.3">
      <c r="A874" s="135" t="s">
        <v>67</v>
      </c>
      <c r="B874" s="144" t="s">
        <v>1331</v>
      </c>
      <c r="C874" s="14" t="s">
        <v>36</v>
      </c>
      <c r="D874" s="193" t="s">
        <v>111</v>
      </c>
      <c r="E874" s="194"/>
      <c r="F874" s="136" t="s">
        <v>735</v>
      </c>
      <c r="G874" s="193" t="s">
        <v>204</v>
      </c>
      <c r="H874" s="194"/>
      <c r="I874" s="195"/>
      <c r="J874" s="196"/>
      <c r="K874" s="195" t="s">
        <v>21</v>
      </c>
      <c r="L874" s="196"/>
      <c r="M874" s="133"/>
      <c r="N874" s="133"/>
      <c r="O874" s="133"/>
    </row>
    <row r="875" spans="1:15" ht="28.15" customHeight="1" thickBot="1" x14ac:dyDescent="0.3">
      <c r="A875" s="135" t="s">
        <v>70</v>
      </c>
      <c r="B875" s="144" t="s">
        <v>1332</v>
      </c>
      <c r="C875" s="14" t="s">
        <v>43</v>
      </c>
      <c r="D875" s="193" t="s">
        <v>111</v>
      </c>
      <c r="E875" s="194"/>
      <c r="F875" s="136" t="s">
        <v>257</v>
      </c>
      <c r="G875" s="193" t="s">
        <v>204</v>
      </c>
      <c r="H875" s="194"/>
      <c r="I875" s="195"/>
      <c r="J875" s="196"/>
      <c r="K875" s="195" t="s">
        <v>21</v>
      </c>
      <c r="L875" s="196"/>
      <c r="M875" s="133"/>
      <c r="N875" s="133"/>
      <c r="O875" s="133"/>
    </row>
    <row r="876" spans="1:15" ht="28.15" customHeight="1" thickBot="1" x14ac:dyDescent="0.3">
      <c r="A876" s="139" t="s">
        <v>1333</v>
      </c>
      <c r="B876" s="9" t="s">
        <v>1334</v>
      </c>
      <c r="C876" s="11"/>
      <c r="D876" s="200"/>
      <c r="E876" s="201"/>
      <c r="F876" s="140"/>
      <c r="G876" s="200"/>
      <c r="H876" s="201"/>
      <c r="I876" s="195"/>
      <c r="J876" s="196"/>
      <c r="K876" s="195"/>
      <c r="L876" s="196"/>
      <c r="M876" s="133"/>
      <c r="N876" s="133"/>
      <c r="O876" s="133"/>
    </row>
    <row r="877" spans="1:15" ht="28.15" customHeight="1" thickBot="1" x14ac:dyDescent="0.3">
      <c r="A877" s="135" t="s">
        <v>34</v>
      </c>
      <c r="B877" s="144" t="s">
        <v>1281</v>
      </c>
      <c r="C877" s="14" t="s">
        <v>784</v>
      </c>
      <c r="D877" s="193" t="s">
        <v>49</v>
      </c>
      <c r="E877" s="194"/>
      <c r="F877" s="136" t="s">
        <v>184</v>
      </c>
      <c r="G877" s="193" t="s">
        <v>39</v>
      </c>
      <c r="H877" s="194"/>
      <c r="I877" s="195"/>
      <c r="J877" s="196"/>
      <c r="K877" s="195" t="s">
        <v>21</v>
      </c>
      <c r="L877" s="196"/>
      <c r="M877" s="133"/>
      <c r="N877" s="133"/>
      <c r="O877" s="133"/>
    </row>
    <row r="878" spans="1:15" ht="28.15" customHeight="1" thickBot="1" x14ac:dyDescent="0.3">
      <c r="A878" s="135" t="s">
        <v>41</v>
      </c>
      <c r="B878" s="144" t="s">
        <v>1214</v>
      </c>
      <c r="C878" s="14" t="s">
        <v>279</v>
      </c>
      <c r="D878" s="193" t="s">
        <v>94</v>
      </c>
      <c r="E878" s="194"/>
      <c r="F878" s="136" t="s">
        <v>1272</v>
      </c>
      <c r="G878" s="193" t="s">
        <v>39</v>
      </c>
      <c r="H878" s="194"/>
      <c r="I878" s="195"/>
      <c r="J878" s="196"/>
      <c r="K878" s="195" t="s">
        <v>21</v>
      </c>
      <c r="L878" s="196"/>
      <c r="M878" s="133"/>
      <c r="N878" s="133"/>
      <c r="O878" s="133"/>
    </row>
    <row r="879" spans="1:15" ht="28.15" customHeight="1" thickBot="1" x14ac:dyDescent="0.3">
      <c r="A879" s="135" t="s">
        <v>46</v>
      </c>
      <c r="B879" s="144" t="s">
        <v>1335</v>
      </c>
      <c r="C879" s="14" t="s">
        <v>282</v>
      </c>
      <c r="D879" s="193" t="s">
        <v>49</v>
      </c>
      <c r="E879" s="194"/>
      <c r="F879" s="136" t="s">
        <v>305</v>
      </c>
      <c r="G879" s="193" t="s">
        <v>39</v>
      </c>
      <c r="H879" s="194"/>
      <c r="I879" s="195"/>
      <c r="J879" s="196"/>
      <c r="K879" s="195" t="s">
        <v>21</v>
      </c>
      <c r="L879" s="196"/>
      <c r="M879" s="133"/>
      <c r="N879" s="133"/>
      <c r="O879" s="133"/>
    </row>
    <row r="880" spans="1:15" ht="28.15" customHeight="1" thickBot="1" x14ac:dyDescent="0.3">
      <c r="A880" s="135" t="s">
        <v>57</v>
      </c>
      <c r="B880" s="144" t="s">
        <v>1336</v>
      </c>
      <c r="C880" s="14" t="s">
        <v>36</v>
      </c>
      <c r="D880" s="193" t="s">
        <v>111</v>
      </c>
      <c r="E880" s="194"/>
      <c r="F880" s="136" t="s">
        <v>735</v>
      </c>
      <c r="G880" s="193" t="s">
        <v>204</v>
      </c>
      <c r="H880" s="194"/>
      <c r="I880" s="195"/>
      <c r="J880" s="196"/>
      <c r="K880" s="195" t="s">
        <v>21</v>
      </c>
      <c r="L880" s="196"/>
      <c r="M880" s="133"/>
      <c r="N880" s="133"/>
      <c r="O880" s="133"/>
    </row>
    <row r="881" spans="1:15" ht="28.15" customHeight="1" thickBot="1" x14ac:dyDescent="0.3">
      <c r="A881" s="135" t="s">
        <v>67</v>
      </c>
      <c r="B881" s="144" t="s">
        <v>1337</v>
      </c>
      <c r="C881" s="14" t="s">
        <v>43</v>
      </c>
      <c r="D881" s="193" t="s">
        <v>111</v>
      </c>
      <c r="E881" s="194"/>
      <c r="F881" s="136" t="s">
        <v>257</v>
      </c>
      <c r="G881" s="193" t="s">
        <v>204</v>
      </c>
      <c r="H881" s="194"/>
      <c r="I881" s="195"/>
      <c r="J881" s="196"/>
      <c r="K881" s="195" t="s">
        <v>21</v>
      </c>
      <c r="L881" s="196"/>
      <c r="M881" s="133"/>
      <c r="N881" s="133"/>
      <c r="O881" s="133"/>
    </row>
    <row r="882" spans="1:15" ht="28.15" customHeight="1" thickBot="1" x14ac:dyDescent="0.3">
      <c r="A882" s="135" t="s">
        <v>70</v>
      </c>
      <c r="B882" s="144" t="s">
        <v>1338</v>
      </c>
      <c r="C882" s="14" t="s">
        <v>48</v>
      </c>
      <c r="D882" s="193" t="s">
        <v>111</v>
      </c>
      <c r="E882" s="194"/>
      <c r="F882" s="136" t="s">
        <v>38</v>
      </c>
      <c r="G882" s="193" t="s">
        <v>204</v>
      </c>
      <c r="H882" s="194"/>
      <c r="I882" s="195"/>
      <c r="J882" s="196"/>
      <c r="K882" s="195"/>
      <c r="L882" s="196"/>
      <c r="M882" s="133"/>
      <c r="N882" s="133"/>
      <c r="O882" s="133"/>
    </row>
    <row r="883" spans="1:15" ht="28.15" customHeight="1" thickBot="1" x14ac:dyDescent="0.3">
      <c r="A883" s="135" t="s">
        <v>74</v>
      </c>
      <c r="B883" s="144" t="s">
        <v>1339</v>
      </c>
      <c r="C883" s="14" t="s">
        <v>66</v>
      </c>
      <c r="D883" s="193" t="s">
        <v>111</v>
      </c>
      <c r="E883" s="194"/>
      <c r="F883" s="136" t="s">
        <v>735</v>
      </c>
      <c r="G883" s="193" t="s">
        <v>204</v>
      </c>
      <c r="H883" s="194"/>
      <c r="I883" s="195"/>
      <c r="J883" s="196"/>
      <c r="K883" s="195" t="s">
        <v>21</v>
      </c>
      <c r="L883" s="196"/>
      <c r="M883" s="133"/>
      <c r="N883" s="133"/>
      <c r="O883" s="133"/>
    </row>
    <row r="884" spans="1:15" ht="28.15" customHeight="1" thickBot="1" x14ac:dyDescent="0.3">
      <c r="A884" s="139" t="s">
        <v>1340</v>
      </c>
      <c r="B884" s="9" t="s">
        <v>1341</v>
      </c>
      <c r="C884" s="11"/>
      <c r="D884" s="200"/>
      <c r="E884" s="201"/>
      <c r="F884" s="140"/>
      <c r="G884" s="200"/>
      <c r="H884" s="201"/>
      <c r="I884" s="195"/>
      <c r="J884" s="196"/>
      <c r="K884" s="195"/>
      <c r="L884" s="196"/>
      <c r="M884" s="133"/>
      <c r="N884" s="133"/>
      <c r="O884" s="133"/>
    </row>
    <row r="885" spans="1:15" ht="28.15" customHeight="1" thickBot="1" x14ac:dyDescent="0.3">
      <c r="A885" s="135" t="s">
        <v>34</v>
      </c>
      <c r="B885" s="144" t="s">
        <v>1026</v>
      </c>
      <c r="C885" s="14" t="s">
        <v>36</v>
      </c>
      <c r="D885" s="193" t="s">
        <v>94</v>
      </c>
      <c r="E885" s="194"/>
      <c r="F885" s="136" t="s">
        <v>423</v>
      </c>
      <c r="G885" s="193" t="s">
        <v>39</v>
      </c>
      <c r="H885" s="194"/>
      <c r="I885" s="195"/>
      <c r="J885" s="196"/>
      <c r="K885" s="195" t="s">
        <v>21</v>
      </c>
      <c r="L885" s="196"/>
      <c r="M885" s="133"/>
      <c r="N885" s="133"/>
      <c r="O885" s="133"/>
    </row>
    <row r="886" spans="1:15" ht="28.15" customHeight="1" thickBot="1" x14ac:dyDescent="0.3">
      <c r="A886" s="135" t="s">
        <v>41</v>
      </c>
      <c r="B886" s="144" t="s">
        <v>1342</v>
      </c>
      <c r="C886" s="14" t="s">
        <v>43</v>
      </c>
      <c r="D886" s="193" t="s">
        <v>49</v>
      </c>
      <c r="E886" s="194"/>
      <c r="F886" s="136" t="s">
        <v>184</v>
      </c>
      <c r="G886" s="193" t="s">
        <v>39</v>
      </c>
      <c r="H886" s="194"/>
      <c r="I886" s="195"/>
      <c r="J886" s="196"/>
      <c r="K886" s="195" t="s">
        <v>21</v>
      </c>
      <c r="L886" s="196"/>
      <c r="M886" s="133"/>
      <c r="N886" s="133"/>
      <c r="O886" s="133"/>
    </row>
    <row r="887" spans="1:15" ht="28.15" customHeight="1" thickBot="1" x14ac:dyDescent="0.3">
      <c r="A887" s="135" t="s">
        <v>46</v>
      </c>
      <c r="B887" s="144" t="s">
        <v>1343</v>
      </c>
      <c r="C887" s="14" t="s">
        <v>48</v>
      </c>
      <c r="D887" s="193" t="s">
        <v>94</v>
      </c>
      <c r="E887" s="194"/>
      <c r="F887" s="136" t="s">
        <v>60</v>
      </c>
      <c r="G887" s="193" t="s">
        <v>39</v>
      </c>
      <c r="H887" s="194"/>
      <c r="I887" s="195"/>
      <c r="J887" s="196"/>
      <c r="K887" s="195" t="s">
        <v>21</v>
      </c>
      <c r="L887" s="196"/>
      <c r="M887" s="133"/>
      <c r="N887" s="133"/>
      <c r="O887" s="133"/>
    </row>
    <row r="888" spans="1:15" ht="28.15" customHeight="1" thickBot="1" x14ac:dyDescent="0.3">
      <c r="A888" s="135" t="s">
        <v>57</v>
      </c>
      <c r="B888" s="14" t="s">
        <v>1344</v>
      </c>
      <c r="C888" s="14" t="s">
        <v>66</v>
      </c>
      <c r="D888" s="193" t="s">
        <v>60</v>
      </c>
      <c r="E888" s="194"/>
      <c r="F888" s="136" t="s">
        <v>60</v>
      </c>
      <c r="G888" s="193" t="s">
        <v>39</v>
      </c>
      <c r="H888" s="194"/>
      <c r="I888" s="195"/>
      <c r="J888" s="196"/>
      <c r="K888" s="195" t="s">
        <v>21</v>
      </c>
      <c r="L888" s="196"/>
      <c r="M888" s="133"/>
      <c r="N888" s="133"/>
      <c r="O888" s="133"/>
    </row>
    <row r="889" spans="1:15" ht="28.15" customHeight="1" thickBot="1" x14ac:dyDescent="0.3">
      <c r="A889" s="135" t="s">
        <v>67</v>
      </c>
      <c r="B889" s="144" t="s">
        <v>1345</v>
      </c>
      <c r="C889" s="14" t="s">
        <v>52</v>
      </c>
      <c r="D889" s="193" t="s">
        <v>94</v>
      </c>
      <c r="E889" s="194"/>
      <c r="F889" s="136" t="s">
        <v>305</v>
      </c>
      <c r="G889" s="193" t="s">
        <v>39</v>
      </c>
      <c r="H889" s="194"/>
      <c r="I889" s="195"/>
      <c r="J889" s="196"/>
      <c r="K889" s="195" t="s">
        <v>21</v>
      </c>
      <c r="L889" s="196"/>
      <c r="M889" s="133"/>
      <c r="N889" s="133"/>
      <c r="O889" s="133"/>
    </row>
    <row r="890" spans="1:15" ht="28.15" customHeight="1" thickBot="1" x14ac:dyDescent="0.3">
      <c r="A890" s="135" t="s">
        <v>70</v>
      </c>
      <c r="B890" s="144" t="s">
        <v>1346</v>
      </c>
      <c r="C890" s="14" t="s">
        <v>691</v>
      </c>
      <c r="D890" s="193" t="s">
        <v>94</v>
      </c>
      <c r="E890" s="194"/>
      <c r="F890" s="136" t="s">
        <v>44</v>
      </c>
      <c r="G890" s="193" t="s">
        <v>204</v>
      </c>
      <c r="H890" s="194"/>
      <c r="I890" s="195"/>
      <c r="J890" s="196"/>
      <c r="K890" s="195" t="s">
        <v>21</v>
      </c>
      <c r="L890" s="196"/>
      <c r="M890" s="133"/>
      <c r="N890" s="133"/>
      <c r="O890" s="133"/>
    </row>
    <row r="891" spans="1:15" ht="28.15" customHeight="1" thickBot="1" x14ac:dyDescent="0.3">
      <c r="A891" s="135" t="s">
        <v>74</v>
      </c>
      <c r="B891" s="144" t="s">
        <v>1347</v>
      </c>
      <c r="C891" s="14" t="s">
        <v>199</v>
      </c>
      <c r="D891" s="193" t="s">
        <v>111</v>
      </c>
      <c r="E891" s="194"/>
      <c r="F891" s="136" t="s">
        <v>735</v>
      </c>
      <c r="G891" s="193" t="s">
        <v>204</v>
      </c>
      <c r="H891" s="194"/>
      <c r="I891" s="195"/>
      <c r="J891" s="196"/>
      <c r="K891" s="195" t="s">
        <v>21</v>
      </c>
      <c r="L891" s="196"/>
      <c r="M891" s="133"/>
      <c r="N891" s="133"/>
      <c r="O891" s="133"/>
    </row>
    <row r="892" spans="1:15" ht="28.15" customHeight="1" thickBot="1" x14ac:dyDescent="0.3">
      <c r="A892" s="135" t="s">
        <v>310</v>
      </c>
      <c r="B892" s="144" t="s">
        <v>1348</v>
      </c>
      <c r="C892" s="14" t="s">
        <v>296</v>
      </c>
      <c r="D892" s="193" t="s">
        <v>111</v>
      </c>
      <c r="E892" s="194"/>
      <c r="F892" s="136" t="s">
        <v>1268</v>
      </c>
      <c r="G892" s="193" t="s">
        <v>204</v>
      </c>
      <c r="H892" s="194"/>
      <c r="I892" s="195"/>
      <c r="J892" s="196"/>
      <c r="K892" s="195" t="s">
        <v>21</v>
      </c>
      <c r="L892" s="196"/>
      <c r="M892" s="133"/>
      <c r="N892" s="133"/>
      <c r="O892" s="133"/>
    </row>
    <row r="893" spans="1:15" ht="28.15" customHeight="1" thickBot="1" x14ac:dyDescent="0.3">
      <c r="A893" s="135" t="s">
        <v>313</v>
      </c>
      <c r="B893" s="144" t="s">
        <v>1349</v>
      </c>
      <c r="C893" s="14" t="s">
        <v>298</v>
      </c>
      <c r="D893" s="193" t="s">
        <v>111</v>
      </c>
      <c r="E893" s="194"/>
      <c r="F893" s="136" t="s">
        <v>1268</v>
      </c>
      <c r="G893" s="193" t="s">
        <v>204</v>
      </c>
      <c r="H893" s="194"/>
      <c r="I893" s="195"/>
      <c r="J893" s="196"/>
      <c r="K893" s="195" t="s">
        <v>21</v>
      </c>
      <c r="L893" s="196"/>
      <c r="M893" s="133"/>
      <c r="N893" s="133"/>
      <c r="O893" s="133"/>
    </row>
    <row r="894" spans="1:15" ht="28.15" customHeight="1" thickBot="1" x14ac:dyDescent="0.3">
      <c r="A894" s="135" t="s">
        <v>316</v>
      </c>
      <c r="B894" s="144" t="s">
        <v>1350</v>
      </c>
      <c r="C894" s="14" t="s">
        <v>300</v>
      </c>
      <c r="D894" s="193" t="s">
        <v>111</v>
      </c>
      <c r="E894" s="194"/>
      <c r="F894" s="136" t="s">
        <v>1268</v>
      </c>
      <c r="G894" s="193" t="s">
        <v>204</v>
      </c>
      <c r="H894" s="194"/>
      <c r="I894" s="195"/>
      <c r="J894" s="196"/>
      <c r="K894" s="195" t="s">
        <v>21</v>
      </c>
      <c r="L894" s="196"/>
      <c r="M894" s="133"/>
      <c r="N894" s="133"/>
      <c r="O894" s="133"/>
    </row>
    <row r="895" spans="1:15" ht="28.15" customHeight="1" thickBot="1" x14ac:dyDescent="0.3">
      <c r="A895" s="135" t="s">
        <v>319</v>
      </c>
      <c r="B895" s="144" t="s">
        <v>1351</v>
      </c>
      <c r="C895" s="14" t="s">
        <v>302</v>
      </c>
      <c r="D895" s="193" t="s">
        <v>111</v>
      </c>
      <c r="E895" s="194"/>
      <c r="F895" s="136" t="s">
        <v>1268</v>
      </c>
      <c r="G895" s="193" t="s">
        <v>204</v>
      </c>
      <c r="H895" s="194"/>
      <c r="I895" s="195"/>
      <c r="J895" s="196"/>
      <c r="K895" s="195" t="s">
        <v>21</v>
      </c>
      <c r="L895" s="196"/>
      <c r="M895" s="133"/>
      <c r="N895" s="133"/>
      <c r="O895" s="133"/>
    </row>
    <row r="896" spans="1:15" ht="28.15" customHeight="1" thickBot="1" x14ac:dyDescent="0.3">
      <c r="A896" s="135" t="s">
        <v>322</v>
      </c>
      <c r="B896" s="144" t="s">
        <v>1352</v>
      </c>
      <c r="C896" s="14" t="s">
        <v>304</v>
      </c>
      <c r="D896" s="193" t="s">
        <v>111</v>
      </c>
      <c r="E896" s="194"/>
      <c r="F896" s="136" t="s">
        <v>1268</v>
      </c>
      <c r="G896" s="193" t="s">
        <v>204</v>
      </c>
      <c r="H896" s="194"/>
      <c r="I896" s="195"/>
      <c r="J896" s="196"/>
      <c r="K896" s="195" t="s">
        <v>21</v>
      </c>
      <c r="L896" s="196"/>
      <c r="M896" s="133"/>
      <c r="N896" s="133"/>
      <c r="O896" s="133"/>
    </row>
    <row r="897" spans="1:15" ht="28.15" customHeight="1" thickBot="1" x14ac:dyDescent="0.3">
      <c r="A897" s="135" t="s">
        <v>325</v>
      </c>
      <c r="B897" s="144" t="s">
        <v>1353</v>
      </c>
      <c r="C897" s="14" t="s">
        <v>307</v>
      </c>
      <c r="D897" s="193" t="s">
        <v>111</v>
      </c>
      <c r="E897" s="194"/>
      <c r="F897" s="136" t="s">
        <v>1268</v>
      </c>
      <c r="G897" s="193" t="s">
        <v>204</v>
      </c>
      <c r="H897" s="194"/>
      <c r="I897" s="195"/>
      <c r="J897" s="196"/>
      <c r="K897" s="195" t="s">
        <v>21</v>
      </c>
      <c r="L897" s="196"/>
      <c r="M897" s="133"/>
      <c r="N897" s="133"/>
      <c r="O897" s="133"/>
    </row>
    <row r="898" spans="1:15" ht="28.15" customHeight="1" thickBot="1" x14ac:dyDescent="0.3">
      <c r="A898" s="139" t="s">
        <v>1354</v>
      </c>
      <c r="B898" s="33" t="s">
        <v>1355</v>
      </c>
      <c r="C898" s="11"/>
      <c r="D898" s="200"/>
      <c r="E898" s="201"/>
      <c r="F898" s="140"/>
      <c r="G898" s="200"/>
      <c r="H898" s="201"/>
      <c r="I898" s="195"/>
      <c r="J898" s="196"/>
      <c r="K898" s="195"/>
      <c r="L898" s="196"/>
      <c r="M898" s="133"/>
      <c r="N898" s="133"/>
      <c r="O898" s="133"/>
    </row>
    <row r="899" spans="1:15" ht="28.15" customHeight="1" x14ac:dyDescent="0.25">
      <c r="A899" s="208" t="s">
        <v>34</v>
      </c>
      <c r="B899" s="28" t="s">
        <v>861</v>
      </c>
      <c r="C899" s="212" t="s">
        <v>1356</v>
      </c>
      <c r="D899" s="214" t="s">
        <v>94</v>
      </c>
      <c r="E899" s="215"/>
      <c r="F899" s="208" t="s">
        <v>423</v>
      </c>
      <c r="G899" s="214" t="s">
        <v>39</v>
      </c>
      <c r="H899" s="215"/>
      <c r="I899" s="202"/>
      <c r="J899" s="203"/>
      <c r="K899" s="202" t="s">
        <v>21</v>
      </c>
      <c r="L899" s="203"/>
      <c r="M899" s="206"/>
      <c r="N899" s="206"/>
      <c r="O899" s="206"/>
    </row>
    <row r="900" spans="1:15" ht="28.15" customHeight="1" thickBot="1" x14ac:dyDescent="0.3">
      <c r="A900" s="209"/>
      <c r="B900" s="29">
        <v>1</v>
      </c>
      <c r="C900" s="213"/>
      <c r="D900" s="216"/>
      <c r="E900" s="217"/>
      <c r="F900" s="209"/>
      <c r="G900" s="216"/>
      <c r="H900" s="217"/>
      <c r="I900" s="204"/>
      <c r="J900" s="205"/>
      <c r="K900" s="204"/>
      <c r="L900" s="205"/>
      <c r="M900" s="207"/>
      <c r="N900" s="207"/>
      <c r="O900" s="207"/>
    </row>
    <row r="901" spans="1:15" ht="28.15" customHeight="1" thickBot="1" x14ac:dyDescent="0.3">
      <c r="A901" s="135" t="s">
        <v>41</v>
      </c>
      <c r="B901" s="144" t="s">
        <v>1357</v>
      </c>
      <c r="C901" s="14" t="s">
        <v>194</v>
      </c>
      <c r="D901" s="193" t="s">
        <v>94</v>
      </c>
      <c r="E901" s="194"/>
      <c r="F901" s="136" t="s">
        <v>60</v>
      </c>
      <c r="G901" s="193" t="s">
        <v>39</v>
      </c>
      <c r="H901" s="194"/>
      <c r="I901" s="195"/>
      <c r="J901" s="196"/>
      <c r="K901" s="195" t="s">
        <v>21</v>
      </c>
      <c r="L901" s="196"/>
      <c r="M901" s="133"/>
      <c r="N901" s="133"/>
      <c r="O901" s="133"/>
    </row>
    <row r="902" spans="1:15" ht="28.15" customHeight="1" thickBot="1" x14ac:dyDescent="0.3">
      <c r="A902" s="135" t="s">
        <v>46</v>
      </c>
      <c r="B902" s="144" t="s">
        <v>1358</v>
      </c>
      <c r="C902" s="14" t="s">
        <v>679</v>
      </c>
      <c r="D902" s="193" t="s">
        <v>60</v>
      </c>
      <c r="E902" s="194"/>
      <c r="F902" s="136" t="s">
        <v>305</v>
      </c>
      <c r="G902" s="193" t="s">
        <v>39</v>
      </c>
      <c r="H902" s="194"/>
      <c r="I902" s="195"/>
      <c r="J902" s="196"/>
      <c r="K902" s="195" t="s">
        <v>21</v>
      </c>
      <c r="L902" s="196"/>
      <c r="M902" s="133"/>
      <c r="N902" s="133"/>
      <c r="O902" s="133"/>
    </row>
    <row r="903" spans="1:15" ht="28.15" customHeight="1" thickBot="1" x14ac:dyDescent="0.3">
      <c r="A903" s="135" t="s">
        <v>57</v>
      </c>
      <c r="B903" s="144" t="s">
        <v>1017</v>
      </c>
      <c r="C903" s="14" t="s">
        <v>199</v>
      </c>
      <c r="D903" s="193" t="s">
        <v>94</v>
      </c>
      <c r="E903" s="194"/>
      <c r="F903" s="136" t="s">
        <v>44</v>
      </c>
      <c r="G903" s="193" t="s">
        <v>204</v>
      </c>
      <c r="H903" s="194"/>
      <c r="I903" s="195"/>
      <c r="J903" s="196"/>
      <c r="K903" s="195" t="s">
        <v>21</v>
      </c>
      <c r="L903" s="196"/>
      <c r="M903" s="133"/>
      <c r="N903" s="133" t="s">
        <v>184</v>
      </c>
      <c r="O903" s="133"/>
    </row>
    <row r="904" spans="1:15" ht="28.15" customHeight="1" thickBot="1" x14ac:dyDescent="0.3">
      <c r="A904" s="135" t="s">
        <v>67</v>
      </c>
      <c r="B904" s="144" t="s">
        <v>1359</v>
      </c>
      <c r="C904" s="14" t="s">
        <v>719</v>
      </c>
      <c r="D904" s="193" t="s">
        <v>94</v>
      </c>
      <c r="E904" s="194"/>
      <c r="F904" s="136" t="s">
        <v>44</v>
      </c>
      <c r="G904" s="193" t="s">
        <v>204</v>
      </c>
      <c r="H904" s="194"/>
      <c r="I904" s="195"/>
      <c r="J904" s="196"/>
      <c r="K904" s="195" t="s">
        <v>21</v>
      </c>
      <c r="L904" s="196"/>
      <c r="M904" s="133"/>
      <c r="N904" s="133" t="s">
        <v>184</v>
      </c>
      <c r="O904" s="133"/>
    </row>
    <row r="905" spans="1:15" ht="28.15" customHeight="1" thickBot="1" x14ac:dyDescent="0.3">
      <c r="A905" s="135" t="s">
        <v>70</v>
      </c>
      <c r="B905" s="144" t="s">
        <v>1360</v>
      </c>
      <c r="C905" s="14" t="s">
        <v>721</v>
      </c>
      <c r="D905" s="193" t="s">
        <v>94</v>
      </c>
      <c r="E905" s="194"/>
      <c r="F905" s="136" t="s">
        <v>44</v>
      </c>
      <c r="G905" s="193" t="s">
        <v>204</v>
      </c>
      <c r="H905" s="194"/>
      <c r="I905" s="195"/>
      <c r="J905" s="196"/>
      <c r="K905" s="195" t="s">
        <v>21</v>
      </c>
      <c r="L905" s="196"/>
      <c r="M905" s="133"/>
      <c r="N905" s="133" t="s">
        <v>184</v>
      </c>
      <c r="O905" s="133"/>
    </row>
    <row r="906" spans="1:15" ht="28.15" customHeight="1" thickBot="1" x14ac:dyDescent="0.3">
      <c r="A906" s="135" t="s">
        <v>74</v>
      </c>
      <c r="B906" s="144" t="s">
        <v>1361</v>
      </c>
      <c r="C906" s="14" t="s">
        <v>202</v>
      </c>
      <c r="D906" s="193" t="s">
        <v>111</v>
      </c>
      <c r="E906" s="194"/>
      <c r="F906" s="136" t="s">
        <v>257</v>
      </c>
      <c r="G906" s="193" t="s">
        <v>204</v>
      </c>
      <c r="H906" s="194"/>
      <c r="I906" s="195"/>
      <c r="J906" s="196"/>
      <c r="K906" s="195" t="s">
        <v>21</v>
      </c>
      <c r="L906" s="196"/>
      <c r="M906" s="133"/>
      <c r="N906" s="133"/>
      <c r="O906" s="133"/>
    </row>
    <row r="907" spans="1:15" ht="28.15" customHeight="1" thickBot="1" x14ac:dyDescent="0.3">
      <c r="A907" s="135" t="s">
        <v>310</v>
      </c>
      <c r="B907" s="144" t="s">
        <v>1362</v>
      </c>
      <c r="C907" s="14" t="s">
        <v>734</v>
      </c>
      <c r="D907" s="193" t="s">
        <v>111</v>
      </c>
      <c r="E907" s="194"/>
      <c r="F907" s="136" t="s">
        <v>735</v>
      </c>
      <c r="G907" s="193" t="s">
        <v>204</v>
      </c>
      <c r="H907" s="194"/>
      <c r="I907" s="195"/>
      <c r="J907" s="196"/>
      <c r="K907" s="195" t="s">
        <v>21</v>
      </c>
      <c r="L907" s="196"/>
      <c r="M907" s="133"/>
      <c r="N907" s="133"/>
      <c r="O907" s="133"/>
    </row>
    <row r="908" spans="1:15" ht="28.15" customHeight="1" thickBot="1" x14ac:dyDescent="0.3">
      <c r="A908" s="139" t="s">
        <v>1363</v>
      </c>
      <c r="B908" s="9" t="s">
        <v>1364</v>
      </c>
      <c r="C908" s="11"/>
      <c r="D908" s="200"/>
      <c r="E908" s="201"/>
      <c r="F908" s="140"/>
      <c r="G908" s="200"/>
      <c r="H908" s="201"/>
      <c r="I908" s="195"/>
      <c r="J908" s="196"/>
      <c r="K908" s="195"/>
      <c r="L908" s="196"/>
      <c r="M908" s="133"/>
      <c r="N908" s="133"/>
      <c r="O908" s="133"/>
    </row>
    <row r="909" spans="1:15" ht="28.15" customHeight="1" thickBot="1" x14ac:dyDescent="0.3">
      <c r="A909" s="135" t="s">
        <v>34</v>
      </c>
      <c r="B909" s="144" t="s">
        <v>1212</v>
      </c>
      <c r="C909" s="14" t="s">
        <v>123</v>
      </c>
      <c r="D909" s="193" t="s">
        <v>94</v>
      </c>
      <c r="E909" s="194"/>
      <c r="F909" s="136" t="s">
        <v>423</v>
      </c>
      <c r="G909" s="193" t="s">
        <v>39</v>
      </c>
      <c r="H909" s="194"/>
      <c r="I909" s="195"/>
      <c r="J909" s="196"/>
      <c r="K909" s="195" t="s">
        <v>1365</v>
      </c>
      <c r="L909" s="196"/>
      <c r="M909" s="133"/>
      <c r="N909" s="133"/>
      <c r="O909" s="133"/>
    </row>
    <row r="910" spans="1:15" ht="28.15" customHeight="1" thickBot="1" x14ac:dyDescent="0.3">
      <c r="A910" s="135" t="s">
        <v>41</v>
      </c>
      <c r="B910" s="144" t="s">
        <v>1342</v>
      </c>
      <c r="C910" s="14" t="s">
        <v>125</v>
      </c>
      <c r="D910" s="193" t="s">
        <v>49</v>
      </c>
      <c r="E910" s="194"/>
      <c r="F910" s="136" t="s">
        <v>184</v>
      </c>
      <c r="G910" s="193" t="s">
        <v>39</v>
      </c>
      <c r="H910" s="194"/>
      <c r="I910" s="195"/>
      <c r="J910" s="196"/>
      <c r="K910" s="195" t="s">
        <v>1365</v>
      </c>
      <c r="L910" s="196"/>
      <c r="M910" s="133"/>
      <c r="N910" s="133"/>
      <c r="O910" s="133"/>
    </row>
    <row r="911" spans="1:15" ht="28.15" customHeight="1" thickBot="1" x14ac:dyDescent="0.3">
      <c r="A911" s="134"/>
      <c r="B911" s="148"/>
      <c r="C911" s="25"/>
      <c r="D911" s="195"/>
      <c r="E911" s="196"/>
      <c r="F911" s="133"/>
      <c r="G911" s="195"/>
      <c r="H911" s="196"/>
      <c r="I911" s="195"/>
      <c r="J911" s="196"/>
      <c r="K911" s="195" t="s">
        <v>21</v>
      </c>
      <c r="L911" s="196"/>
      <c r="M911" s="133"/>
      <c r="N911" s="133"/>
      <c r="O911" s="133"/>
    </row>
    <row r="912" spans="1:15" ht="28.15" customHeight="1" thickBot="1" x14ac:dyDescent="0.3">
      <c r="A912" s="139" t="s">
        <v>1366</v>
      </c>
      <c r="B912" s="9" t="s">
        <v>1367</v>
      </c>
      <c r="C912" s="11"/>
      <c r="D912" s="200"/>
      <c r="E912" s="201"/>
      <c r="F912" s="140"/>
      <c r="G912" s="200"/>
      <c r="H912" s="201"/>
      <c r="I912" s="195"/>
      <c r="J912" s="196"/>
      <c r="K912" s="195"/>
      <c r="L912" s="196"/>
      <c r="M912" s="133"/>
      <c r="N912" s="133"/>
      <c r="O912" s="133"/>
    </row>
    <row r="913" spans="1:15" ht="28.15" customHeight="1" thickBot="1" x14ac:dyDescent="0.3">
      <c r="A913" s="135" t="s">
        <v>34</v>
      </c>
      <c r="B913" s="144" t="s">
        <v>1368</v>
      </c>
      <c r="C913" s="14" t="s">
        <v>1369</v>
      </c>
      <c r="D913" s="193" t="s">
        <v>173</v>
      </c>
      <c r="E913" s="194"/>
      <c r="F913" s="136" t="s">
        <v>81</v>
      </c>
      <c r="G913" s="193" t="s">
        <v>39</v>
      </c>
      <c r="H913" s="194"/>
      <c r="I913" s="195"/>
      <c r="J913" s="196"/>
      <c r="K913" s="195" t="s">
        <v>64</v>
      </c>
      <c r="L913" s="196"/>
      <c r="M913" s="133"/>
      <c r="N913" s="133"/>
      <c r="O913" s="133"/>
    </row>
    <row r="914" spans="1:15" ht="28.15" customHeight="1" thickBot="1" x14ac:dyDescent="0.3">
      <c r="A914" s="139" t="s">
        <v>1370</v>
      </c>
      <c r="B914" s="9" t="s">
        <v>1371</v>
      </c>
      <c r="C914" s="11"/>
      <c r="D914" s="200"/>
      <c r="E914" s="201"/>
      <c r="F914" s="140"/>
      <c r="G914" s="200"/>
      <c r="H914" s="201"/>
      <c r="I914" s="195"/>
      <c r="J914" s="196"/>
      <c r="K914" s="195"/>
      <c r="L914" s="196"/>
      <c r="M914" s="133"/>
      <c r="N914" s="133"/>
      <c r="O914" s="133"/>
    </row>
    <row r="915" spans="1:15" ht="28.15" customHeight="1" thickBot="1" x14ac:dyDescent="0.3">
      <c r="A915" s="135" t="s">
        <v>34</v>
      </c>
      <c r="B915" s="144" t="s">
        <v>1372</v>
      </c>
      <c r="C915" s="14" t="s">
        <v>1373</v>
      </c>
      <c r="D915" s="193" t="s">
        <v>173</v>
      </c>
      <c r="E915" s="194"/>
      <c r="F915" s="136" t="s">
        <v>81</v>
      </c>
      <c r="G915" s="193" t="s">
        <v>39</v>
      </c>
      <c r="H915" s="194"/>
      <c r="I915" s="195"/>
      <c r="J915" s="196"/>
      <c r="K915" s="195" t="s">
        <v>21</v>
      </c>
      <c r="L915" s="196"/>
      <c r="M915" s="133"/>
      <c r="N915" s="133"/>
      <c r="O915" s="133"/>
    </row>
    <row r="916" spans="1:15" ht="28.15" customHeight="1" thickBot="1" x14ac:dyDescent="0.3">
      <c r="A916" s="139" t="s">
        <v>1374</v>
      </c>
      <c r="B916" s="9" t="s">
        <v>1375</v>
      </c>
      <c r="C916" s="11"/>
      <c r="D916" s="200"/>
      <c r="E916" s="201"/>
      <c r="F916" s="140"/>
      <c r="G916" s="200"/>
      <c r="H916" s="201"/>
      <c r="I916" s="195"/>
      <c r="J916" s="196"/>
      <c r="K916" s="195"/>
      <c r="L916" s="196"/>
      <c r="M916" s="133"/>
      <c r="N916" s="133"/>
      <c r="O916" s="133"/>
    </row>
    <row r="917" spans="1:15" ht="28.15" customHeight="1" thickBot="1" x14ac:dyDescent="0.3">
      <c r="A917" s="135" t="s">
        <v>34</v>
      </c>
      <c r="B917" s="144" t="s">
        <v>1376</v>
      </c>
      <c r="C917" s="14" t="s">
        <v>294</v>
      </c>
      <c r="D917" s="193" t="s">
        <v>173</v>
      </c>
      <c r="E917" s="194"/>
      <c r="F917" s="136" t="s">
        <v>81</v>
      </c>
      <c r="G917" s="193" t="s">
        <v>39</v>
      </c>
      <c r="H917" s="194"/>
      <c r="I917" s="195"/>
      <c r="J917" s="196"/>
      <c r="K917" s="195" t="s">
        <v>21</v>
      </c>
      <c r="L917" s="196"/>
      <c r="M917" s="133"/>
      <c r="N917" s="133"/>
      <c r="O917" s="133"/>
    </row>
    <row r="918" spans="1:15" ht="28.15" customHeight="1" thickBot="1" x14ac:dyDescent="0.3">
      <c r="A918" s="135" t="s">
        <v>41</v>
      </c>
      <c r="B918" s="144" t="s">
        <v>1377</v>
      </c>
      <c r="C918" s="14" t="s">
        <v>845</v>
      </c>
      <c r="D918" s="193" t="s">
        <v>37</v>
      </c>
      <c r="E918" s="194"/>
      <c r="F918" s="136" t="s">
        <v>1378</v>
      </c>
      <c r="G918" s="193" t="s">
        <v>39</v>
      </c>
      <c r="H918" s="194"/>
      <c r="I918" s="195"/>
      <c r="J918" s="196"/>
      <c r="K918" s="195" t="s">
        <v>21</v>
      </c>
      <c r="L918" s="196"/>
      <c r="M918" s="133"/>
      <c r="N918" s="133"/>
      <c r="O918" s="133"/>
    </row>
    <row r="919" spans="1:15" ht="28.15" customHeight="1" thickBot="1" x14ac:dyDescent="0.3">
      <c r="A919" s="135" t="s">
        <v>46</v>
      </c>
      <c r="B919" s="144" t="s">
        <v>1379</v>
      </c>
      <c r="C919" s="14" t="s">
        <v>938</v>
      </c>
      <c r="D919" s="193" t="s">
        <v>37</v>
      </c>
      <c r="E919" s="194"/>
      <c r="F919" s="136" t="s">
        <v>81</v>
      </c>
      <c r="G919" s="193" t="s">
        <v>39</v>
      </c>
      <c r="H919" s="194"/>
      <c r="I919" s="195"/>
      <c r="J919" s="196"/>
      <c r="K919" s="195" t="s">
        <v>21</v>
      </c>
      <c r="L919" s="196"/>
      <c r="M919" s="133"/>
      <c r="N919" s="133"/>
      <c r="O919" s="133"/>
    </row>
    <row r="920" spans="1:15" ht="28.15" customHeight="1" thickBot="1" x14ac:dyDescent="0.3">
      <c r="A920" s="135" t="s">
        <v>57</v>
      </c>
      <c r="B920" s="144" t="s">
        <v>1380</v>
      </c>
      <c r="C920" s="14" t="s">
        <v>202</v>
      </c>
      <c r="D920" s="193" t="s">
        <v>37</v>
      </c>
      <c r="E920" s="194"/>
      <c r="F920" s="136" t="s">
        <v>81</v>
      </c>
      <c r="G920" s="193" t="s">
        <v>39</v>
      </c>
      <c r="H920" s="194"/>
      <c r="I920" s="195"/>
      <c r="J920" s="196"/>
      <c r="K920" s="195" t="s">
        <v>21</v>
      </c>
      <c r="L920" s="196"/>
      <c r="M920" s="133"/>
      <c r="N920" s="133"/>
      <c r="O920" s="133"/>
    </row>
    <row r="921" spans="1:15" ht="28.15" customHeight="1" thickBot="1" x14ac:dyDescent="0.3">
      <c r="A921" s="135"/>
      <c r="B921" s="144" t="s">
        <v>1381</v>
      </c>
      <c r="C921" s="23"/>
      <c r="D921" s="232"/>
      <c r="E921" s="233"/>
      <c r="F921" s="24"/>
      <c r="G921" s="232"/>
      <c r="H921" s="233"/>
      <c r="I921" s="195"/>
      <c r="J921" s="196"/>
      <c r="K921" s="195" t="s">
        <v>21</v>
      </c>
      <c r="L921" s="196"/>
      <c r="M921" s="133"/>
      <c r="N921" s="133"/>
      <c r="O921" s="133"/>
    </row>
    <row r="922" spans="1:15" ht="28.15" customHeight="1" thickBot="1" x14ac:dyDescent="0.3">
      <c r="A922" s="135" t="s">
        <v>67</v>
      </c>
      <c r="B922" s="144" t="s">
        <v>1382</v>
      </c>
      <c r="C922" s="14" t="s">
        <v>337</v>
      </c>
      <c r="D922" s="193" t="s">
        <v>49</v>
      </c>
      <c r="E922" s="194"/>
      <c r="F922" s="136" t="s">
        <v>81</v>
      </c>
      <c r="G922" s="193" t="s">
        <v>39</v>
      </c>
      <c r="H922" s="194"/>
      <c r="I922" s="195"/>
      <c r="J922" s="196"/>
      <c r="K922" s="195" t="s">
        <v>21</v>
      </c>
      <c r="L922" s="196"/>
      <c r="M922" s="133"/>
      <c r="N922" s="133"/>
      <c r="O922" s="133"/>
    </row>
    <row r="923" spans="1:15" ht="28.15" customHeight="1" thickBot="1" x14ac:dyDescent="0.3">
      <c r="A923" s="135" t="s">
        <v>70</v>
      </c>
      <c r="B923" s="144" t="s">
        <v>1383</v>
      </c>
      <c r="C923" s="14" t="s">
        <v>206</v>
      </c>
      <c r="D923" s="193" t="s">
        <v>49</v>
      </c>
      <c r="E923" s="194"/>
      <c r="F923" s="136" t="s">
        <v>81</v>
      </c>
      <c r="G923" s="193" t="s">
        <v>39</v>
      </c>
      <c r="H923" s="194"/>
      <c r="I923" s="195"/>
      <c r="J923" s="196"/>
      <c r="K923" s="195"/>
      <c r="L923" s="196"/>
      <c r="M923" s="133"/>
      <c r="N923" s="133"/>
      <c r="O923" s="133"/>
    </row>
    <row r="924" spans="1:15" ht="28.15" customHeight="1" thickBot="1" x14ac:dyDescent="0.3">
      <c r="A924" s="135" t="s">
        <v>74</v>
      </c>
      <c r="B924" s="144" t="s">
        <v>1384</v>
      </c>
      <c r="C924" s="14" t="s">
        <v>210</v>
      </c>
      <c r="D924" s="193" t="s">
        <v>49</v>
      </c>
      <c r="E924" s="194"/>
      <c r="F924" s="136" t="s">
        <v>106</v>
      </c>
      <c r="G924" s="193" t="s">
        <v>39</v>
      </c>
      <c r="H924" s="194"/>
      <c r="I924" s="195"/>
      <c r="J924" s="196"/>
      <c r="K924" s="195"/>
      <c r="L924" s="196"/>
      <c r="M924" s="133"/>
      <c r="N924" s="133"/>
      <c r="O924" s="133"/>
    </row>
    <row r="925" spans="1:15" ht="28.15" customHeight="1" thickBot="1" x14ac:dyDescent="0.3">
      <c r="A925" s="135" t="s">
        <v>310</v>
      </c>
      <c r="B925" s="144" t="s">
        <v>1385</v>
      </c>
      <c r="C925" s="14" t="s">
        <v>214</v>
      </c>
      <c r="D925" s="193" t="s">
        <v>49</v>
      </c>
      <c r="E925" s="194"/>
      <c r="F925" s="136" t="s">
        <v>748</v>
      </c>
      <c r="G925" s="193" t="s">
        <v>39</v>
      </c>
      <c r="H925" s="194"/>
      <c r="I925" s="195"/>
      <c r="J925" s="196"/>
      <c r="K925" s="195" t="s">
        <v>21</v>
      </c>
      <c r="L925" s="196"/>
      <c r="M925" s="133"/>
      <c r="N925" s="133"/>
      <c r="O925" s="133"/>
    </row>
    <row r="926" spans="1:15" ht="28.15" customHeight="1" thickBot="1" x14ac:dyDescent="0.3">
      <c r="A926" s="135" t="s">
        <v>313</v>
      </c>
      <c r="B926" s="144" t="s">
        <v>1386</v>
      </c>
      <c r="C926" s="14" t="s">
        <v>217</v>
      </c>
      <c r="D926" s="193" t="s">
        <v>173</v>
      </c>
      <c r="E926" s="194"/>
      <c r="F926" s="136" t="s">
        <v>418</v>
      </c>
      <c r="G926" s="193" t="s">
        <v>39</v>
      </c>
      <c r="H926" s="194"/>
      <c r="I926" s="195"/>
      <c r="J926" s="196"/>
      <c r="K926" s="195" t="s">
        <v>21</v>
      </c>
      <c r="L926" s="196"/>
      <c r="M926" s="133"/>
      <c r="N926" s="133"/>
      <c r="O926" s="133"/>
    </row>
    <row r="927" spans="1:15" ht="28.15" customHeight="1" thickBot="1" x14ac:dyDescent="0.3">
      <c r="A927" s="135" t="s">
        <v>316</v>
      </c>
      <c r="B927" s="144" t="s">
        <v>1387</v>
      </c>
      <c r="C927" s="14" t="s">
        <v>222</v>
      </c>
      <c r="D927" s="193" t="s">
        <v>1388</v>
      </c>
      <c r="E927" s="194"/>
      <c r="F927" s="136" t="s">
        <v>1389</v>
      </c>
      <c r="G927" s="193" t="s">
        <v>39</v>
      </c>
      <c r="H927" s="194"/>
      <c r="I927" s="195"/>
      <c r="J927" s="196"/>
      <c r="K927" s="195" t="s">
        <v>21</v>
      </c>
      <c r="L927" s="196"/>
      <c r="M927" s="133"/>
      <c r="N927" s="133"/>
      <c r="O927" s="133"/>
    </row>
    <row r="928" spans="1:15" ht="28.15" customHeight="1" thickBot="1" x14ac:dyDescent="0.3">
      <c r="A928" s="135" t="s">
        <v>319</v>
      </c>
      <c r="B928" s="144" t="s">
        <v>1390</v>
      </c>
      <c r="C928" s="14" t="s">
        <v>1391</v>
      </c>
      <c r="D928" s="193" t="s">
        <v>1388</v>
      </c>
      <c r="E928" s="194"/>
      <c r="F928" s="136" t="s">
        <v>418</v>
      </c>
      <c r="G928" s="193" t="s">
        <v>39</v>
      </c>
      <c r="H928" s="194"/>
      <c r="I928" s="195"/>
      <c r="J928" s="196"/>
      <c r="K928" s="195" t="s">
        <v>21</v>
      </c>
      <c r="L928" s="196"/>
      <c r="M928" s="133"/>
      <c r="N928" s="133"/>
      <c r="O928" s="133"/>
    </row>
    <row r="929" spans="1:15" ht="28.15" customHeight="1" thickBot="1" x14ac:dyDescent="0.3">
      <c r="A929" s="139" t="s">
        <v>1392</v>
      </c>
      <c r="B929" s="9" t="s">
        <v>1393</v>
      </c>
      <c r="C929" s="11"/>
      <c r="D929" s="200"/>
      <c r="E929" s="201"/>
      <c r="F929" s="140"/>
      <c r="G929" s="200"/>
      <c r="H929" s="201"/>
      <c r="I929" s="195"/>
      <c r="J929" s="196"/>
      <c r="K929" s="195"/>
      <c r="L929" s="196"/>
      <c r="M929" s="133"/>
      <c r="N929" s="133"/>
      <c r="O929" s="133"/>
    </row>
    <row r="930" spans="1:15" ht="28.15" customHeight="1" thickBot="1" x14ac:dyDescent="0.3">
      <c r="A930" s="135" t="s">
        <v>34</v>
      </c>
      <c r="B930" s="144" t="s">
        <v>1394</v>
      </c>
      <c r="C930" s="14" t="s">
        <v>771</v>
      </c>
      <c r="D930" s="193" t="s">
        <v>1395</v>
      </c>
      <c r="E930" s="194"/>
      <c r="F930" s="136" t="s">
        <v>81</v>
      </c>
      <c r="G930" s="193" t="s">
        <v>39</v>
      </c>
      <c r="H930" s="194"/>
      <c r="I930" s="195"/>
      <c r="J930" s="196"/>
      <c r="K930" s="195" t="s">
        <v>21</v>
      </c>
      <c r="L930" s="196"/>
      <c r="M930" s="133"/>
      <c r="N930" s="133"/>
      <c r="O930" s="133"/>
    </row>
    <row r="931" spans="1:15" ht="28.15" customHeight="1" thickBot="1" x14ac:dyDescent="0.3">
      <c r="A931" s="135" t="s">
        <v>41</v>
      </c>
      <c r="B931" s="144" t="s">
        <v>1396</v>
      </c>
      <c r="C931" s="14" t="s">
        <v>946</v>
      </c>
      <c r="D931" s="193" t="s">
        <v>1388</v>
      </c>
      <c r="E931" s="194"/>
      <c r="F931" s="136" t="s">
        <v>81</v>
      </c>
      <c r="G931" s="193" t="s">
        <v>39</v>
      </c>
      <c r="H931" s="194"/>
      <c r="I931" s="195"/>
      <c r="J931" s="196"/>
      <c r="K931" s="195" t="s">
        <v>21</v>
      </c>
      <c r="L931" s="196"/>
      <c r="M931" s="133"/>
      <c r="N931" s="133"/>
      <c r="O931" s="133"/>
    </row>
    <row r="932" spans="1:15" ht="28.15" customHeight="1" thickBot="1" x14ac:dyDescent="0.3">
      <c r="A932" s="135" t="s">
        <v>46</v>
      </c>
      <c r="B932" s="144" t="s">
        <v>1397</v>
      </c>
      <c r="C932" s="14" t="s">
        <v>695</v>
      </c>
      <c r="D932" s="193" t="s">
        <v>1388</v>
      </c>
      <c r="E932" s="194"/>
      <c r="F932" s="136" t="s">
        <v>81</v>
      </c>
      <c r="G932" s="193" t="s">
        <v>39</v>
      </c>
      <c r="H932" s="194"/>
      <c r="I932" s="195"/>
      <c r="J932" s="196"/>
      <c r="K932" s="195" t="s">
        <v>21</v>
      </c>
      <c r="L932" s="196"/>
      <c r="M932" s="133"/>
      <c r="N932" s="133"/>
      <c r="O932" s="133"/>
    </row>
    <row r="933" spans="1:15" ht="28.15" customHeight="1" thickBot="1" x14ac:dyDescent="0.3">
      <c r="A933" s="135" t="s">
        <v>57</v>
      </c>
      <c r="B933" s="144" t="s">
        <v>1398</v>
      </c>
      <c r="C933" s="14" t="s">
        <v>1399</v>
      </c>
      <c r="D933" s="193" t="s">
        <v>49</v>
      </c>
      <c r="E933" s="194"/>
      <c r="F933" s="136" t="s">
        <v>305</v>
      </c>
      <c r="G933" s="193" t="s">
        <v>39</v>
      </c>
      <c r="H933" s="194"/>
      <c r="I933" s="195"/>
      <c r="J933" s="196"/>
      <c r="K933" s="195" t="s">
        <v>21</v>
      </c>
      <c r="L933" s="196"/>
      <c r="M933" s="133"/>
      <c r="N933" s="133"/>
      <c r="O933" s="133"/>
    </row>
    <row r="934" spans="1:15" ht="28.15" customHeight="1" thickBot="1" x14ac:dyDescent="0.3">
      <c r="A934" s="135" t="s">
        <v>67</v>
      </c>
      <c r="B934" s="144" t="s">
        <v>1400</v>
      </c>
      <c r="C934" s="14" t="s">
        <v>1401</v>
      </c>
      <c r="D934" s="193" t="s">
        <v>1388</v>
      </c>
      <c r="E934" s="194"/>
      <c r="F934" s="136" t="s">
        <v>38</v>
      </c>
      <c r="G934" s="193" t="s">
        <v>39</v>
      </c>
      <c r="H934" s="194"/>
      <c r="I934" s="195"/>
      <c r="J934" s="196"/>
      <c r="K934" s="195" t="s">
        <v>21</v>
      </c>
      <c r="L934" s="196"/>
      <c r="M934" s="133"/>
      <c r="N934" s="133"/>
      <c r="O934" s="133"/>
    </row>
    <row r="935" spans="1:15" ht="28.15" customHeight="1" thickBot="1" x14ac:dyDescent="0.3">
      <c r="A935" s="135" t="s">
        <v>70</v>
      </c>
      <c r="B935" s="144" t="s">
        <v>1402</v>
      </c>
      <c r="C935" s="14" t="s">
        <v>1403</v>
      </c>
      <c r="D935" s="193" t="s">
        <v>1388</v>
      </c>
      <c r="E935" s="194"/>
      <c r="F935" s="136" t="s">
        <v>38</v>
      </c>
      <c r="G935" s="193" t="s">
        <v>39</v>
      </c>
      <c r="H935" s="194"/>
      <c r="I935" s="195"/>
      <c r="J935" s="196"/>
      <c r="K935" s="195" t="s">
        <v>21</v>
      </c>
      <c r="L935" s="196"/>
      <c r="M935" s="133"/>
      <c r="N935" s="133"/>
      <c r="O935" s="133"/>
    </row>
    <row r="936" spans="1:15" ht="28.15" customHeight="1" thickBot="1" x14ac:dyDescent="0.3">
      <c r="A936" s="135" t="s">
        <v>74</v>
      </c>
      <c r="B936" s="144" t="s">
        <v>1404</v>
      </c>
      <c r="C936" s="14" t="s">
        <v>1405</v>
      </c>
      <c r="D936" s="193" t="s">
        <v>49</v>
      </c>
      <c r="E936" s="194"/>
      <c r="F936" s="136" t="s">
        <v>38</v>
      </c>
      <c r="G936" s="193" t="s">
        <v>39</v>
      </c>
      <c r="H936" s="194"/>
      <c r="I936" s="195"/>
      <c r="J936" s="196"/>
      <c r="K936" s="195" t="s">
        <v>21</v>
      </c>
      <c r="L936" s="196"/>
      <c r="M936" s="133"/>
      <c r="N936" s="133"/>
      <c r="O936" s="133"/>
    </row>
    <row r="937" spans="1:15" ht="28.15" customHeight="1" thickBot="1" x14ac:dyDescent="0.3">
      <c r="A937" s="135" t="s">
        <v>310</v>
      </c>
      <c r="B937" s="144" t="s">
        <v>1406</v>
      </c>
      <c r="C937" s="14" t="s">
        <v>1407</v>
      </c>
      <c r="D937" s="193" t="s">
        <v>49</v>
      </c>
      <c r="E937" s="194"/>
      <c r="F937" s="136" t="s">
        <v>38</v>
      </c>
      <c r="G937" s="193" t="s">
        <v>39</v>
      </c>
      <c r="H937" s="194"/>
      <c r="I937" s="195"/>
      <c r="J937" s="196"/>
      <c r="K937" s="195" t="s">
        <v>21</v>
      </c>
      <c r="L937" s="196"/>
      <c r="M937" s="133"/>
      <c r="N937" s="133"/>
      <c r="O937" s="133"/>
    </row>
    <row r="938" spans="1:15" ht="28.15" customHeight="1" thickBot="1" x14ac:dyDescent="0.3">
      <c r="A938" s="135" t="s">
        <v>313</v>
      </c>
      <c r="B938" s="144" t="s">
        <v>1408</v>
      </c>
      <c r="C938" s="14" t="s">
        <v>1409</v>
      </c>
      <c r="D938" s="193" t="s">
        <v>49</v>
      </c>
      <c r="E938" s="194"/>
      <c r="F938" s="136" t="s">
        <v>38</v>
      </c>
      <c r="G938" s="193" t="s">
        <v>39</v>
      </c>
      <c r="H938" s="194"/>
      <c r="I938" s="195"/>
      <c r="J938" s="196"/>
      <c r="K938" s="195" t="s">
        <v>21</v>
      </c>
      <c r="L938" s="196"/>
      <c r="M938" s="133"/>
      <c r="N938" s="133"/>
      <c r="O938" s="133"/>
    </row>
    <row r="939" spans="1:15" ht="28.15" customHeight="1" thickBot="1" x14ac:dyDescent="0.3">
      <c r="A939" s="135" t="s">
        <v>316</v>
      </c>
      <c r="B939" s="144" t="s">
        <v>1410</v>
      </c>
      <c r="C939" s="14" t="s">
        <v>1411</v>
      </c>
      <c r="D939" s="193" t="s">
        <v>1412</v>
      </c>
      <c r="E939" s="194"/>
      <c r="F939" s="136" t="s">
        <v>38</v>
      </c>
      <c r="G939" s="193" t="s">
        <v>39</v>
      </c>
      <c r="H939" s="194"/>
      <c r="I939" s="195"/>
      <c r="J939" s="196"/>
      <c r="K939" s="195" t="s">
        <v>21</v>
      </c>
      <c r="L939" s="196"/>
      <c r="M939" s="133"/>
      <c r="N939" s="133"/>
      <c r="O939" s="133"/>
    </row>
    <row r="940" spans="1:15" ht="28.15" customHeight="1" thickBot="1" x14ac:dyDescent="0.3">
      <c r="A940" s="135" t="s">
        <v>319</v>
      </c>
      <c r="B940" s="144" t="s">
        <v>1413</v>
      </c>
      <c r="C940" s="14" t="s">
        <v>697</v>
      </c>
      <c r="D940" s="193" t="s">
        <v>49</v>
      </c>
      <c r="E940" s="194"/>
      <c r="F940" s="136" t="s">
        <v>1414</v>
      </c>
      <c r="G940" s="193" t="s">
        <v>39</v>
      </c>
      <c r="H940" s="194"/>
      <c r="I940" s="195"/>
      <c r="J940" s="196"/>
      <c r="K940" s="195" t="s">
        <v>21</v>
      </c>
      <c r="L940" s="196"/>
      <c r="M940" s="133"/>
      <c r="N940" s="133"/>
      <c r="O940" s="133"/>
    </row>
    <row r="941" spans="1:15" ht="28.15" customHeight="1" thickBot="1" x14ac:dyDescent="0.3">
      <c r="A941" s="135" t="s">
        <v>322</v>
      </c>
      <c r="B941" s="144" t="s">
        <v>1415</v>
      </c>
      <c r="C941" s="14" t="s">
        <v>878</v>
      </c>
      <c r="D941" s="193" t="s">
        <v>1388</v>
      </c>
      <c r="E941" s="194"/>
      <c r="F941" s="136" t="s">
        <v>1416</v>
      </c>
      <c r="G941" s="193" t="s">
        <v>39</v>
      </c>
      <c r="H941" s="194"/>
      <c r="I941" s="195"/>
      <c r="J941" s="196"/>
      <c r="K941" s="195" t="s">
        <v>21</v>
      </c>
      <c r="L941" s="196"/>
      <c r="M941" s="133"/>
      <c r="N941" s="133"/>
      <c r="O941" s="133"/>
    </row>
    <row r="942" spans="1:15" ht="28.15" customHeight="1" thickBot="1" x14ac:dyDescent="0.3">
      <c r="A942" s="135" t="s">
        <v>325</v>
      </c>
      <c r="B942" s="144" t="s">
        <v>1417</v>
      </c>
      <c r="C942" s="14" t="s">
        <v>1418</v>
      </c>
      <c r="D942" s="193" t="s">
        <v>183</v>
      </c>
      <c r="E942" s="194"/>
      <c r="F942" s="136" t="s">
        <v>38</v>
      </c>
      <c r="G942" s="193" t="s">
        <v>39</v>
      </c>
      <c r="H942" s="194"/>
      <c r="I942" s="195"/>
      <c r="J942" s="196"/>
      <c r="K942" s="195" t="s">
        <v>21</v>
      </c>
      <c r="L942" s="196"/>
      <c r="M942" s="133"/>
      <c r="N942" s="133"/>
      <c r="O942" s="133"/>
    </row>
    <row r="943" spans="1:15" ht="28.15" customHeight="1" thickBot="1" x14ac:dyDescent="0.3">
      <c r="A943" s="135" t="s">
        <v>328</v>
      </c>
      <c r="B943" s="144" t="s">
        <v>1419</v>
      </c>
      <c r="C943" s="14" t="s">
        <v>1420</v>
      </c>
      <c r="D943" s="193" t="s">
        <v>183</v>
      </c>
      <c r="E943" s="194"/>
      <c r="F943" s="136" t="s">
        <v>38</v>
      </c>
      <c r="G943" s="193" t="s">
        <v>39</v>
      </c>
      <c r="H943" s="194"/>
      <c r="I943" s="195"/>
      <c r="J943" s="196"/>
      <c r="K943" s="195" t="s">
        <v>21</v>
      </c>
      <c r="L943" s="196"/>
      <c r="M943" s="133"/>
      <c r="N943" s="133"/>
      <c r="O943" s="133"/>
    </row>
    <row r="944" spans="1:15" ht="28.15" customHeight="1" thickBot="1" x14ac:dyDescent="0.3">
      <c r="A944" s="135" t="s">
        <v>331</v>
      </c>
      <c r="B944" s="144" t="s">
        <v>1421</v>
      </c>
      <c r="C944" s="14" t="s">
        <v>1422</v>
      </c>
      <c r="D944" s="193" t="s">
        <v>173</v>
      </c>
      <c r="E944" s="194"/>
      <c r="F944" s="136" t="s">
        <v>38</v>
      </c>
      <c r="G944" s="193" t="s">
        <v>39</v>
      </c>
      <c r="H944" s="194"/>
      <c r="I944" s="195"/>
      <c r="J944" s="196"/>
      <c r="K944" s="195" t="s">
        <v>21</v>
      </c>
      <c r="L944" s="196"/>
      <c r="M944" s="133"/>
      <c r="N944" s="133"/>
      <c r="O944" s="133"/>
    </row>
    <row r="945" spans="1:15" ht="28.15" customHeight="1" thickBot="1" x14ac:dyDescent="0.3">
      <c r="A945" s="139" t="s">
        <v>1423</v>
      </c>
      <c r="B945" s="9" t="s">
        <v>1424</v>
      </c>
      <c r="C945" s="11"/>
      <c r="D945" s="200"/>
      <c r="E945" s="201"/>
      <c r="F945" s="140"/>
      <c r="G945" s="200"/>
      <c r="H945" s="201"/>
      <c r="I945" s="195"/>
      <c r="J945" s="196"/>
      <c r="K945" s="195"/>
      <c r="L945" s="196"/>
      <c r="M945" s="133"/>
      <c r="N945" s="133"/>
      <c r="O945" s="133"/>
    </row>
    <row r="946" spans="1:15" ht="28.15" customHeight="1" thickBot="1" x14ac:dyDescent="0.3">
      <c r="A946" s="135" t="s">
        <v>34</v>
      </c>
      <c r="B946" s="144" t="s">
        <v>970</v>
      </c>
      <c r="C946" s="14" t="s">
        <v>194</v>
      </c>
      <c r="D946" s="193" t="s">
        <v>94</v>
      </c>
      <c r="E946" s="194"/>
      <c r="F946" s="136" t="s">
        <v>81</v>
      </c>
      <c r="G946" s="193" t="s">
        <v>39</v>
      </c>
      <c r="H946" s="194"/>
      <c r="I946" s="195"/>
      <c r="J946" s="196"/>
      <c r="K946" s="195" t="s">
        <v>21</v>
      </c>
      <c r="L946" s="196"/>
      <c r="M946" s="133"/>
      <c r="N946" s="133"/>
      <c r="O946" s="133"/>
    </row>
    <row r="947" spans="1:15" ht="28.15" customHeight="1" thickBot="1" x14ac:dyDescent="0.3">
      <c r="A947" s="135" t="s">
        <v>41</v>
      </c>
      <c r="B947" s="144" t="s">
        <v>1425</v>
      </c>
      <c r="C947" s="14" t="s">
        <v>1426</v>
      </c>
      <c r="D947" s="193" t="s">
        <v>49</v>
      </c>
      <c r="E947" s="194"/>
      <c r="F947" s="136" t="s">
        <v>81</v>
      </c>
      <c r="G947" s="193" t="s">
        <v>39</v>
      </c>
      <c r="H947" s="194"/>
      <c r="I947" s="195"/>
      <c r="J947" s="196"/>
      <c r="K947" s="195" t="s">
        <v>21</v>
      </c>
      <c r="L947" s="196"/>
      <c r="M947" s="133"/>
      <c r="N947" s="133"/>
      <c r="O947" s="133"/>
    </row>
    <row r="948" spans="1:15" ht="28.15" customHeight="1" thickBot="1" x14ac:dyDescent="0.3">
      <c r="A948" s="135" t="s">
        <v>46</v>
      </c>
      <c r="B948" s="144" t="s">
        <v>1427</v>
      </c>
      <c r="C948" s="14" t="s">
        <v>1428</v>
      </c>
      <c r="D948" s="193" t="s">
        <v>173</v>
      </c>
      <c r="E948" s="194"/>
      <c r="F948" s="136" t="s">
        <v>748</v>
      </c>
      <c r="G948" s="193" t="s">
        <v>39</v>
      </c>
      <c r="H948" s="194"/>
      <c r="I948" s="195"/>
      <c r="J948" s="196"/>
      <c r="K948" s="195" t="s">
        <v>21</v>
      </c>
      <c r="L948" s="196"/>
      <c r="M948" s="133"/>
      <c r="N948" s="133"/>
      <c r="O948" s="133"/>
    </row>
    <row r="949" spans="1:15" ht="28.15" customHeight="1" thickBot="1" x14ac:dyDescent="0.3">
      <c r="A949" s="135" t="s">
        <v>57</v>
      </c>
      <c r="B949" s="144" t="s">
        <v>1429</v>
      </c>
      <c r="C949" s="14" t="s">
        <v>1430</v>
      </c>
      <c r="D949" s="193" t="s">
        <v>173</v>
      </c>
      <c r="E949" s="194"/>
      <c r="F949" s="136" t="s">
        <v>106</v>
      </c>
      <c r="G949" s="193" t="s">
        <v>39</v>
      </c>
      <c r="H949" s="194"/>
      <c r="I949" s="195"/>
      <c r="J949" s="196"/>
      <c r="K949" s="195" t="s">
        <v>21</v>
      </c>
      <c r="L949" s="196"/>
      <c r="M949" s="133"/>
      <c r="N949" s="133"/>
      <c r="O949" s="133"/>
    </row>
    <row r="950" spans="1:15" ht="28.15" customHeight="1" thickBot="1" x14ac:dyDescent="0.3">
      <c r="A950" s="135" t="s">
        <v>67</v>
      </c>
      <c r="B950" s="144" t="s">
        <v>1431</v>
      </c>
      <c r="C950" s="14" t="s">
        <v>1432</v>
      </c>
      <c r="D950" s="193" t="s">
        <v>173</v>
      </c>
      <c r="E950" s="194"/>
      <c r="F950" s="136" t="s">
        <v>81</v>
      </c>
      <c r="G950" s="193" t="s">
        <v>39</v>
      </c>
      <c r="H950" s="194"/>
      <c r="I950" s="195"/>
      <c r="J950" s="196"/>
      <c r="K950" s="195" t="s">
        <v>21</v>
      </c>
      <c r="L950" s="196"/>
      <c r="M950" s="133"/>
      <c r="N950" s="133"/>
      <c r="O950" s="133"/>
    </row>
    <row r="951" spans="1:15" ht="28.15" customHeight="1" thickBot="1" x14ac:dyDescent="0.3">
      <c r="A951" s="135" t="s">
        <v>70</v>
      </c>
      <c r="B951" s="144" t="s">
        <v>1433</v>
      </c>
      <c r="C951" s="14" t="s">
        <v>949</v>
      </c>
      <c r="D951" s="193" t="s">
        <v>173</v>
      </c>
      <c r="E951" s="194"/>
      <c r="F951" s="136" t="s">
        <v>587</v>
      </c>
      <c r="G951" s="193" t="s">
        <v>39</v>
      </c>
      <c r="H951" s="194"/>
      <c r="I951" s="195"/>
      <c r="J951" s="196"/>
      <c r="K951" s="195" t="s">
        <v>21</v>
      </c>
      <c r="L951" s="196"/>
      <c r="M951" s="133"/>
      <c r="N951" s="133"/>
      <c r="O951" s="133"/>
    </row>
    <row r="952" spans="1:15" ht="28.15" customHeight="1" thickBot="1" x14ac:dyDescent="0.3">
      <c r="A952" s="135" t="s">
        <v>74</v>
      </c>
      <c r="B952" s="144" t="s">
        <v>1434</v>
      </c>
      <c r="C952" s="14" t="s">
        <v>1435</v>
      </c>
      <c r="D952" s="193" t="s">
        <v>173</v>
      </c>
      <c r="E952" s="194"/>
      <c r="F952" s="136" t="s">
        <v>81</v>
      </c>
      <c r="G952" s="193" t="s">
        <v>39</v>
      </c>
      <c r="H952" s="194"/>
      <c r="I952" s="195"/>
      <c r="J952" s="196"/>
      <c r="K952" s="195" t="s">
        <v>21</v>
      </c>
      <c r="L952" s="196"/>
      <c r="M952" s="133"/>
      <c r="N952" s="133"/>
      <c r="O952" s="133"/>
    </row>
    <row r="953" spans="1:15" ht="28.15" customHeight="1" thickBot="1" x14ac:dyDescent="0.3">
      <c r="A953" s="135" t="s">
        <v>310</v>
      </c>
      <c r="B953" s="144" t="s">
        <v>1436</v>
      </c>
      <c r="C953" s="14" t="s">
        <v>1437</v>
      </c>
      <c r="D953" s="193" t="s">
        <v>173</v>
      </c>
      <c r="E953" s="194"/>
      <c r="F953" s="136" t="s">
        <v>106</v>
      </c>
      <c r="G953" s="193" t="s">
        <v>39</v>
      </c>
      <c r="H953" s="194"/>
      <c r="I953" s="195"/>
      <c r="J953" s="196"/>
      <c r="K953" s="195" t="s">
        <v>21</v>
      </c>
      <c r="L953" s="196"/>
      <c r="M953" s="133"/>
      <c r="N953" s="133"/>
      <c r="O953" s="133"/>
    </row>
    <row r="954" spans="1:15" ht="28.15" customHeight="1" thickBot="1" x14ac:dyDescent="0.3">
      <c r="A954" s="135" t="s">
        <v>313</v>
      </c>
      <c r="B954" s="144" t="s">
        <v>1087</v>
      </c>
      <c r="C954" s="14" t="s">
        <v>1438</v>
      </c>
      <c r="D954" s="193" t="s">
        <v>173</v>
      </c>
      <c r="E954" s="194"/>
      <c r="F954" s="136" t="s">
        <v>1439</v>
      </c>
      <c r="G954" s="193" t="s">
        <v>39</v>
      </c>
      <c r="H954" s="194"/>
      <c r="I954" s="195"/>
      <c r="J954" s="196"/>
      <c r="K954" s="195" t="s">
        <v>21</v>
      </c>
      <c r="L954" s="196"/>
      <c r="M954" s="133"/>
      <c r="N954" s="133"/>
      <c r="O954" s="133"/>
    </row>
    <row r="955" spans="1:15" ht="28.15" customHeight="1" thickBot="1" x14ac:dyDescent="0.3">
      <c r="A955" s="135" t="s">
        <v>316</v>
      </c>
      <c r="B955" s="144" t="s">
        <v>1440</v>
      </c>
      <c r="C955" s="14" t="s">
        <v>951</v>
      </c>
      <c r="D955" s="193" t="s">
        <v>173</v>
      </c>
      <c r="E955" s="194"/>
      <c r="F955" s="136" t="s">
        <v>81</v>
      </c>
      <c r="G955" s="193" t="s">
        <v>39</v>
      </c>
      <c r="H955" s="194"/>
      <c r="I955" s="195"/>
      <c r="J955" s="196"/>
      <c r="K955" s="195" t="s">
        <v>21</v>
      </c>
      <c r="L955" s="196"/>
      <c r="M955" s="133"/>
      <c r="N955" s="133"/>
      <c r="O955" s="133"/>
    </row>
    <row r="956" spans="1:15" ht="28.15" customHeight="1" thickBot="1" x14ac:dyDescent="0.3">
      <c r="A956" s="139" t="s">
        <v>1441</v>
      </c>
      <c r="B956" s="9" t="s">
        <v>1442</v>
      </c>
      <c r="C956" s="11"/>
      <c r="D956" s="200"/>
      <c r="E956" s="201"/>
      <c r="F956" s="140"/>
      <c r="G956" s="200"/>
      <c r="H956" s="201"/>
      <c r="I956" s="195"/>
      <c r="J956" s="196"/>
      <c r="K956" s="195"/>
      <c r="L956" s="196"/>
      <c r="M956" s="133"/>
      <c r="N956" s="133"/>
      <c r="O956" s="133"/>
    </row>
    <row r="957" spans="1:15" ht="28.15" customHeight="1" thickBot="1" x14ac:dyDescent="0.3">
      <c r="A957" s="135" t="s">
        <v>34</v>
      </c>
      <c r="B957" s="144" t="s">
        <v>1443</v>
      </c>
      <c r="C957" s="14" t="s">
        <v>719</v>
      </c>
      <c r="D957" s="193" t="s">
        <v>1444</v>
      </c>
      <c r="E957" s="194"/>
      <c r="F957" s="136" t="s">
        <v>44</v>
      </c>
      <c r="G957" s="193" t="s">
        <v>39</v>
      </c>
      <c r="H957" s="194"/>
      <c r="I957" s="195"/>
      <c r="J957" s="196"/>
      <c r="K957" s="195" t="s">
        <v>21</v>
      </c>
      <c r="L957" s="196"/>
      <c r="M957" s="133"/>
      <c r="N957" s="133"/>
      <c r="O957" s="133"/>
    </row>
    <row r="958" spans="1:15" ht="28.15" customHeight="1" thickBot="1" x14ac:dyDescent="0.3">
      <c r="A958" s="135" t="s">
        <v>41</v>
      </c>
      <c r="B958" s="144" t="s">
        <v>1445</v>
      </c>
      <c r="C958" s="14" t="s">
        <v>721</v>
      </c>
      <c r="D958" s="193" t="s">
        <v>1444</v>
      </c>
      <c r="E958" s="194"/>
      <c r="F958" s="136" t="s">
        <v>1446</v>
      </c>
      <c r="G958" s="193" t="s">
        <v>39</v>
      </c>
      <c r="H958" s="194"/>
      <c r="I958" s="195"/>
      <c r="J958" s="196"/>
      <c r="K958" s="195" t="s">
        <v>21</v>
      </c>
      <c r="L958" s="196"/>
      <c r="M958" s="133"/>
      <c r="N958" s="133"/>
      <c r="O958" s="133"/>
    </row>
    <row r="959" spans="1:15" ht="28.15" customHeight="1" thickBot="1" x14ac:dyDescent="0.3">
      <c r="A959" s="135" t="s">
        <v>46</v>
      </c>
      <c r="B959" s="144" t="s">
        <v>1447</v>
      </c>
      <c r="C959" s="14" t="s">
        <v>723</v>
      </c>
      <c r="D959" s="193" t="s">
        <v>173</v>
      </c>
      <c r="E959" s="194"/>
      <c r="F959" s="136" t="s">
        <v>423</v>
      </c>
      <c r="G959" s="193" t="s">
        <v>39</v>
      </c>
      <c r="H959" s="194"/>
      <c r="I959" s="195"/>
      <c r="J959" s="196"/>
      <c r="K959" s="195" t="s">
        <v>21</v>
      </c>
      <c r="L959" s="196"/>
      <c r="M959" s="133"/>
      <c r="N959" s="133"/>
      <c r="O959" s="133"/>
    </row>
    <row r="960" spans="1:15" ht="28.15" customHeight="1" thickBot="1" x14ac:dyDescent="0.3">
      <c r="A960" s="135" t="s">
        <v>57</v>
      </c>
      <c r="B960" s="144" t="s">
        <v>1448</v>
      </c>
      <c r="C960" s="14" t="s">
        <v>1449</v>
      </c>
      <c r="D960" s="193" t="s">
        <v>49</v>
      </c>
      <c r="E960" s="194"/>
      <c r="F960" s="136" t="s">
        <v>106</v>
      </c>
      <c r="G960" s="193" t="s">
        <v>39</v>
      </c>
      <c r="H960" s="194"/>
      <c r="I960" s="195"/>
      <c r="J960" s="196"/>
      <c r="K960" s="195" t="s">
        <v>21</v>
      </c>
      <c r="L960" s="196"/>
      <c r="M960" s="133"/>
      <c r="N960" s="133"/>
      <c r="O960" s="133"/>
    </row>
    <row r="961" spans="1:15" ht="28.15" customHeight="1" thickBot="1" x14ac:dyDescent="0.3">
      <c r="A961" s="135" t="s">
        <v>67</v>
      </c>
      <c r="B961" s="144" t="s">
        <v>1450</v>
      </c>
      <c r="C961" s="14" t="s">
        <v>1451</v>
      </c>
      <c r="D961" s="193" t="s">
        <v>173</v>
      </c>
      <c r="E961" s="194"/>
      <c r="F961" s="136" t="s">
        <v>44</v>
      </c>
      <c r="G961" s="193" t="s">
        <v>39</v>
      </c>
      <c r="H961" s="194"/>
      <c r="I961" s="195"/>
      <c r="J961" s="196"/>
      <c r="K961" s="195" t="s">
        <v>21</v>
      </c>
      <c r="L961" s="196"/>
      <c r="M961" s="148"/>
      <c r="N961" s="148"/>
      <c r="O961" s="148"/>
    </row>
    <row r="962" spans="1:15" ht="28.15" customHeight="1" thickBot="1" x14ac:dyDescent="0.3">
      <c r="A962" s="135" t="s">
        <v>70</v>
      </c>
      <c r="B962" s="144" t="s">
        <v>1452</v>
      </c>
      <c r="C962" s="14" t="s">
        <v>1453</v>
      </c>
      <c r="D962" s="193" t="s">
        <v>173</v>
      </c>
      <c r="E962" s="194"/>
      <c r="F962" s="136" t="s">
        <v>712</v>
      </c>
      <c r="G962" s="193" t="s">
        <v>39</v>
      </c>
      <c r="H962" s="194"/>
      <c r="I962" s="195"/>
      <c r="J962" s="196"/>
      <c r="K962" s="195" t="s">
        <v>21</v>
      </c>
      <c r="L962" s="196"/>
      <c r="M962" s="133"/>
      <c r="N962" s="133"/>
      <c r="O962" s="133"/>
    </row>
    <row r="963" spans="1:15" ht="28.15" customHeight="1" thickBot="1" x14ac:dyDescent="0.3">
      <c r="A963" s="135" t="s">
        <v>74</v>
      </c>
      <c r="B963" s="144" t="s">
        <v>1454</v>
      </c>
      <c r="C963" s="14" t="s">
        <v>1455</v>
      </c>
      <c r="D963" s="193" t="s">
        <v>173</v>
      </c>
      <c r="E963" s="194"/>
      <c r="F963" s="136" t="s">
        <v>69</v>
      </c>
      <c r="G963" s="193" t="s">
        <v>39</v>
      </c>
      <c r="H963" s="194"/>
      <c r="I963" s="195"/>
      <c r="J963" s="196"/>
      <c r="K963" s="195" t="s">
        <v>21</v>
      </c>
      <c r="L963" s="196"/>
      <c r="M963" s="133"/>
      <c r="N963" s="133"/>
      <c r="O963" s="133"/>
    </row>
    <row r="964" spans="1:15" ht="28.15" customHeight="1" thickBot="1" x14ac:dyDescent="0.3">
      <c r="A964" s="135" t="s">
        <v>310</v>
      </c>
      <c r="B964" s="144" t="s">
        <v>1456</v>
      </c>
      <c r="C964" s="14" t="s">
        <v>1457</v>
      </c>
      <c r="D964" s="193" t="s">
        <v>173</v>
      </c>
      <c r="E964" s="194"/>
      <c r="F964" s="136" t="s">
        <v>1458</v>
      </c>
      <c r="G964" s="193" t="s">
        <v>204</v>
      </c>
      <c r="H964" s="194"/>
      <c r="I964" s="195"/>
      <c r="J964" s="196"/>
      <c r="K964" s="195" t="s">
        <v>21</v>
      </c>
      <c r="L964" s="196"/>
      <c r="M964" s="133"/>
      <c r="N964" s="133"/>
      <c r="O964" s="133"/>
    </row>
    <row r="965" spans="1:15" ht="28.15" customHeight="1" thickBot="1" x14ac:dyDescent="0.3">
      <c r="A965" s="135" t="s">
        <v>313</v>
      </c>
      <c r="B965" s="144" t="s">
        <v>1459</v>
      </c>
      <c r="C965" s="14" t="s">
        <v>1460</v>
      </c>
      <c r="D965" s="193" t="s">
        <v>173</v>
      </c>
      <c r="E965" s="194"/>
      <c r="F965" s="136" t="s">
        <v>69</v>
      </c>
      <c r="G965" s="193" t="s">
        <v>39</v>
      </c>
      <c r="H965" s="194"/>
      <c r="I965" s="195"/>
      <c r="J965" s="196"/>
      <c r="K965" s="195" t="s">
        <v>21</v>
      </c>
      <c r="L965" s="196"/>
      <c r="M965" s="133"/>
      <c r="N965" s="133"/>
      <c r="O965" s="133"/>
    </row>
    <row r="966" spans="1:15" ht="28.15" customHeight="1" thickBot="1" x14ac:dyDescent="0.3">
      <c r="A966" s="135" t="s">
        <v>316</v>
      </c>
      <c r="B966" s="144" t="s">
        <v>1461</v>
      </c>
      <c r="C966" s="14" t="s">
        <v>1462</v>
      </c>
      <c r="D966" s="193" t="s">
        <v>173</v>
      </c>
      <c r="E966" s="194"/>
      <c r="F966" s="136" t="s">
        <v>1463</v>
      </c>
      <c r="G966" s="193" t="s">
        <v>204</v>
      </c>
      <c r="H966" s="194"/>
      <c r="I966" s="195"/>
      <c r="J966" s="196"/>
      <c r="K966" s="195" t="s">
        <v>21</v>
      </c>
      <c r="L966" s="196"/>
      <c r="M966" s="133"/>
      <c r="N966" s="133"/>
      <c r="O966" s="133"/>
    </row>
    <row r="967" spans="1:15" ht="28.15" customHeight="1" thickBot="1" x14ac:dyDescent="0.3">
      <c r="A967" s="135" t="s">
        <v>319</v>
      </c>
      <c r="B967" s="144" t="s">
        <v>1464</v>
      </c>
      <c r="C967" s="14" t="s">
        <v>1465</v>
      </c>
      <c r="D967" s="193" t="s">
        <v>173</v>
      </c>
      <c r="E967" s="194"/>
      <c r="F967" s="136" t="s">
        <v>1466</v>
      </c>
      <c r="G967" s="193" t="s">
        <v>39</v>
      </c>
      <c r="H967" s="194"/>
      <c r="I967" s="195"/>
      <c r="J967" s="196"/>
      <c r="K967" s="195" t="s">
        <v>21</v>
      </c>
      <c r="L967" s="196"/>
      <c r="M967" s="133"/>
      <c r="N967" s="133"/>
      <c r="O967" s="133"/>
    </row>
    <row r="968" spans="1:15" ht="28.15" customHeight="1" thickBot="1" x14ac:dyDescent="0.3">
      <c r="A968" s="139" t="s">
        <v>1467</v>
      </c>
      <c r="B968" s="9" t="s">
        <v>1468</v>
      </c>
      <c r="C968" s="11"/>
      <c r="D968" s="200"/>
      <c r="E968" s="201"/>
      <c r="F968" s="140"/>
      <c r="G968" s="200"/>
      <c r="H968" s="201"/>
      <c r="I968" s="195"/>
      <c r="J968" s="196"/>
      <c r="K968" s="195"/>
      <c r="L968" s="196"/>
      <c r="M968" s="133"/>
      <c r="N968" s="133"/>
      <c r="O968" s="133"/>
    </row>
    <row r="969" spans="1:15" ht="28.15" customHeight="1" thickBot="1" x14ac:dyDescent="0.3">
      <c r="A969" s="135" t="s">
        <v>34</v>
      </c>
      <c r="B969" s="144" t="s">
        <v>1469</v>
      </c>
      <c r="C969" s="14" t="s">
        <v>809</v>
      </c>
      <c r="D969" s="193" t="s">
        <v>173</v>
      </c>
      <c r="E969" s="194"/>
      <c r="F969" s="136" t="s">
        <v>1470</v>
      </c>
      <c r="G969" s="193" t="s">
        <v>39</v>
      </c>
      <c r="H969" s="194"/>
      <c r="I969" s="195"/>
      <c r="J969" s="196"/>
      <c r="K969" s="195" t="s">
        <v>21</v>
      </c>
      <c r="L969" s="196"/>
      <c r="M969" s="133"/>
      <c r="N969" s="133"/>
      <c r="O969" s="133"/>
    </row>
    <row r="970" spans="1:15" ht="28.15" customHeight="1" thickBot="1" x14ac:dyDescent="0.3">
      <c r="A970" s="135" t="s">
        <v>41</v>
      </c>
      <c r="B970" s="144" t="s">
        <v>1471</v>
      </c>
      <c r="C970" s="14" t="s">
        <v>598</v>
      </c>
      <c r="D970" s="193" t="s">
        <v>173</v>
      </c>
      <c r="E970" s="194"/>
      <c r="F970" s="136" t="s">
        <v>81</v>
      </c>
      <c r="G970" s="193" t="s">
        <v>39</v>
      </c>
      <c r="H970" s="194"/>
      <c r="I970" s="195"/>
      <c r="J970" s="196"/>
      <c r="K970" s="195" t="s">
        <v>21</v>
      </c>
      <c r="L970" s="196"/>
      <c r="M970" s="133"/>
      <c r="N970" s="133"/>
      <c r="O970" s="133"/>
    </row>
    <row r="971" spans="1:15" ht="28.15" customHeight="1" thickBot="1" x14ac:dyDescent="0.3">
      <c r="A971" s="135" t="s">
        <v>46</v>
      </c>
      <c r="B971" s="144" t="s">
        <v>1472</v>
      </c>
      <c r="C971" s="14" t="s">
        <v>615</v>
      </c>
      <c r="D971" s="193" t="s">
        <v>173</v>
      </c>
      <c r="E971" s="194"/>
      <c r="F971" s="136" t="s">
        <v>587</v>
      </c>
      <c r="G971" s="193" t="s">
        <v>39</v>
      </c>
      <c r="H971" s="194"/>
      <c r="I971" s="195"/>
      <c r="J971" s="196"/>
      <c r="K971" s="195" t="s">
        <v>21</v>
      </c>
      <c r="L971" s="196"/>
      <c r="M971" s="133"/>
      <c r="N971" s="133"/>
      <c r="O971" s="133"/>
    </row>
    <row r="972" spans="1:15" ht="28.15" customHeight="1" thickBot="1" x14ac:dyDescent="0.3">
      <c r="A972" s="135" t="s">
        <v>57</v>
      </c>
      <c r="B972" s="144" t="s">
        <v>1473</v>
      </c>
      <c r="C972" s="14" t="s">
        <v>626</v>
      </c>
      <c r="D972" s="193" t="s">
        <v>49</v>
      </c>
      <c r="E972" s="194"/>
      <c r="F972" s="136" t="s">
        <v>38</v>
      </c>
      <c r="G972" s="193" t="s">
        <v>39</v>
      </c>
      <c r="H972" s="194"/>
      <c r="I972" s="195"/>
      <c r="J972" s="196"/>
      <c r="K972" s="195" t="s">
        <v>21</v>
      </c>
      <c r="L972" s="196"/>
      <c r="M972" s="133"/>
      <c r="N972" s="133"/>
      <c r="O972" s="133"/>
    </row>
    <row r="973" spans="1:15" ht="28.15" customHeight="1" thickBot="1" x14ac:dyDescent="0.3">
      <c r="A973" s="135" t="s">
        <v>67</v>
      </c>
      <c r="B973" s="144" t="s">
        <v>1474</v>
      </c>
      <c r="C973" s="14" t="s">
        <v>631</v>
      </c>
      <c r="D973" s="193" t="s">
        <v>173</v>
      </c>
      <c r="E973" s="194"/>
      <c r="F973" s="136" t="s">
        <v>1475</v>
      </c>
      <c r="G973" s="193" t="s">
        <v>39</v>
      </c>
      <c r="H973" s="194"/>
      <c r="I973" s="195"/>
      <c r="J973" s="196"/>
      <c r="K973" s="195" t="s">
        <v>21</v>
      </c>
      <c r="L973" s="196"/>
      <c r="M973" s="133"/>
      <c r="N973" s="133"/>
      <c r="O973" s="133"/>
    </row>
    <row r="974" spans="1:15" ht="28.15" customHeight="1" thickBot="1" x14ac:dyDescent="0.3">
      <c r="A974" s="135" t="s">
        <v>70</v>
      </c>
      <c r="B974" s="144" t="s">
        <v>1476</v>
      </c>
      <c r="C974" s="14" t="s">
        <v>815</v>
      </c>
      <c r="D974" s="193" t="s">
        <v>37</v>
      </c>
      <c r="E974" s="194"/>
      <c r="F974" s="136" t="s">
        <v>44</v>
      </c>
      <c r="G974" s="193" t="s">
        <v>39</v>
      </c>
      <c r="H974" s="194"/>
      <c r="I974" s="195"/>
      <c r="J974" s="196"/>
      <c r="K974" s="195" t="s">
        <v>21</v>
      </c>
      <c r="L974" s="196"/>
      <c r="M974" s="133"/>
      <c r="N974" s="133"/>
      <c r="O974" s="133"/>
    </row>
    <row r="975" spans="1:15" ht="28.15" customHeight="1" thickBot="1" x14ac:dyDescent="0.3">
      <c r="A975" s="135" t="s">
        <v>74</v>
      </c>
      <c r="B975" s="144" t="s">
        <v>1477</v>
      </c>
      <c r="C975" s="14" t="s">
        <v>817</v>
      </c>
      <c r="D975" s="193" t="s">
        <v>49</v>
      </c>
      <c r="E975" s="194"/>
      <c r="F975" s="136" t="s">
        <v>81</v>
      </c>
      <c r="G975" s="193" t="s">
        <v>39</v>
      </c>
      <c r="H975" s="194"/>
      <c r="I975" s="195"/>
      <c r="J975" s="196"/>
      <c r="K975" s="195" t="s">
        <v>21</v>
      </c>
      <c r="L975" s="196"/>
      <c r="M975" s="133"/>
      <c r="N975" s="133"/>
      <c r="O975" s="133"/>
    </row>
    <row r="976" spans="1:15" ht="28.15" customHeight="1" thickBot="1" x14ac:dyDescent="0.3">
      <c r="A976" s="135" t="s">
        <v>310</v>
      </c>
      <c r="B976" s="144" t="s">
        <v>1478</v>
      </c>
      <c r="C976" s="14" t="s">
        <v>819</v>
      </c>
      <c r="D976" s="193" t="s">
        <v>37</v>
      </c>
      <c r="E976" s="194"/>
      <c r="F976" s="136" t="s">
        <v>81</v>
      </c>
      <c r="G976" s="193" t="s">
        <v>39</v>
      </c>
      <c r="H976" s="194"/>
      <c r="I976" s="195"/>
      <c r="J976" s="196"/>
      <c r="K976" s="195" t="s">
        <v>21</v>
      </c>
      <c r="L976" s="196"/>
      <c r="M976" s="133"/>
      <c r="N976" s="133"/>
      <c r="O976" s="133"/>
    </row>
    <row r="977" spans="1:15" ht="28.15" customHeight="1" thickBot="1" x14ac:dyDescent="0.3">
      <c r="A977" s="135" t="s">
        <v>313</v>
      </c>
      <c r="B977" s="144" t="s">
        <v>1479</v>
      </c>
      <c r="C977" s="14" t="s">
        <v>1480</v>
      </c>
      <c r="D977" s="193" t="s">
        <v>173</v>
      </c>
      <c r="E977" s="194"/>
      <c r="F977" s="136" t="s">
        <v>418</v>
      </c>
      <c r="G977" s="193" t="s">
        <v>39</v>
      </c>
      <c r="H977" s="194"/>
      <c r="I977" s="195"/>
      <c r="J977" s="196"/>
      <c r="K977" s="195" t="s">
        <v>21</v>
      </c>
      <c r="L977" s="196"/>
      <c r="M977" s="133"/>
      <c r="N977" s="133"/>
      <c r="O977" s="133"/>
    </row>
    <row r="978" spans="1:15" ht="28.15" customHeight="1" thickBot="1" x14ac:dyDescent="0.3">
      <c r="A978" s="135" t="s">
        <v>316</v>
      </c>
      <c r="B978" s="144" t="s">
        <v>1481</v>
      </c>
      <c r="C978" s="14" t="s">
        <v>1482</v>
      </c>
      <c r="D978" s="193" t="s">
        <v>173</v>
      </c>
      <c r="E978" s="194"/>
      <c r="F978" s="136" t="s">
        <v>826</v>
      </c>
      <c r="G978" s="193" t="s">
        <v>39</v>
      </c>
      <c r="H978" s="194"/>
      <c r="I978" s="195"/>
      <c r="J978" s="196"/>
      <c r="K978" s="195" t="s">
        <v>21</v>
      </c>
      <c r="L978" s="196"/>
      <c r="M978" s="133"/>
      <c r="N978" s="133"/>
      <c r="O978" s="133"/>
    </row>
    <row r="979" spans="1:15" ht="28.15" customHeight="1" thickBot="1" x14ac:dyDescent="0.3">
      <c r="A979" s="135" t="s">
        <v>319</v>
      </c>
      <c r="B979" s="144" t="s">
        <v>1483</v>
      </c>
      <c r="C979" s="14" t="s">
        <v>1484</v>
      </c>
      <c r="D979" s="193" t="s">
        <v>37</v>
      </c>
      <c r="E979" s="194"/>
      <c r="F979" s="136" t="s">
        <v>81</v>
      </c>
      <c r="G979" s="193" t="s">
        <v>39</v>
      </c>
      <c r="H979" s="194"/>
      <c r="I979" s="195"/>
      <c r="J979" s="196"/>
      <c r="K979" s="195" t="s">
        <v>21</v>
      </c>
      <c r="L979" s="196"/>
      <c r="M979" s="133"/>
      <c r="N979" s="133"/>
      <c r="O979" s="133"/>
    </row>
    <row r="980" spans="1:15" ht="28.15" customHeight="1" thickBot="1" x14ac:dyDescent="0.3">
      <c r="A980" s="135" t="s">
        <v>322</v>
      </c>
      <c r="B980" s="144" t="s">
        <v>1193</v>
      </c>
      <c r="C980" s="14" t="s">
        <v>1485</v>
      </c>
      <c r="D980" s="193" t="s">
        <v>94</v>
      </c>
      <c r="E980" s="194"/>
      <c r="F980" s="136" t="s">
        <v>1486</v>
      </c>
      <c r="G980" s="193" t="s">
        <v>39</v>
      </c>
      <c r="H980" s="194"/>
      <c r="I980" s="195"/>
      <c r="J980" s="196"/>
      <c r="K980" s="195" t="s">
        <v>21</v>
      </c>
      <c r="L980" s="196"/>
      <c r="M980" s="133"/>
      <c r="N980" s="133"/>
      <c r="O980" s="133"/>
    </row>
    <row r="981" spans="1:15" ht="28.15" customHeight="1" thickBot="1" x14ac:dyDescent="0.3">
      <c r="A981" s="135" t="s">
        <v>325</v>
      </c>
      <c r="B981" s="144" t="s">
        <v>1487</v>
      </c>
      <c r="C981" s="14" t="s">
        <v>1488</v>
      </c>
      <c r="D981" s="193" t="s">
        <v>173</v>
      </c>
      <c r="E981" s="194"/>
      <c r="F981" s="136" t="s">
        <v>1489</v>
      </c>
      <c r="G981" s="193" t="s">
        <v>39</v>
      </c>
      <c r="H981" s="194"/>
      <c r="I981" s="195"/>
      <c r="J981" s="196"/>
      <c r="K981" s="195" t="s">
        <v>21</v>
      </c>
      <c r="L981" s="196"/>
      <c r="M981" s="133"/>
      <c r="N981" s="133"/>
      <c r="O981" s="133"/>
    </row>
    <row r="982" spans="1:15" ht="28.15" customHeight="1" thickBot="1" x14ac:dyDescent="0.3">
      <c r="A982" s="135" t="s">
        <v>328</v>
      </c>
      <c r="B982" s="144" t="s">
        <v>1490</v>
      </c>
      <c r="C982" s="14" t="s">
        <v>1491</v>
      </c>
      <c r="D982" s="193" t="s">
        <v>173</v>
      </c>
      <c r="E982" s="194"/>
      <c r="F982" s="136" t="s">
        <v>81</v>
      </c>
      <c r="G982" s="193" t="s">
        <v>39</v>
      </c>
      <c r="H982" s="194"/>
      <c r="I982" s="195"/>
      <c r="J982" s="196"/>
      <c r="K982" s="195" t="s">
        <v>21</v>
      </c>
      <c r="L982" s="196"/>
      <c r="M982" s="133"/>
      <c r="N982" s="133"/>
      <c r="O982" s="133"/>
    </row>
    <row r="983" spans="1:15" ht="28.15" customHeight="1" thickBot="1" x14ac:dyDescent="0.3">
      <c r="A983" s="135" t="s">
        <v>331</v>
      </c>
      <c r="B983" s="144" t="s">
        <v>1492</v>
      </c>
      <c r="C983" s="14" t="s">
        <v>1493</v>
      </c>
      <c r="D983" s="193" t="s">
        <v>173</v>
      </c>
      <c r="E983" s="194"/>
      <c r="F983" s="136" t="s">
        <v>1494</v>
      </c>
      <c r="G983" s="193" t="s">
        <v>39</v>
      </c>
      <c r="H983" s="194"/>
      <c r="I983" s="195"/>
      <c r="J983" s="196"/>
      <c r="K983" s="195" t="s">
        <v>21</v>
      </c>
      <c r="L983" s="196"/>
      <c r="M983" s="133"/>
      <c r="N983" s="133"/>
      <c r="O983" s="133"/>
    </row>
    <row r="984" spans="1:15" ht="28.15" customHeight="1" thickBot="1" x14ac:dyDescent="0.3">
      <c r="A984" s="135" t="s">
        <v>335</v>
      </c>
      <c r="B984" s="144" t="s">
        <v>1495</v>
      </c>
      <c r="C984" s="14" t="s">
        <v>1496</v>
      </c>
      <c r="D984" s="193" t="s">
        <v>60</v>
      </c>
      <c r="E984" s="194"/>
      <c r="F984" s="136" t="s">
        <v>1497</v>
      </c>
      <c r="G984" s="193" t="s">
        <v>204</v>
      </c>
      <c r="H984" s="194"/>
      <c r="I984" s="195"/>
      <c r="J984" s="196"/>
      <c r="K984" s="195" t="s">
        <v>21</v>
      </c>
      <c r="L984" s="196"/>
      <c r="M984" s="133"/>
      <c r="N984" s="133"/>
      <c r="O984" s="133"/>
    </row>
    <row r="985" spans="1:15" ht="28.15" customHeight="1" thickBot="1" x14ac:dyDescent="0.3">
      <c r="A985" s="139" t="s">
        <v>1498</v>
      </c>
      <c r="B985" s="9" t="s">
        <v>1499</v>
      </c>
      <c r="C985" s="11"/>
      <c r="D985" s="200"/>
      <c r="E985" s="201"/>
      <c r="F985" s="140"/>
      <c r="G985" s="200"/>
      <c r="H985" s="201"/>
      <c r="I985" s="195"/>
      <c r="J985" s="196"/>
      <c r="K985" s="195"/>
      <c r="L985" s="196"/>
      <c r="M985" s="133"/>
      <c r="N985" s="133"/>
      <c r="O985" s="133"/>
    </row>
    <row r="986" spans="1:15" ht="28.15" customHeight="1" thickBot="1" x14ac:dyDescent="0.3">
      <c r="A986" s="135" t="s">
        <v>34</v>
      </c>
      <c r="B986" s="14" t="s">
        <v>1500</v>
      </c>
      <c r="C986" s="14" t="s">
        <v>691</v>
      </c>
      <c r="D986" s="193" t="s">
        <v>37</v>
      </c>
      <c r="E986" s="194"/>
      <c r="F986" s="136" t="s">
        <v>81</v>
      </c>
      <c r="G986" s="193" t="s">
        <v>39</v>
      </c>
      <c r="H986" s="194"/>
      <c r="I986" s="195"/>
      <c r="J986" s="196"/>
      <c r="K986" s="195" t="s">
        <v>21</v>
      </c>
      <c r="L986" s="196"/>
      <c r="M986" s="133"/>
      <c r="N986" s="133"/>
      <c r="O986" s="133"/>
    </row>
    <row r="987" spans="1:15" ht="28.15" customHeight="1" thickBot="1" x14ac:dyDescent="0.3">
      <c r="A987" s="135" t="s">
        <v>41</v>
      </c>
      <c r="B987" s="14" t="s">
        <v>1501</v>
      </c>
      <c r="C987" s="14" t="s">
        <v>194</v>
      </c>
      <c r="D987" s="193" t="s">
        <v>37</v>
      </c>
      <c r="E987" s="194"/>
      <c r="F987" s="136" t="s">
        <v>826</v>
      </c>
      <c r="G987" s="193" t="s">
        <v>39</v>
      </c>
      <c r="H987" s="194"/>
      <c r="I987" s="195"/>
      <c r="J987" s="196"/>
      <c r="K987" s="195" t="s">
        <v>21</v>
      </c>
      <c r="L987" s="196"/>
      <c r="M987" s="133"/>
      <c r="N987" s="133"/>
      <c r="O987" s="133"/>
    </row>
    <row r="988" spans="1:15" ht="28.15" customHeight="1" thickBot="1" x14ac:dyDescent="0.3">
      <c r="A988" s="135" t="s">
        <v>46</v>
      </c>
      <c r="B988" s="14" t="s">
        <v>1502</v>
      </c>
      <c r="C988" s="14" t="s">
        <v>679</v>
      </c>
      <c r="D988" s="193" t="s">
        <v>37</v>
      </c>
      <c r="E988" s="194"/>
      <c r="F988" s="136" t="s">
        <v>81</v>
      </c>
      <c r="G988" s="193" t="s">
        <v>39</v>
      </c>
      <c r="H988" s="194"/>
      <c r="I988" s="195"/>
      <c r="J988" s="196"/>
      <c r="K988" s="195" t="s">
        <v>21</v>
      </c>
      <c r="L988" s="196"/>
      <c r="M988" s="133"/>
      <c r="N988" s="133"/>
      <c r="O988" s="133"/>
    </row>
    <row r="989" spans="1:15" ht="28.15" customHeight="1" thickBot="1" x14ac:dyDescent="0.3">
      <c r="A989" s="135" t="s">
        <v>57</v>
      </c>
      <c r="B989" s="14" t="s">
        <v>1503</v>
      </c>
      <c r="C989" s="14" t="s">
        <v>877</v>
      </c>
      <c r="D989" s="193" t="s">
        <v>37</v>
      </c>
      <c r="E989" s="194"/>
      <c r="F989" s="136" t="s">
        <v>1414</v>
      </c>
      <c r="G989" s="193" t="s">
        <v>39</v>
      </c>
      <c r="H989" s="194"/>
      <c r="I989" s="195"/>
      <c r="J989" s="196"/>
      <c r="K989" s="195" t="s">
        <v>21</v>
      </c>
      <c r="L989" s="196"/>
      <c r="M989" s="133"/>
      <c r="N989" s="133"/>
      <c r="O989" s="133"/>
    </row>
    <row r="990" spans="1:15" ht="28.15" customHeight="1" thickBot="1" x14ac:dyDescent="0.3">
      <c r="A990" s="135" t="s">
        <v>67</v>
      </c>
      <c r="B990" s="14" t="s">
        <v>1504</v>
      </c>
      <c r="C990" s="14" t="s">
        <v>705</v>
      </c>
      <c r="D990" s="193" t="s">
        <v>37</v>
      </c>
      <c r="E990" s="194"/>
      <c r="F990" s="136" t="s">
        <v>60</v>
      </c>
      <c r="G990" s="193" t="s">
        <v>39</v>
      </c>
      <c r="H990" s="194"/>
      <c r="I990" s="195"/>
      <c r="J990" s="196"/>
      <c r="K990" s="195" t="s">
        <v>21</v>
      </c>
      <c r="L990" s="196"/>
      <c r="M990" s="133"/>
      <c r="N990" s="133"/>
      <c r="O990" s="133"/>
    </row>
    <row r="991" spans="1:15" ht="28.15" customHeight="1" thickBot="1" x14ac:dyDescent="0.3">
      <c r="A991" s="135"/>
      <c r="B991" s="14" t="s">
        <v>1505</v>
      </c>
      <c r="C991" s="23"/>
      <c r="D991" s="232"/>
      <c r="E991" s="233"/>
      <c r="F991" s="24"/>
      <c r="G991" s="232"/>
      <c r="H991" s="233"/>
      <c r="I991" s="195"/>
      <c r="J991" s="196"/>
      <c r="K991" s="195" t="s">
        <v>21</v>
      </c>
      <c r="L991" s="196"/>
      <c r="M991" s="133"/>
      <c r="N991" s="133"/>
      <c r="O991" s="133"/>
    </row>
    <row r="992" spans="1:15" ht="28.15" customHeight="1" x14ac:dyDescent="0.25">
      <c r="A992" s="208" t="s">
        <v>70</v>
      </c>
      <c r="B992" s="8" t="s">
        <v>1506</v>
      </c>
      <c r="C992" s="212" t="s">
        <v>199</v>
      </c>
      <c r="D992" s="214" t="s">
        <v>37</v>
      </c>
      <c r="E992" s="215"/>
      <c r="F992" s="208" t="s">
        <v>383</v>
      </c>
      <c r="G992" s="214" t="s">
        <v>204</v>
      </c>
      <c r="H992" s="215"/>
      <c r="I992" s="202"/>
      <c r="J992" s="203"/>
      <c r="K992" s="202" t="s">
        <v>21</v>
      </c>
      <c r="L992" s="203"/>
      <c r="M992" s="206"/>
      <c r="N992" s="206"/>
      <c r="O992" s="206"/>
    </row>
    <row r="993" spans="1:15" ht="28.15" customHeight="1" x14ac:dyDescent="0.25">
      <c r="A993" s="221"/>
      <c r="B993" s="34" t="s">
        <v>1507</v>
      </c>
      <c r="C993" s="234"/>
      <c r="D993" s="223"/>
      <c r="E993" s="224"/>
      <c r="F993" s="221"/>
      <c r="G993" s="223"/>
      <c r="H993" s="224"/>
      <c r="I993" s="218"/>
      <c r="J993" s="219"/>
      <c r="K993" s="218"/>
      <c r="L993" s="219"/>
      <c r="M993" s="220"/>
      <c r="N993" s="220"/>
      <c r="O993" s="220"/>
    </row>
    <row r="994" spans="1:15" ht="28.15" customHeight="1" x14ac:dyDescent="0.25">
      <c r="A994" s="221"/>
      <c r="B994" s="34" t="s">
        <v>1508</v>
      </c>
      <c r="C994" s="234"/>
      <c r="D994" s="223"/>
      <c r="E994" s="224"/>
      <c r="F994" s="221"/>
      <c r="G994" s="223"/>
      <c r="H994" s="224"/>
      <c r="I994" s="218"/>
      <c r="J994" s="219"/>
      <c r="K994" s="218"/>
      <c r="L994" s="219"/>
      <c r="M994" s="220"/>
      <c r="N994" s="220"/>
      <c r="O994" s="220"/>
    </row>
    <row r="995" spans="1:15" ht="28.15" customHeight="1" x14ac:dyDescent="0.25">
      <c r="A995" s="221"/>
      <c r="B995" s="34" t="s">
        <v>1509</v>
      </c>
      <c r="C995" s="234"/>
      <c r="D995" s="223"/>
      <c r="E995" s="224"/>
      <c r="F995" s="221"/>
      <c r="G995" s="223"/>
      <c r="H995" s="224"/>
      <c r="I995" s="218"/>
      <c r="J995" s="219"/>
      <c r="K995" s="218"/>
      <c r="L995" s="219"/>
      <c r="M995" s="220"/>
      <c r="N995" s="220"/>
      <c r="O995" s="220"/>
    </row>
    <row r="996" spans="1:15" ht="28.15" customHeight="1" x14ac:dyDescent="0.25">
      <c r="A996" s="221"/>
      <c r="B996" s="34" t="s">
        <v>1510</v>
      </c>
      <c r="C996" s="234"/>
      <c r="D996" s="223"/>
      <c r="E996" s="224"/>
      <c r="F996" s="221"/>
      <c r="G996" s="223"/>
      <c r="H996" s="224"/>
      <c r="I996" s="218"/>
      <c r="J996" s="219"/>
      <c r="K996" s="218"/>
      <c r="L996" s="219"/>
      <c r="M996" s="220"/>
      <c r="N996" s="220"/>
      <c r="O996" s="220"/>
    </row>
    <row r="997" spans="1:15" ht="28.15" customHeight="1" thickBot="1" x14ac:dyDescent="0.3">
      <c r="A997" s="209"/>
      <c r="B997" s="35" t="s">
        <v>1511</v>
      </c>
      <c r="C997" s="213"/>
      <c r="D997" s="216"/>
      <c r="E997" s="217"/>
      <c r="F997" s="209"/>
      <c r="G997" s="216"/>
      <c r="H997" s="217"/>
      <c r="I997" s="204"/>
      <c r="J997" s="205"/>
      <c r="K997" s="204"/>
      <c r="L997" s="205"/>
      <c r="M997" s="207"/>
      <c r="N997" s="207"/>
      <c r="O997" s="207"/>
    </row>
    <row r="998" spans="1:15" ht="28.15" customHeight="1" thickBot="1" x14ac:dyDescent="0.3">
      <c r="A998" s="135" t="s">
        <v>74</v>
      </c>
      <c r="B998" s="14" t="s">
        <v>1512</v>
      </c>
      <c r="C998" s="14" t="s">
        <v>294</v>
      </c>
      <c r="D998" s="193" t="s">
        <v>37</v>
      </c>
      <c r="E998" s="194"/>
      <c r="F998" s="136" t="s">
        <v>44</v>
      </c>
      <c r="G998" s="193" t="s">
        <v>204</v>
      </c>
      <c r="H998" s="194"/>
      <c r="I998" s="195"/>
      <c r="J998" s="196"/>
      <c r="K998" s="195" t="s">
        <v>21</v>
      </c>
      <c r="L998" s="196"/>
      <c r="M998" s="133"/>
      <c r="N998" s="133"/>
      <c r="O998" s="133"/>
    </row>
    <row r="999" spans="1:15" ht="28.15" customHeight="1" thickBot="1" x14ac:dyDescent="0.3">
      <c r="A999" s="135"/>
      <c r="B999" s="14" t="s">
        <v>1513</v>
      </c>
      <c r="C999" s="14"/>
      <c r="D999" s="193"/>
      <c r="E999" s="194"/>
      <c r="F999" s="136"/>
      <c r="G999" s="193"/>
      <c r="H999" s="194"/>
      <c r="I999" s="195"/>
      <c r="J999" s="196"/>
      <c r="K999" s="195" t="s">
        <v>21</v>
      </c>
      <c r="L999" s="196"/>
      <c r="M999" s="133"/>
      <c r="N999" s="133"/>
      <c r="O999" s="133"/>
    </row>
    <row r="1000" spans="1:15" ht="28.15" customHeight="1" thickBot="1" x14ac:dyDescent="0.3">
      <c r="A1000" s="135" t="s">
        <v>310</v>
      </c>
      <c r="B1000" s="14" t="s">
        <v>1514</v>
      </c>
      <c r="C1000" s="14" t="s">
        <v>202</v>
      </c>
      <c r="D1000" s="193" t="s">
        <v>37</v>
      </c>
      <c r="E1000" s="194"/>
      <c r="F1000" s="136" t="s">
        <v>44</v>
      </c>
      <c r="G1000" s="193" t="s">
        <v>204</v>
      </c>
      <c r="H1000" s="194"/>
      <c r="I1000" s="195"/>
      <c r="J1000" s="196"/>
      <c r="K1000" s="195" t="s">
        <v>21</v>
      </c>
      <c r="L1000" s="196"/>
      <c r="M1000" s="133"/>
      <c r="N1000" s="133" t="s">
        <v>184</v>
      </c>
      <c r="O1000" s="133"/>
    </row>
    <row r="1001" spans="1:15" ht="28.15" customHeight="1" thickBot="1" x14ac:dyDescent="0.3">
      <c r="A1001" s="135" t="s">
        <v>313</v>
      </c>
      <c r="B1001" s="14" t="s">
        <v>1515</v>
      </c>
      <c r="C1001" s="14" t="s">
        <v>334</v>
      </c>
      <c r="D1001" s="193" t="s">
        <v>37</v>
      </c>
      <c r="E1001" s="194"/>
      <c r="F1001" s="136" t="s">
        <v>81</v>
      </c>
      <c r="G1001" s="193" t="s">
        <v>204</v>
      </c>
      <c r="H1001" s="194"/>
      <c r="I1001" s="195"/>
      <c r="J1001" s="196"/>
      <c r="K1001" s="195" t="s">
        <v>21</v>
      </c>
      <c r="L1001" s="196"/>
      <c r="M1001" s="133"/>
      <c r="N1001" s="133" t="s">
        <v>184</v>
      </c>
      <c r="O1001" s="133"/>
    </row>
    <row r="1002" spans="1:15" ht="28.15" customHeight="1" thickBot="1" x14ac:dyDescent="0.3">
      <c r="A1002" s="135" t="s">
        <v>316</v>
      </c>
      <c r="B1002" s="14" t="s">
        <v>1516</v>
      </c>
      <c r="C1002" s="14" t="s">
        <v>227</v>
      </c>
      <c r="D1002" s="193" t="s">
        <v>37</v>
      </c>
      <c r="E1002" s="194"/>
      <c r="F1002" s="136" t="s">
        <v>69</v>
      </c>
      <c r="G1002" s="193" t="s">
        <v>204</v>
      </c>
      <c r="H1002" s="194"/>
      <c r="I1002" s="195"/>
      <c r="J1002" s="196"/>
      <c r="K1002" s="195" t="s">
        <v>21</v>
      </c>
      <c r="L1002" s="196"/>
      <c r="M1002" s="133"/>
      <c r="N1002" s="133" t="s">
        <v>184</v>
      </c>
      <c r="O1002" s="133"/>
    </row>
    <row r="1003" spans="1:15" ht="28.15" customHeight="1" thickBot="1" x14ac:dyDescent="0.3">
      <c r="A1003" s="135"/>
      <c r="B1003" s="14" t="s">
        <v>1517</v>
      </c>
      <c r="C1003" s="23"/>
      <c r="D1003" s="232"/>
      <c r="E1003" s="233"/>
      <c r="F1003" s="24"/>
      <c r="G1003" s="232"/>
      <c r="H1003" s="233"/>
      <c r="I1003" s="195"/>
      <c r="J1003" s="196"/>
      <c r="K1003" s="195" t="s">
        <v>21</v>
      </c>
      <c r="L1003" s="196"/>
      <c r="M1003" s="133"/>
      <c r="N1003" s="133"/>
      <c r="O1003" s="133"/>
    </row>
    <row r="1004" spans="1:15" ht="28.15" customHeight="1" thickBot="1" x14ac:dyDescent="0.3">
      <c r="A1004" s="135" t="s">
        <v>319</v>
      </c>
      <c r="B1004" s="144" t="s">
        <v>1518</v>
      </c>
      <c r="C1004" s="14" t="s">
        <v>734</v>
      </c>
      <c r="D1004" s="193" t="s">
        <v>60</v>
      </c>
      <c r="E1004" s="194"/>
      <c r="F1004" s="136" t="s">
        <v>38</v>
      </c>
      <c r="G1004" s="193" t="s">
        <v>204</v>
      </c>
      <c r="H1004" s="194"/>
      <c r="I1004" s="195"/>
      <c r="J1004" s="196"/>
      <c r="K1004" s="195" t="s">
        <v>21</v>
      </c>
      <c r="L1004" s="196"/>
      <c r="M1004" s="133"/>
      <c r="N1004" s="133"/>
      <c r="O1004" s="133"/>
    </row>
    <row r="1005" spans="1:15" ht="28.15" customHeight="1" thickBot="1" x14ac:dyDescent="0.3">
      <c r="A1005" s="135" t="s">
        <v>322</v>
      </c>
      <c r="B1005" s="144" t="s">
        <v>1519</v>
      </c>
      <c r="C1005" s="14" t="s">
        <v>252</v>
      </c>
      <c r="D1005" s="193" t="s">
        <v>60</v>
      </c>
      <c r="E1005" s="194"/>
      <c r="F1005" s="136" t="s">
        <v>229</v>
      </c>
      <c r="G1005" s="193" t="s">
        <v>204</v>
      </c>
      <c r="H1005" s="194"/>
      <c r="I1005" s="195"/>
      <c r="J1005" s="196"/>
      <c r="K1005" s="195" t="s">
        <v>21</v>
      </c>
      <c r="L1005" s="196"/>
      <c r="M1005" s="133"/>
      <c r="N1005" s="133"/>
      <c r="O1005" s="133"/>
    </row>
    <row r="1006" spans="1:15" ht="28.15" customHeight="1" thickBot="1" x14ac:dyDescent="0.3">
      <c r="A1006" s="134"/>
      <c r="B1006" s="148"/>
      <c r="C1006" s="25"/>
      <c r="D1006" s="195"/>
      <c r="E1006" s="196"/>
      <c r="F1006" s="133"/>
      <c r="G1006" s="195"/>
      <c r="H1006" s="196"/>
      <c r="I1006" s="195"/>
      <c r="J1006" s="196"/>
      <c r="K1006" s="195" t="s">
        <v>21</v>
      </c>
      <c r="L1006" s="196"/>
      <c r="M1006" s="133"/>
      <c r="N1006" s="133"/>
      <c r="O1006" s="133"/>
    </row>
    <row r="1007" spans="1:15" ht="28.15" customHeight="1" thickBot="1" x14ac:dyDescent="0.3">
      <c r="A1007" s="139" t="s">
        <v>1520</v>
      </c>
      <c r="B1007" s="9" t="s">
        <v>1521</v>
      </c>
      <c r="C1007" s="11"/>
      <c r="D1007" s="200"/>
      <c r="E1007" s="201"/>
      <c r="F1007" s="140"/>
      <c r="G1007" s="200"/>
      <c r="H1007" s="201"/>
      <c r="I1007" s="195"/>
      <c r="J1007" s="196"/>
      <c r="K1007" s="195"/>
      <c r="L1007" s="196"/>
      <c r="M1007" s="133"/>
      <c r="N1007" s="133"/>
      <c r="O1007" s="133"/>
    </row>
    <row r="1008" spans="1:15" ht="28.15" customHeight="1" thickBot="1" x14ac:dyDescent="0.3">
      <c r="A1008" s="135" t="s">
        <v>34</v>
      </c>
      <c r="B1008" s="144" t="s">
        <v>1193</v>
      </c>
      <c r="C1008" s="14" t="s">
        <v>80</v>
      </c>
      <c r="D1008" s="193" t="s">
        <v>94</v>
      </c>
      <c r="E1008" s="194"/>
      <c r="F1008" s="136" t="s">
        <v>965</v>
      </c>
      <c r="G1008" s="193" t="s">
        <v>39</v>
      </c>
      <c r="H1008" s="194"/>
      <c r="I1008" s="195"/>
      <c r="J1008" s="196"/>
      <c r="K1008" s="195" t="s">
        <v>21</v>
      </c>
      <c r="L1008" s="196"/>
      <c r="M1008" s="133"/>
      <c r="N1008" s="133"/>
      <c r="O1008" s="133"/>
    </row>
    <row r="1009" spans="1:15" ht="28.15" customHeight="1" thickBot="1" x14ac:dyDescent="0.3">
      <c r="A1009" s="135" t="s">
        <v>41</v>
      </c>
      <c r="B1009" s="144" t="s">
        <v>1168</v>
      </c>
      <c r="C1009" s="14" t="s">
        <v>91</v>
      </c>
      <c r="D1009" s="193" t="s">
        <v>37</v>
      </c>
      <c r="E1009" s="194"/>
      <c r="F1009" s="136" t="s">
        <v>1439</v>
      </c>
      <c r="G1009" s="193" t="s">
        <v>39</v>
      </c>
      <c r="H1009" s="194"/>
      <c r="I1009" s="195"/>
      <c r="J1009" s="196"/>
      <c r="K1009" s="195" t="s">
        <v>21</v>
      </c>
      <c r="L1009" s="196"/>
      <c r="M1009" s="133"/>
      <c r="N1009" s="133"/>
      <c r="O1009" s="133"/>
    </row>
    <row r="1010" spans="1:15" ht="28.15" customHeight="1" thickBot="1" x14ac:dyDescent="0.3">
      <c r="A1010" s="135" t="s">
        <v>46</v>
      </c>
      <c r="B1010" s="144" t="s">
        <v>707</v>
      </c>
      <c r="C1010" s="14" t="s">
        <v>88</v>
      </c>
      <c r="D1010" s="193" t="s">
        <v>94</v>
      </c>
      <c r="E1010" s="194"/>
      <c r="F1010" s="136" t="s">
        <v>1522</v>
      </c>
      <c r="G1010" s="193" t="s">
        <v>39</v>
      </c>
      <c r="H1010" s="194"/>
      <c r="I1010" s="195"/>
      <c r="J1010" s="196"/>
      <c r="K1010" s="195" t="s">
        <v>21</v>
      </c>
      <c r="L1010" s="196"/>
      <c r="M1010" s="133"/>
      <c r="N1010" s="133"/>
      <c r="O1010" s="133"/>
    </row>
    <row r="1011" spans="1:15" ht="28.15" customHeight="1" thickBot="1" x14ac:dyDescent="0.3">
      <c r="A1011" s="135" t="s">
        <v>57</v>
      </c>
      <c r="B1011" s="144" t="s">
        <v>1281</v>
      </c>
      <c r="C1011" s="14" t="s">
        <v>85</v>
      </c>
      <c r="D1011" s="193" t="s">
        <v>49</v>
      </c>
      <c r="E1011" s="194"/>
      <c r="F1011" s="136" t="s">
        <v>418</v>
      </c>
      <c r="G1011" s="193" t="s">
        <v>39</v>
      </c>
      <c r="H1011" s="194"/>
      <c r="I1011" s="195"/>
      <c r="J1011" s="196"/>
      <c r="K1011" s="195" t="s">
        <v>21</v>
      </c>
      <c r="L1011" s="196"/>
      <c r="M1011" s="133"/>
      <c r="N1011" s="133"/>
      <c r="O1011" s="133"/>
    </row>
    <row r="1012" spans="1:15" ht="28.15" customHeight="1" x14ac:dyDescent="0.25">
      <c r="A1012" s="208" t="s">
        <v>67</v>
      </c>
      <c r="B1012" s="145" t="s">
        <v>1523</v>
      </c>
      <c r="C1012" s="212" t="s">
        <v>96</v>
      </c>
      <c r="D1012" s="214" t="s">
        <v>94</v>
      </c>
      <c r="E1012" s="215"/>
      <c r="F1012" s="208" t="s">
        <v>748</v>
      </c>
      <c r="G1012" s="214" t="s">
        <v>204</v>
      </c>
      <c r="H1012" s="215"/>
      <c r="I1012" s="202"/>
      <c r="J1012" s="203"/>
      <c r="K1012" s="202" t="s">
        <v>21</v>
      </c>
      <c r="L1012" s="203"/>
      <c r="M1012" s="206"/>
      <c r="N1012" s="206" t="s">
        <v>184</v>
      </c>
      <c r="O1012" s="206"/>
    </row>
    <row r="1013" spans="1:15" ht="28.15" customHeight="1" thickBot="1" x14ac:dyDescent="0.3">
      <c r="A1013" s="209"/>
      <c r="B1013" s="144" t="s">
        <v>1524</v>
      </c>
      <c r="C1013" s="213"/>
      <c r="D1013" s="216"/>
      <c r="E1013" s="217"/>
      <c r="F1013" s="209"/>
      <c r="G1013" s="216"/>
      <c r="H1013" s="217"/>
      <c r="I1013" s="204"/>
      <c r="J1013" s="205"/>
      <c r="K1013" s="204"/>
      <c r="L1013" s="205"/>
      <c r="M1013" s="207"/>
      <c r="N1013" s="207"/>
      <c r="O1013" s="207"/>
    </row>
    <row r="1014" spans="1:15" ht="28.15" customHeight="1" x14ac:dyDescent="0.25">
      <c r="A1014" s="208" t="s">
        <v>70</v>
      </c>
      <c r="B1014" s="145" t="s">
        <v>1523</v>
      </c>
      <c r="C1014" s="212" t="s">
        <v>1021</v>
      </c>
      <c r="D1014" s="214" t="s">
        <v>94</v>
      </c>
      <c r="E1014" s="215"/>
      <c r="F1014" s="208" t="s">
        <v>748</v>
      </c>
      <c r="G1014" s="214" t="s">
        <v>204</v>
      </c>
      <c r="H1014" s="215"/>
      <c r="I1014" s="202"/>
      <c r="J1014" s="203"/>
      <c r="K1014" s="202" t="s">
        <v>21</v>
      </c>
      <c r="L1014" s="203"/>
      <c r="M1014" s="206"/>
      <c r="N1014" s="206" t="s">
        <v>184</v>
      </c>
      <c r="O1014" s="206"/>
    </row>
    <row r="1015" spans="1:15" ht="28.15" customHeight="1" thickBot="1" x14ac:dyDescent="0.3">
      <c r="A1015" s="209"/>
      <c r="B1015" s="144" t="s">
        <v>1310</v>
      </c>
      <c r="C1015" s="213"/>
      <c r="D1015" s="216"/>
      <c r="E1015" s="217"/>
      <c r="F1015" s="209"/>
      <c r="G1015" s="216"/>
      <c r="H1015" s="217"/>
      <c r="I1015" s="204"/>
      <c r="J1015" s="205"/>
      <c r="K1015" s="204"/>
      <c r="L1015" s="205"/>
      <c r="M1015" s="207"/>
      <c r="N1015" s="207"/>
      <c r="O1015" s="207"/>
    </row>
    <row r="1016" spans="1:15" ht="28.15" customHeight="1" x14ac:dyDescent="0.25">
      <c r="A1016" s="208" t="s">
        <v>74</v>
      </c>
      <c r="B1016" s="145" t="s">
        <v>1523</v>
      </c>
      <c r="C1016" s="212" t="s">
        <v>1525</v>
      </c>
      <c r="D1016" s="214" t="s">
        <v>94</v>
      </c>
      <c r="E1016" s="215"/>
      <c r="F1016" s="208" t="s">
        <v>748</v>
      </c>
      <c r="G1016" s="214" t="s">
        <v>204</v>
      </c>
      <c r="H1016" s="215"/>
      <c r="I1016" s="202"/>
      <c r="J1016" s="203"/>
      <c r="K1016" s="202" t="s">
        <v>21</v>
      </c>
      <c r="L1016" s="203"/>
      <c r="M1016" s="206"/>
      <c r="N1016" s="206" t="s">
        <v>184</v>
      </c>
      <c r="O1016" s="206"/>
    </row>
    <row r="1017" spans="1:15" ht="28.15" customHeight="1" thickBot="1" x14ac:dyDescent="0.3">
      <c r="A1017" s="209"/>
      <c r="B1017" s="144" t="s">
        <v>1526</v>
      </c>
      <c r="C1017" s="213"/>
      <c r="D1017" s="216"/>
      <c r="E1017" s="217"/>
      <c r="F1017" s="209"/>
      <c r="G1017" s="216"/>
      <c r="H1017" s="217"/>
      <c r="I1017" s="204"/>
      <c r="J1017" s="205"/>
      <c r="K1017" s="204"/>
      <c r="L1017" s="205"/>
      <c r="M1017" s="207"/>
      <c r="N1017" s="207"/>
      <c r="O1017" s="207"/>
    </row>
    <row r="1018" spans="1:15" ht="28.15" customHeight="1" x14ac:dyDescent="0.25">
      <c r="A1018" s="208" t="s">
        <v>310</v>
      </c>
      <c r="B1018" s="145" t="s">
        <v>1523</v>
      </c>
      <c r="C1018" s="212" t="s">
        <v>98</v>
      </c>
      <c r="D1018" s="214" t="s">
        <v>73</v>
      </c>
      <c r="E1018" s="215"/>
      <c r="F1018" s="208" t="s">
        <v>81</v>
      </c>
      <c r="G1018" s="214" t="s">
        <v>204</v>
      </c>
      <c r="H1018" s="215"/>
      <c r="I1018" s="202"/>
      <c r="J1018" s="203"/>
      <c r="K1018" s="202" t="s">
        <v>21</v>
      </c>
      <c r="L1018" s="203"/>
      <c r="M1018" s="206"/>
      <c r="N1018" s="206" t="s">
        <v>184</v>
      </c>
      <c r="O1018" s="206"/>
    </row>
    <row r="1019" spans="1:15" ht="28.15" customHeight="1" thickBot="1" x14ac:dyDescent="0.3">
      <c r="A1019" s="209"/>
      <c r="B1019" s="144" t="s">
        <v>923</v>
      </c>
      <c r="C1019" s="213"/>
      <c r="D1019" s="216"/>
      <c r="E1019" s="217"/>
      <c r="F1019" s="209"/>
      <c r="G1019" s="216"/>
      <c r="H1019" s="217"/>
      <c r="I1019" s="204"/>
      <c r="J1019" s="205"/>
      <c r="K1019" s="204"/>
      <c r="L1019" s="205"/>
      <c r="M1019" s="207"/>
      <c r="N1019" s="207"/>
      <c r="O1019" s="207"/>
    </row>
    <row r="1020" spans="1:15" ht="28.15" customHeight="1" thickBot="1" x14ac:dyDescent="0.3">
      <c r="A1020" s="135" t="s">
        <v>313</v>
      </c>
      <c r="B1020" s="144" t="s">
        <v>1527</v>
      </c>
      <c r="C1020" s="14" t="s">
        <v>110</v>
      </c>
      <c r="D1020" s="193" t="s">
        <v>111</v>
      </c>
      <c r="E1020" s="194"/>
      <c r="F1020" s="136" t="s">
        <v>735</v>
      </c>
      <c r="G1020" s="193" t="s">
        <v>204</v>
      </c>
      <c r="H1020" s="194"/>
      <c r="I1020" s="195"/>
      <c r="J1020" s="196"/>
      <c r="K1020" s="195" t="s">
        <v>21</v>
      </c>
      <c r="L1020" s="196"/>
      <c r="M1020" s="133"/>
      <c r="N1020" s="133"/>
      <c r="O1020" s="133"/>
    </row>
    <row r="1021" spans="1:15" ht="28.15" customHeight="1" thickBot="1" x14ac:dyDescent="0.3">
      <c r="A1021" s="135" t="s">
        <v>316</v>
      </c>
      <c r="B1021" s="144" t="s">
        <v>1528</v>
      </c>
      <c r="C1021" s="14" t="s">
        <v>116</v>
      </c>
      <c r="D1021" s="193" t="s">
        <v>111</v>
      </c>
      <c r="E1021" s="194"/>
      <c r="F1021" s="136" t="s">
        <v>1529</v>
      </c>
      <c r="G1021" s="193" t="s">
        <v>204</v>
      </c>
      <c r="H1021" s="194"/>
      <c r="I1021" s="195"/>
      <c r="J1021" s="196"/>
      <c r="K1021" s="195" t="s">
        <v>21</v>
      </c>
      <c r="L1021" s="196"/>
      <c r="M1021" s="133"/>
      <c r="N1021" s="133"/>
      <c r="O1021" s="133"/>
    </row>
    <row r="1022" spans="1:15" ht="28.15" customHeight="1" thickBot="1" x14ac:dyDescent="0.3">
      <c r="A1022" s="134"/>
      <c r="B1022" s="148"/>
      <c r="C1022" s="25"/>
      <c r="D1022" s="195"/>
      <c r="E1022" s="196"/>
      <c r="F1022" s="133"/>
      <c r="G1022" s="195"/>
      <c r="H1022" s="196"/>
      <c r="I1022" s="195"/>
      <c r="J1022" s="196"/>
      <c r="K1022" s="195" t="s">
        <v>21</v>
      </c>
      <c r="L1022" s="196"/>
      <c r="M1022" s="133"/>
      <c r="N1022" s="133"/>
      <c r="O1022" s="133"/>
    </row>
    <row r="1023" spans="1:15" ht="28.15" customHeight="1" thickBot="1" x14ac:dyDescent="0.3">
      <c r="A1023" s="139" t="s">
        <v>1530</v>
      </c>
      <c r="B1023" s="9" t="s">
        <v>1531</v>
      </c>
      <c r="C1023" s="11"/>
      <c r="D1023" s="200"/>
      <c r="E1023" s="201"/>
      <c r="F1023" s="140"/>
      <c r="G1023" s="200"/>
      <c r="H1023" s="201"/>
      <c r="I1023" s="195"/>
      <c r="J1023" s="196"/>
      <c r="K1023" s="195"/>
      <c r="L1023" s="196"/>
      <c r="M1023" s="133"/>
      <c r="N1023" s="133"/>
      <c r="O1023" s="133"/>
    </row>
    <row r="1024" spans="1:15" ht="28.15" customHeight="1" x14ac:dyDescent="0.25">
      <c r="A1024" s="208" t="s">
        <v>34</v>
      </c>
      <c r="B1024" s="145" t="s">
        <v>1532</v>
      </c>
      <c r="C1024" s="212" t="s">
        <v>202</v>
      </c>
      <c r="D1024" s="261" t="s">
        <v>94</v>
      </c>
      <c r="E1024" s="262"/>
      <c r="F1024" s="265" t="s">
        <v>81</v>
      </c>
      <c r="G1024" s="261" t="s">
        <v>39</v>
      </c>
      <c r="H1024" s="262"/>
      <c r="I1024" s="202"/>
      <c r="J1024" s="203"/>
      <c r="K1024" s="202" t="s">
        <v>21</v>
      </c>
      <c r="L1024" s="203"/>
      <c r="M1024" s="206"/>
      <c r="N1024" s="206"/>
      <c r="O1024" s="206"/>
    </row>
    <row r="1025" spans="1:15" ht="28.15" customHeight="1" thickBot="1" x14ac:dyDescent="0.3">
      <c r="A1025" s="209"/>
      <c r="B1025" s="14" t="s">
        <v>1533</v>
      </c>
      <c r="C1025" s="213"/>
      <c r="D1025" s="263"/>
      <c r="E1025" s="264"/>
      <c r="F1025" s="266"/>
      <c r="G1025" s="263"/>
      <c r="H1025" s="264"/>
      <c r="I1025" s="204"/>
      <c r="J1025" s="205"/>
      <c r="K1025" s="204"/>
      <c r="L1025" s="205"/>
      <c r="M1025" s="207"/>
      <c r="N1025" s="207"/>
      <c r="O1025" s="207"/>
    </row>
    <row r="1026" spans="1:15" ht="28.15" customHeight="1" thickBot="1" x14ac:dyDescent="0.3">
      <c r="A1026" s="135" t="s">
        <v>41</v>
      </c>
      <c r="B1026" s="144" t="s">
        <v>1534</v>
      </c>
      <c r="C1026" s="14" t="s">
        <v>1535</v>
      </c>
      <c r="D1026" s="193" t="s">
        <v>94</v>
      </c>
      <c r="E1026" s="194"/>
      <c r="F1026" s="136" t="s">
        <v>1536</v>
      </c>
      <c r="G1026" s="193" t="s">
        <v>39</v>
      </c>
      <c r="H1026" s="194"/>
      <c r="I1026" s="195"/>
      <c r="J1026" s="196"/>
      <c r="K1026" s="195" t="s">
        <v>405</v>
      </c>
      <c r="L1026" s="196"/>
      <c r="M1026" s="133"/>
      <c r="N1026" s="133"/>
      <c r="O1026" s="133"/>
    </row>
    <row r="1027" spans="1:15" ht="28.15" customHeight="1" thickBot="1" x14ac:dyDescent="0.3">
      <c r="A1027" s="135" t="s">
        <v>46</v>
      </c>
      <c r="B1027" s="144" t="s">
        <v>1537</v>
      </c>
      <c r="C1027" s="14" t="s">
        <v>1538</v>
      </c>
      <c r="D1027" s="193" t="s">
        <v>94</v>
      </c>
      <c r="E1027" s="194"/>
      <c r="F1027" s="136" t="s">
        <v>1536</v>
      </c>
      <c r="G1027" s="193" t="s">
        <v>39</v>
      </c>
      <c r="H1027" s="194"/>
      <c r="I1027" s="195"/>
      <c r="J1027" s="196"/>
      <c r="K1027" s="195" t="s">
        <v>21</v>
      </c>
      <c r="L1027" s="196"/>
      <c r="M1027" s="133"/>
      <c r="N1027" s="133"/>
      <c r="O1027" s="133"/>
    </row>
    <row r="1028" spans="1:15" ht="28.15" customHeight="1" thickBot="1" x14ac:dyDescent="0.3">
      <c r="A1028" s="135" t="s">
        <v>57</v>
      </c>
      <c r="B1028" s="144" t="s">
        <v>1539</v>
      </c>
      <c r="C1028" s="14" t="s">
        <v>334</v>
      </c>
      <c r="D1028" s="193" t="s">
        <v>94</v>
      </c>
      <c r="E1028" s="194"/>
      <c r="F1028" s="136" t="s">
        <v>1540</v>
      </c>
      <c r="G1028" s="193" t="s">
        <v>39</v>
      </c>
      <c r="H1028" s="194"/>
      <c r="I1028" s="195"/>
      <c r="J1028" s="196"/>
      <c r="K1028" s="195" t="s">
        <v>21</v>
      </c>
      <c r="L1028" s="196"/>
      <c r="M1028" s="133"/>
      <c r="N1028" s="133"/>
      <c r="O1028" s="133"/>
    </row>
    <row r="1029" spans="1:15" ht="28.15" customHeight="1" x14ac:dyDescent="0.25">
      <c r="A1029" s="208" t="s">
        <v>67</v>
      </c>
      <c r="B1029" s="210" t="s">
        <v>1541</v>
      </c>
      <c r="C1029" s="8" t="s">
        <v>1542</v>
      </c>
      <c r="D1029" s="214" t="s">
        <v>725</v>
      </c>
      <c r="E1029" s="215"/>
      <c r="F1029" s="208" t="s">
        <v>1543</v>
      </c>
      <c r="G1029" s="214" t="s">
        <v>39</v>
      </c>
      <c r="H1029" s="215"/>
      <c r="I1029" s="202"/>
      <c r="J1029" s="203"/>
      <c r="K1029" s="202" t="s">
        <v>405</v>
      </c>
      <c r="L1029" s="203"/>
      <c r="M1029" s="206"/>
      <c r="N1029" s="206"/>
      <c r="O1029" s="206"/>
    </row>
    <row r="1030" spans="1:15" ht="28.15" customHeight="1" thickBot="1" x14ac:dyDescent="0.3">
      <c r="A1030" s="209"/>
      <c r="B1030" s="211"/>
      <c r="C1030" s="14" t="s">
        <v>206</v>
      </c>
      <c r="D1030" s="216"/>
      <c r="E1030" s="217"/>
      <c r="F1030" s="209"/>
      <c r="G1030" s="216"/>
      <c r="H1030" s="217"/>
      <c r="I1030" s="204"/>
      <c r="J1030" s="205"/>
      <c r="K1030" s="204"/>
      <c r="L1030" s="205"/>
      <c r="M1030" s="207"/>
      <c r="N1030" s="207"/>
      <c r="O1030" s="207"/>
    </row>
    <row r="1031" spans="1:15" ht="28.15" customHeight="1" thickBot="1" x14ac:dyDescent="0.3">
      <c r="A1031" s="135" t="s">
        <v>70</v>
      </c>
      <c r="B1031" s="144" t="s">
        <v>1544</v>
      </c>
      <c r="C1031" s="14" t="s">
        <v>210</v>
      </c>
      <c r="D1031" s="193" t="s">
        <v>725</v>
      </c>
      <c r="E1031" s="194"/>
      <c r="F1031" s="136" t="s">
        <v>1543</v>
      </c>
      <c r="G1031" s="193" t="s">
        <v>39</v>
      </c>
      <c r="H1031" s="194"/>
      <c r="I1031" s="195"/>
      <c r="J1031" s="196"/>
      <c r="K1031" s="195" t="s">
        <v>405</v>
      </c>
      <c r="L1031" s="196"/>
      <c r="M1031" s="133"/>
      <c r="N1031" s="133"/>
      <c r="O1031" s="133"/>
    </row>
    <row r="1032" spans="1:15" ht="28.15" customHeight="1" thickBot="1" x14ac:dyDescent="0.3">
      <c r="A1032" s="135" t="s">
        <v>74</v>
      </c>
      <c r="B1032" s="144" t="s">
        <v>1545</v>
      </c>
      <c r="C1032" s="14" t="s">
        <v>214</v>
      </c>
      <c r="D1032" s="193" t="s">
        <v>725</v>
      </c>
      <c r="E1032" s="194"/>
      <c r="F1032" s="136" t="s">
        <v>1543</v>
      </c>
      <c r="G1032" s="193" t="s">
        <v>39</v>
      </c>
      <c r="H1032" s="194"/>
      <c r="I1032" s="195"/>
      <c r="J1032" s="196"/>
      <c r="K1032" s="195" t="s">
        <v>21</v>
      </c>
      <c r="L1032" s="196"/>
      <c r="M1032" s="133"/>
      <c r="N1032" s="133"/>
      <c r="O1032" s="133"/>
    </row>
    <row r="1033" spans="1:15" ht="28.15" customHeight="1" thickBot="1" x14ac:dyDescent="0.3">
      <c r="A1033" s="135" t="s">
        <v>310</v>
      </c>
      <c r="B1033" s="144" t="s">
        <v>1546</v>
      </c>
      <c r="C1033" s="14" t="s">
        <v>347</v>
      </c>
      <c r="D1033" s="193" t="s">
        <v>1547</v>
      </c>
      <c r="E1033" s="194"/>
      <c r="F1033" s="136" t="s">
        <v>709</v>
      </c>
      <c r="G1033" s="193" t="s">
        <v>39</v>
      </c>
      <c r="H1033" s="194"/>
      <c r="I1033" s="195"/>
      <c r="J1033" s="196"/>
      <c r="K1033" s="195" t="s">
        <v>21</v>
      </c>
      <c r="L1033" s="196"/>
      <c r="M1033" s="133"/>
      <c r="N1033" s="133"/>
      <c r="O1033" s="133"/>
    </row>
    <row r="1034" spans="1:15" ht="28.15" customHeight="1" thickBot="1" x14ac:dyDescent="0.3">
      <c r="A1034" s="135" t="s">
        <v>313</v>
      </c>
      <c r="B1034" s="144" t="s">
        <v>1548</v>
      </c>
      <c r="C1034" s="14" t="s">
        <v>350</v>
      </c>
      <c r="D1034" s="193" t="s">
        <v>1549</v>
      </c>
      <c r="E1034" s="194"/>
      <c r="F1034" s="136" t="s">
        <v>709</v>
      </c>
      <c r="G1034" s="193" t="s">
        <v>39</v>
      </c>
      <c r="H1034" s="194"/>
      <c r="I1034" s="195"/>
      <c r="J1034" s="196"/>
      <c r="K1034" s="195" t="s">
        <v>21</v>
      </c>
      <c r="L1034" s="196"/>
      <c r="M1034" s="133"/>
      <c r="N1034" s="133"/>
      <c r="O1034" s="133"/>
    </row>
    <row r="1035" spans="1:15" ht="28.15" customHeight="1" thickBot="1" x14ac:dyDescent="0.3">
      <c r="A1035" s="135" t="s">
        <v>316</v>
      </c>
      <c r="B1035" s="144" t="s">
        <v>1550</v>
      </c>
      <c r="C1035" s="14" t="s">
        <v>1551</v>
      </c>
      <c r="D1035" s="193" t="s">
        <v>49</v>
      </c>
      <c r="E1035" s="194"/>
      <c r="F1035" s="136" t="s">
        <v>44</v>
      </c>
      <c r="G1035" s="193" t="s">
        <v>715</v>
      </c>
      <c r="H1035" s="194"/>
      <c r="I1035" s="195"/>
      <c r="J1035" s="196"/>
      <c r="K1035" s="195" t="s">
        <v>405</v>
      </c>
      <c r="L1035" s="196"/>
      <c r="M1035" s="133"/>
      <c r="N1035" s="133"/>
      <c r="O1035" s="133"/>
    </row>
    <row r="1036" spans="1:15" ht="28.15" customHeight="1" thickBot="1" x14ac:dyDescent="0.3">
      <c r="A1036" s="135" t="s">
        <v>319</v>
      </c>
      <c r="B1036" s="14" t="s">
        <v>1552</v>
      </c>
      <c r="C1036" s="14" t="s">
        <v>1553</v>
      </c>
      <c r="D1036" s="193" t="s">
        <v>49</v>
      </c>
      <c r="E1036" s="194"/>
      <c r="F1036" s="136" t="s">
        <v>429</v>
      </c>
      <c r="G1036" s="193" t="s">
        <v>715</v>
      </c>
      <c r="H1036" s="194"/>
      <c r="I1036" s="195"/>
      <c r="J1036" s="196"/>
      <c r="K1036" s="195" t="s">
        <v>405</v>
      </c>
      <c r="L1036" s="196"/>
      <c r="M1036" s="133"/>
      <c r="N1036" s="133"/>
      <c r="O1036" s="133"/>
    </row>
    <row r="1037" spans="1:15" ht="28.15" customHeight="1" thickBot="1" x14ac:dyDescent="0.3">
      <c r="A1037" s="135" t="s">
        <v>322</v>
      </c>
      <c r="B1037" s="14" t="s">
        <v>1554</v>
      </c>
      <c r="C1037" s="14" t="s">
        <v>1555</v>
      </c>
      <c r="D1037" s="193" t="s">
        <v>37</v>
      </c>
      <c r="E1037" s="194"/>
      <c r="F1037" s="136" t="s">
        <v>1556</v>
      </c>
      <c r="G1037" s="193" t="s">
        <v>715</v>
      </c>
      <c r="H1037" s="194"/>
      <c r="I1037" s="195"/>
      <c r="J1037" s="196"/>
      <c r="K1037" s="195" t="s">
        <v>405</v>
      </c>
      <c r="L1037" s="196"/>
      <c r="M1037" s="133"/>
      <c r="N1037" s="133"/>
      <c r="O1037" s="133"/>
    </row>
    <row r="1038" spans="1:15" ht="28.15" customHeight="1" thickBot="1" x14ac:dyDescent="0.3">
      <c r="A1038" s="135" t="s">
        <v>325</v>
      </c>
      <c r="B1038" s="14" t="s">
        <v>1557</v>
      </c>
      <c r="C1038" s="14" t="s">
        <v>734</v>
      </c>
      <c r="D1038" s="193" t="s">
        <v>725</v>
      </c>
      <c r="E1038" s="194"/>
      <c r="F1038" s="136" t="s">
        <v>44</v>
      </c>
      <c r="G1038" s="193" t="s">
        <v>39</v>
      </c>
      <c r="H1038" s="194"/>
      <c r="I1038" s="195"/>
      <c r="J1038" s="196"/>
      <c r="K1038" s="195" t="s">
        <v>405</v>
      </c>
      <c r="L1038" s="196"/>
      <c r="M1038" s="133"/>
      <c r="N1038" s="133"/>
      <c r="O1038" s="133"/>
    </row>
    <row r="1039" spans="1:15" ht="28.15" customHeight="1" thickBot="1" x14ac:dyDescent="0.3">
      <c r="A1039" s="135" t="s">
        <v>328</v>
      </c>
      <c r="B1039" s="144" t="s">
        <v>1558</v>
      </c>
      <c r="C1039" s="14" t="s">
        <v>252</v>
      </c>
      <c r="D1039" s="193" t="s">
        <v>37</v>
      </c>
      <c r="E1039" s="194"/>
      <c r="F1039" s="136" t="s">
        <v>44</v>
      </c>
      <c r="G1039" s="193" t="s">
        <v>39</v>
      </c>
      <c r="H1039" s="194"/>
      <c r="I1039" s="195"/>
      <c r="J1039" s="196"/>
      <c r="K1039" s="195" t="s">
        <v>405</v>
      </c>
      <c r="L1039" s="196"/>
      <c r="M1039" s="133"/>
      <c r="N1039" s="133"/>
      <c r="O1039" s="133"/>
    </row>
    <row r="1040" spans="1:15" ht="28.15" customHeight="1" thickBot="1" x14ac:dyDescent="0.3">
      <c r="A1040" s="135" t="s">
        <v>331</v>
      </c>
      <c r="B1040" s="144" t="s">
        <v>1559</v>
      </c>
      <c r="C1040" s="14" t="s">
        <v>738</v>
      </c>
      <c r="D1040" s="193" t="s">
        <v>94</v>
      </c>
      <c r="E1040" s="194"/>
      <c r="F1040" s="136" t="s">
        <v>69</v>
      </c>
      <c r="G1040" s="193" t="s">
        <v>39</v>
      </c>
      <c r="H1040" s="194"/>
      <c r="I1040" s="195"/>
      <c r="J1040" s="196"/>
      <c r="K1040" s="195" t="s">
        <v>405</v>
      </c>
      <c r="L1040" s="196"/>
      <c r="M1040" s="133"/>
      <c r="N1040" s="133"/>
      <c r="O1040" s="133"/>
    </row>
    <row r="1041" spans="1:15" ht="28.15" customHeight="1" thickBot="1" x14ac:dyDescent="0.3">
      <c r="A1041" s="135" t="s">
        <v>335</v>
      </c>
      <c r="B1041" s="144" t="s">
        <v>1560</v>
      </c>
      <c r="C1041" s="14" t="s">
        <v>1561</v>
      </c>
      <c r="D1041" s="193" t="s">
        <v>94</v>
      </c>
      <c r="E1041" s="194"/>
      <c r="F1041" s="136" t="s">
        <v>38</v>
      </c>
      <c r="G1041" s="193" t="s">
        <v>39</v>
      </c>
      <c r="H1041" s="194"/>
      <c r="I1041" s="195"/>
      <c r="J1041" s="196"/>
      <c r="K1041" s="195" t="s">
        <v>405</v>
      </c>
      <c r="L1041" s="196"/>
      <c r="M1041" s="133"/>
      <c r="N1041" s="133"/>
      <c r="O1041" s="133"/>
    </row>
    <row r="1042" spans="1:15" ht="28.15" customHeight="1" thickBot="1" x14ac:dyDescent="0.3">
      <c r="A1042" s="135" t="s">
        <v>338</v>
      </c>
      <c r="B1042" s="144" t="s">
        <v>1562</v>
      </c>
      <c r="C1042" s="14" t="s">
        <v>1563</v>
      </c>
      <c r="D1042" s="193" t="s">
        <v>37</v>
      </c>
      <c r="E1042" s="194"/>
      <c r="F1042" s="136" t="s">
        <v>712</v>
      </c>
      <c r="G1042" s="193" t="s">
        <v>39</v>
      </c>
      <c r="H1042" s="194"/>
      <c r="I1042" s="195"/>
      <c r="J1042" s="196"/>
      <c r="K1042" s="195" t="s">
        <v>405</v>
      </c>
      <c r="L1042" s="196"/>
      <c r="M1042" s="133"/>
      <c r="N1042" s="133"/>
      <c r="O1042" s="133"/>
    </row>
    <row r="1043" spans="1:15" ht="28.15" customHeight="1" thickBot="1" x14ac:dyDescent="0.3">
      <c r="A1043" s="135" t="s">
        <v>340</v>
      </c>
      <c r="B1043" s="144" t="s">
        <v>1564</v>
      </c>
      <c r="C1043" s="14" t="s">
        <v>1565</v>
      </c>
      <c r="D1043" s="193" t="s">
        <v>685</v>
      </c>
      <c r="E1043" s="194"/>
      <c r="F1043" s="136" t="s">
        <v>1470</v>
      </c>
      <c r="G1043" s="193" t="s">
        <v>39</v>
      </c>
      <c r="H1043" s="194"/>
      <c r="I1043" s="195"/>
      <c r="J1043" s="196"/>
      <c r="K1043" s="195" t="s">
        <v>405</v>
      </c>
      <c r="L1043" s="196"/>
      <c r="M1043" s="133"/>
      <c r="N1043" s="133"/>
      <c r="O1043" s="133"/>
    </row>
    <row r="1044" spans="1:15" ht="28.15" customHeight="1" thickBot="1" x14ac:dyDescent="0.3">
      <c r="A1044" s="135" t="s">
        <v>342</v>
      </c>
      <c r="B1044" s="144" t="s">
        <v>1566</v>
      </c>
      <c r="C1044" s="14" t="s">
        <v>1567</v>
      </c>
      <c r="D1044" s="193" t="s">
        <v>37</v>
      </c>
      <c r="E1044" s="194"/>
      <c r="F1044" s="136" t="s">
        <v>257</v>
      </c>
      <c r="G1044" s="193" t="s">
        <v>204</v>
      </c>
      <c r="H1044" s="194"/>
      <c r="I1044" s="195"/>
      <c r="J1044" s="196"/>
      <c r="K1044" s="195" t="s">
        <v>21</v>
      </c>
      <c r="L1044" s="196"/>
      <c r="M1044" s="133"/>
      <c r="N1044" s="133"/>
      <c r="O1044" s="133"/>
    </row>
    <row r="1045" spans="1:15" ht="28.15" customHeight="1" thickBot="1" x14ac:dyDescent="0.3">
      <c r="A1045" s="135" t="s">
        <v>345</v>
      </c>
      <c r="B1045" s="144" t="s">
        <v>1568</v>
      </c>
      <c r="C1045" s="14" t="s">
        <v>1053</v>
      </c>
      <c r="D1045" s="193" t="s">
        <v>111</v>
      </c>
      <c r="E1045" s="194"/>
      <c r="F1045" s="136" t="s">
        <v>44</v>
      </c>
      <c r="G1045" s="193" t="s">
        <v>204</v>
      </c>
      <c r="H1045" s="194"/>
      <c r="I1045" s="195"/>
      <c r="J1045" s="196"/>
      <c r="K1045" s="195" t="s">
        <v>21</v>
      </c>
      <c r="L1045" s="196"/>
      <c r="M1045" s="133"/>
      <c r="N1045" s="133" t="s">
        <v>184</v>
      </c>
      <c r="O1045" s="133"/>
    </row>
    <row r="1046" spans="1:15" ht="28.15" customHeight="1" thickBot="1" x14ac:dyDescent="0.3">
      <c r="A1046" s="135" t="s">
        <v>348</v>
      </c>
      <c r="B1046" s="144" t="s">
        <v>1569</v>
      </c>
      <c r="C1046" s="14" t="s">
        <v>1055</v>
      </c>
      <c r="D1046" s="193" t="s">
        <v>73</v>
      </c>
      <c r="E1046" s="194"/>
      <c r="F1046" s="136" t="s">
        <v>81</v>
      </c>
      <c r="G1046" s="193" t="s">
        <v>204</v>
      </c>
      <c r="H1046" s="194"/>
      <c r="I1046" s="195"/>
      <c r="J1046" s="196"/>
      <c r="K1046" s="195" t="s">
        <v>21</v>
      </c>
      <c r="L1046" s="196"/>
      <c r="M1046" s="133"/>
      <c r="N1046" s="133" t="s">
        <v>184</v>
      </c>
      <c r="O1046" s="133"/>
    </row>
    <row r="1047" spans="1:15" ht="28.15" customHeight="1" thickBot="1" x14ac:dyDescent="0.3">
      <c r="A1047" s="135" t="s">
        <v>351</v>
      </c>
      <c r="B1047" s="144" t="s">
        <v>1570</v>
      </c>
      <c r="C1047" s="14" t="s">
        <v>1571</v>
      </c>
      <c r="D1047" s="193" t="s">
        <v>1572</v>
      </c>
      <c r="E1047" s="194"/>
      <c r="F1047" s="136" t="s">
        <v>735</v>
      </c>
      <c r="G1047" s="193" t="s">
        <v>204</v>
      </c>
      <c r="H1047" s="194"/>
      <c r="I1047" s="195"/>
      <c r="J1047" s="196"/>
      <c r="K1047" s="195" t="s">
        <v>21</v>
      </c>
      <c r="L1047" s="196"/>
      <c r="M1047" s="133"/>
      <c r="N1047" s="133"/>
      <c r="O1047" s="133"/>
    </row>
    <row r="1048" spans="1:15" ht="28.15" customHeight="1" thickBot="1" x14ac:dyDescent="0.3">
      <c r="A1048" s="135" t="s">
        <v>354</v>
      </c>
      <c r="B1048" s="144" t="s">
        <v>1573</v>
      </c>
      <c r="C1048" s="14" t="s">
        <v>255</v>
      </c>
      <c r="D1048" s="193" t="s">
        <v>1572</v>
      </c>
      <c r="E1048" s="194"/>
      <c r="F1048" s="136" t="s">
        <v>257</v>
      </c>
      <c r="G1048" s="193" t="s">
        <v>204</v>
      </c>
      <c r="H1048" s="194"/>
      <c r="I1048" s="195"/>
      <c r="J1048" s="196"/>
      <c r="K1048" s="195" t="s">
        <v>21</v>
      </c>
      <c r="L1048" s="196"/>
      <c r="M1048" s="133"/>
      <c r="N1048" s="133"/>
      <c r="O1048" s="133"/>
    </row>
    <row r="1049" spans="1:15" ht="28.15" customHeight="1" thickBot="1" x14ac:dyDescent="0.3">
      <c r="A1049" s="135" t="s">
        <v>357</v>
      </c>
      <c r="B1049" s="144" t="s">
        <v>1574</v>
      </c>
      <c r="C1049" s="14" t="s">
        <v>1575</v>
      </c>
      <c r="D1049" s="193" t="s">
        <v>1572</v>
      </c>
      <c r="E1049" s="194"/>
      <c r="F1049" s="136" t="s">
        <v>229</v>
      </c>
      <c r="G1049" s="193" t="s">
        <v>204</v>
      </c>
      <c r="H1049" s="194"/>
      <c r="I1049" s="195"/>
      <c r="J1049" s="196"/>
      <c r="K1049" s="195" t="s">
        <v>21</v>
      </c>
      <c r="L1049" s="196"/>
      <c r="M1049" s="133"/>
      <c r="N1049" s="133"/>
      <c r="O1049" s="133"/>
    </row>
    <row r="1050" spans="1:15" ht="28.15" customHeight="1" thickBot="1" x14ac:dyDescent="0.3">
      <c r="A1050" s="134" t="s">
        <v>21</v>
      </c>
      <c r="B1050" s="148" t="s">
        <v>21</v>
      </c>
      <c r="C1050" s="25" t="s">
        <v>21</v>
      </c>
      <c r="D1050" s="195" t="s">
        <v>21</v>
      </c>
      <c r="E1050" s="196"/>
      <c r="F1050" s="133" t="s">
        <v>21</v>
      </c>
      <c r="G1050" s="195" t="s">
        <v>21</v>
      </c>
      <c r="H1050" s="196"/>
      <c r="I1050" s="195"/>
      <c r="J1050" s="196"/>
      <c r="K1050" s="195" t="s">
        <v>21</v>
      </c>
      <c r="L1050" s="196"/>
      <c r="M1050" s="133"/>
      <c r="N1050" s="133"/>
      <c r="O1050" s="133"/>
    </row>
    <row r="1051" spans="1:15" ht="28.15" customHeight="1" thickBot="1" x14ac:dyDescent="0.3">
      <c r="A1051" s="134"/>
      <c r="B1051" s="148"/>
      <c r="C1051" s="25"/>
      <c r="D1051" s="195"/>
      <c r="E1051" s="196"/>
      <c r="F1051" s="133"/>
      <c r="G1051" s="195"/>
      <c r="H1051" s="196"/>
      <c r="I1051" s="195"/>
      <c r="J1051" s="196"/>
      <c r="K1051" s="195"/>
      <c r="L1051" s="196"/>
      <c r="M1051" s="133"/>
      <c r="N1051" s="133"/>
      <c r="O1051" s="133"/>
    </row>
    <row r="1052" spans="1:15" ht="28.15" customHeight="1" thickBot="1" x14ac:dyDescent="0.3">
      <c r="A1052" s="139" t="s">
        <v>1576</v>
      </c>
      <c r="B1052" s="9" t="s">
        <v>1577</v>
      </c>
      <c r="C1052" s="11"/>
      <c r="D1052" s="200"/>
      <c r="E1052" s="201"/>
      <c r="F1052" s="140"/>
      <c r="G1052" s="200"/>
      <c r="H1052" s="201"/>
      <c r="I1052" s="195"/>
      <c r="J1052" s="196"/>
      <c r="K1052" s="195"/>
      <c r="L1052" s="196"/>
      <c r="M1052" s="133"/>
      <c r="N1052" s="133"/>
      <c r="O1052" s="133"/>
    </row>
    <row r="1053" spans="1:15" ht="28.15" customHeight="1" x14ac:dyDescent="0.25">
      <c r="A1053" s="208" t="s">
        <v>34</v>
      </c>
      <c r="B1053" s="212" t="s">
        <v>1578</v>
      </c>
      <c r="C1053" s="8" t="s">
        <v>36</v>
      </c>
      <c r="D1053" s="214" t="s">
        <v>37</v>
      </c>
      <c r="E1053" s="215"/>
      <c r="F1053" s="208" t="s">
        <v>1540</v>
      </c>
      <c r="G1053" s="214" t="s">
        <v>715</v>
      </c>
      <c r="H1053" s="215"/>
      <c r="I1053" s="202"/>
      <c r="J1053" s="203"/>
      <c r="K1053" s="202" t="s">
        <v>1146</v>
      </c>
      <c r="L1053" s="203"/>
      <c r="M1053" s="206"/>
      <c r="N1053" s="206"/>
      <c r="O1053" s="206"/>
    </row>
    <row r="1054" spans="1:15" ht="28.15" customHeight="1" x14ac:dyDescent="0.25">
      <c r="A1054" s="221"/>
      <c r="B1054" s="234"/>
      <c r="C1054" s="8" t="s">
        <v>43</v>
      </c>
      <c r="D1054" s="223"/>
      <c r="E1054" s="224"/>
      <c r="F1054" s="221"/>
      <c r="G1054" s="223"/>
      <c r="H1054" s="224"/>
      <c r="I1054" s="218"/>
      <c r="J1054" s="219"/>
      <c r="K1054" s="218"/>
      <c r="L1054" s="219"/>
      <c r="M1054" s="220"/>
      <c r="N1054" s="220"/>
      <c r="O1054" s="220"/>
    </row>
    <row r="1055" spans="1:15" ht="28.15" customHeight="1" x14ac:dyDescent="0.25">
      <c r="A1055" s="221"/>
      <c r="B1055" s="234"/>
      <c r="C1055" s="8" t="s">
        <v>48</v>
      </c>
      <c r="D1055" s="223"/>
      <c r="E1055" s="224"/>
      <c r="F1055" s="221"/>
      <c r="G1055" s="223"/>
      <c r="H1055" s="224"/>
      <c r="I1055" s="218"/>
      <c r="J1055" s="219"/>
      <c r="K1055" s="218"/>
      <c r="L1055" s="219"/>
      <c r="M1055" s="220"/>
      <c r="N1055" s="220"/>
      <c r="O1055" s="220"/>
    </row>
    <row r="1056" spans="1:15" ht="28.15" customHeight="1" x14ac:dyDescent="0.25">
      <c r="A1056" s="221"/>
      <c r="B1056" s="234"/>
      <c r="C1056" s="8" t="s">
        <v>52</v>
      </c>
      <c r="D1056" s="223"/>
      <c r="E1056" s="224"/>
      <c r="F1056" s="221"/>
      <c r="G1056" s="223"/>
      <c r="H1056" s="224"/>
      <c r="I1056" s="218"/>
      <c r="J1056" s="219"/>
      <c r="K1056" s="218"/>
      <c r="L1056" s="219"/>
      <c r="M1056" s="220"/>
      <c r="N1056" s="220"/>
      <c r="O1056" s="220"/>
    </row>
    <row r="1057" spans="1:15" ht="28.15" customHeight="1" thickBot="1" x14ac:dyDescent="0.3">
      <c r="A1057" s="209"/>
      <c r="B1057" s="213"/>
      <c r="C1057" s="14" t="s">
        <v>55</v>
      </c>
      <c r="D1057" s="216"/>
      <c r="E1057" s="217"/>
      <c r="F1057" s="209"/>
      <c r="G1057" s="216"/>
      <c r="H1057" s="217"/>
      <c r="I1057" s="204"/>
      <c r="J1057" s="205"/>
      <c r="K1057" s="204"/>
      <c r="L1057" s="205"/>
      <c r="M1057" s="207"/>
      <c r="N1057" s="207"/>
      <c r="O1057" s="207"/>
    </row>
    <row r="1058" spans="1:15" ht="28.15" customHeight="1" thickBot="1" x14ac:dyDescent="0.3">
      <c r="A1058" s="135" t="s">
        <v>41</v>
      </c>
      <c r="B1058" s="144" t="s">
        <v>1579</v>
      </c>
      <c r="C1058" s="14" t="s">
        <v>906</v>
      </c>
      <c r="D1058" s="193" t="s">
        <v>37</v>
      </c>
      <c r="E1058" s="194"/>
      <c r="F1058" s="136" t="s">
        <v>44</v>
      </c>
      <c r="G1058" s="193" t="s">
        <v>39</v>
      </c>
      <c r="H1058" s="194"/>
      <c r="I1058" s="195"/>
      <c r="J1058" s="196"/>
      <c r="K1058" s="195" t="s">
        <v>37</v>
      </c>
      <c r="L1058" s="196"/>
      <c r="M1058" s="133"/>
      <c r="N1058" s="133"/>
      <c r="O1058" s="133"/>
    </row>
    <row r="1059" spans="1:15" ht="28.15" customHeight="1" thickBot="1" x14ac:dyDescent="0.3">
      <c r="A1059" s="135" t="s">
        <v>46</v>
      </c>
      <c r="B1059" s="144" t="s">
        <v>1580</v>
      </c>
      <c r="C1059" s="14" t="s">
        <v>908</v>
      </c>
      <c r="D1059" s="193" t="s">
        <v>37</v>
      </c>
      <c r="E1059" s="194"/>
      <c r="F1059" s="136" t="s">
        <v>44</v>
      </c>
      <c r="G1059" s="193" t="s">
        <v>39</v>
      </c>
      <c r="H1059" s="194"/>
      <c r="I1059" s="195"/>
      <c r="J1059" s="196"/>
      <c r="K1059" s="195" t="s">
        <v>37</v>
      </c>
      <c r="L1059" s="196"/>
      <c r="M1059" s="133"/>
      <c r="N1059" s="133"/>
      <c r="O1059" s="133"/>
    </row>
    <row r="1060" spans="1:15" ht="28.15" customHeight="1" thickBot="1" x14ac:dyDescent="0.3">
      <c r="A1060" s="135" t="s">
        <v>57</v>
      </c>
      <c r="B1060" s="144" t="s">
        <v>1581</v>
      </c>
      <c r="C1060" s="14" t="s">
        <v>910</v>
      </c>
      <c r="D1060" s="193" t="s">
        <v>37</v>
      </c>
      <c r="E1060" s="194"/>
      <c r="F1060" s="136" t="s">
        <v>44</v>
      </c>
      <c r="G1060" s="193" t="s">
        <v>39</v>
      </c>
      <c r="H1060" s="194"/>
      <c r="I1060" s="195"/>
      <c r="J1060" s="196"/>
      <c r="K1060" s="195" t="s">
        <v>37</v>
      </c>
      <c r="L1060" s="196"/>
      <c r="M1060" s="133"/>
      <c r="N1060" s="133"/>
      <c r="O1060" s="133"/>
    </row>
    <row r="1061" spans="1:15" ht="28.15" customHeight="1" thickBot="1" x14ac:dyDescent="0.3">
      <c r="A1061" s="135" t="s">
        <v>67</v>
      </c>
      <c r="B1061" s="144" t="s">
        <v>1582</v>
      </c>
      <c r="C1061" s="14" t="s">
        <v>961</v>
      </c>
      <c r="D1061" s="193" t="s">
        <v>37</v>
      </c>
      <c r="E1061" s="194"/>
      <c r="F1061" s="136" t="s">
        <v>44</v>
      </c>
      <c r="G1061" s="193" t="s">
        <v>39</v>
      </c>
      <c r="H1061" s="194"/>
      <c r="I1061" s="195"/>
      <c r="J1061" s="196"/>
      <c r="K1061" s="195" t="s">
        <v>37</v>
      </c>
      <c r="L1061" s="196"/>
      <c r="M1061" s="133"/>
      <c r="N1061" s="133"/>
      <c r="O1061" s="133"/>
    </row>
    <row r="1062" spans="1:15" ht="28.15" customHeight="1" thickBot="1" x14ac:dyDescent="0.3">
      <c r="A1062" s="135" t="s">
        <v>70</v>
      </c>
      <c r="B1062" s="144" t="s">
        <v>1583</v>
      </c>
      <c r="C1062" s="14" t="s">
        <v>962</v>
      </c>
      <c r="D1062" s="193" t="s">
        <v>37</v>
      </c>
      <c r="E1062" s="194"/>
      <c r="F1062" s="136" t="s">
        <v>184</v>
      </c>
      <c r="G1062" s="193" t="s">
        <v>39</v>
      </c>
      <c r="H1062" s="194"/>
      <c r="I1062" s="195"/>
      <c r="J1062" s="196"/>
      <c r="K1062" s="195" t="s">
        <v>37</v>
      </c>
      <c r="L1062" s="196"/>
      <c r="M1062" s="133"/>
      <c r="N1062" s="133"/>
      <c r="O1062" s="133"/>
    </row>
    <row r="1063" spans="1:15" ht="28.15" customHeight="1" thickBot="1" x14ac:dyDescent="0.3">
      <c r="A1063" s="135" t="s">
        <v>74</v>
      </c>
      <c r="B1063" s="144" t="s">
        <v>1584</v>
      </c>
      <c r="C1063" s="14" t="s">
        <v>52</v>
      </c>
      <c r="D1063" s="193" t="s">
        <v>37</v>
      </c>
      <c r="E1063" s="194"/>
      <c r="F1063" s="136" t="s">
        <v>1439</v>
      </c>
      <c r="G1063" s="193" t="s">
        <v>39</v>
      </c>
      <c r="H1063" s="194"/>
      <c r="I1063" s="195"/>
      <c r="J1063" s="196"/>
      <c r="K1063" s="195" t="s">
        <v>21</v>
      </c>
      <c r="L1063" s="196"/>
      <c r="M1063" s="133"/>
      <c r="N1063" s="133"/>
      <c r="O1063" s="133"/>
    </row>
    <row r="1064" spans="1:15" ht="28.15" customHeight="1" thickBot="1" x14ac:dyDescent="0.3">
      <c r="A1064" s="135" t="s">
        <v>310</v>
      </c>
      <c r="B1064" s="144" t="s">
        <v>1585</v>
      </c>
      <c r="C1064" s="14" t="s">
        <v>55</v>
      </c>
      <c r="D1064" s="193" t="s">
        <v>49</v>
      </c>
      <c r="E1064" s="194"/>
      <c r="F1064" s="136" t="s">
        <v>184</v>
      </c>
      <c r="G1064" s="193" t="s">
        <v>715</v>
      </c>
      <c r="H1064" s="194"/>
      <c r="I1064" s="195"/>
      <c r="J1064" s="196"/>
      <c r="K1064" s="195" t="s">
        <v>1146</v>
      </c>
      <c r="L1064" s="196"/>
      <c r="M1064" s="133"/>
      <c r="N1064" s="133"/>
      <c r="O1064" s="133"/>
    </row>
    <row r="1065" spans="1:15" ht="28.15" customHeight="1" thickBot="1" x14ac:dyDescent="0.3">
      <c r="A1065" s="135" t="s">
        <v>313</v>
      </c>
      <c r="B1065" s="144" t="s">
        <v>1586</v>
      </c>
      <c r="C1065" s="14" t="s">
        <v>72</v>
      </c>
      <c r="D1065" s="193" t="s">
        <v>111</v>
      </c>
      <c r="E1065" s="194"/>
      <c r="F1065" s="136" t="s">
        <v>106</v>
      </c>
      <c r="G1065" s="193" t="s">
        <v>39</v>
      </c>
      <c r="H1065" s="194"/>
      <c r="I1065" s="195"/>
      <c r="J1065" s="196"/>
      <c r="K1065" s="195" t="s">
        <v>1587</v>
      </c>
      <c r="L1065" s="196"/>
      <c r="M1065" s="133"/>
      <c r="N1065" s="133"/>
      <c r="O1065" s="133"/>
    </row>
    <row r="1066" spans="1:15" ht="28.15" customHeight="1" thickBot="1" x14ac:dyDescent="0.3">
      <c r="A1066" s="135" t="s">
        <v>316</v>
      </c>
      <c r="B1066" s="144" t="s">
        <v>1588</v>
      </c>
      <c r="C1066" s="14" t="s">
        <v>59</v>
      </c>
      <c r="D1066" s="193" t="s">
        <v>1589</v>
      </c>
      <c r="E1066" s="194"/>
      <c r="F1066" s="136" t="s">
        <v>81</v>
      </c>
      <c r="G1066" s="193" t="s">
        <v>204</v>
      </c>
      <c r="H1066" s="194"/>
      <c r="I1066" s="195"/>
      <c r="J1066" s="196"/>
      <c r="K1066" s="195" t="s">
        <v>21</v>
      </c>
      <c r="L1066" s="196"/>
      <c r="M1066" s="133"/>
      <c r="N1066" s="133"/>
      <c r="O1066" s="133"/>
    </row>
    <row r="1067" spans="1:15" ht="28.15" customHeight="1" thickBot="1" x14ac:dyDescent="0.3">
      <c r="A1067" s="135" t="s">
        <v>319</v>
      </c>
      <c r="B1067" s="14" t="s">
        <v>1590</v>
      </c>
      <c r="C1067" s="14" t="s">
        <v>1088</v>
      </c>
      <c r="D1067" s="193" t="s">
        <v>111</v>
      </c>
      <c r="E1067" s="194"/>
      <c r="F1067" s="136" t="s">
        <v>1591</v>
      </c>
      <c r="G1067" s="193" t="s">
        <v>1081</v>
      </c>
      <c r="H1067" s="194"/>
      <c r="I1067" s="195"/>
      <c r="J1067" s="196"/>
      <c r="K1067" s="195" t="s">
        <v>1592</v>
      </c>
      <c r="L1067" s="196"/>
      <c r="M1067" s="133"/>
      <c r="N1067" s="133"/>
      <c r="O1067" s="133"/>
    </row>
    <row r="1068" spans="1:15" ht="28.15" customHeight="1" thickBot="1" x14ac:dyDescent="0.3">
      <c r="A1068" s="139" t="s">
        <v>1593</v>
      </c>
      <c r="B1068" s="9" t="s">
        <v>1594</v>
      </c>
      <c r="C1068" s="11"/>
      <c r="D1068" s="200"/>
      <c r="E1068" s="201"/>
      <c r="F1068" s="140"/>
      <c r="G1068" s="200"/>
      <c r="H1068" s="201"/>
      <c r="I1068" s="195"/>
      <c r="J1068" s="196"/>
      <c r="K1068" s="195"/>
      <c r="L1068" s="196"/>
      <c r="M1068" s="133"/>
      <c r="N1068" s="133"/>
      <c r="O1068" s="133"/>
    </row>
    <row r="1069" spans="1:15" ht="28.15" customHeight="1" x14ac:dyDescent="0.25">
      <c r="A1069" s="208" t="s">
        <v>34</v>
      </c>
      <c r="B1069" s="212" t="s">
        <v>1595</v>
      </c>
      <c r="C1069" s="8" t="s">
        <v>36</v>
      </c>
      <c r="D1069" s="214" t="s">
        <v>37</v>
      </c>
      <c r="E1069" s="215"/>
      <c r="F1069" s="208" t="s">
        <v>1540</v>
      </c>
      <c r="G1069" s="214" t="s">
        <v>39</v>
      </c>
      <c r="H1069" s="215"/>
      <c r="I1069" s="202"/>
      <c r="J1069" s="203"/>
      <c r="K1069" s="202" t="s">
        <v>1592</v>
      </c>
      <c r="L1069" s="203"/>
      <c r="M1069" s="206"/>
      <c r="N1069" s="206"/>
      <c r="O1069" s="206"/>
    </row>
    <row r="1070" spans="1:15" ht="28.15" customHeight="1" x14ac:dyDescent="0.25">
      <c r="A1070" s="221"/>
      <c r="B1070" s="234"/>
      <c r="C1070" s="8" t="s">
        <v>43</v>
      </c>
      <c r="D1070" s="223"/>
      <c r="E1070" s="224"/>
      <c r="F1070" s="221"/>
      <c r="G1070" s="223"/>
      <c r="H1070" s="224"/>
      <c r="I1070" s="218"/>
      <c r="J1070" s="219"/>
      <c r="K1070" s="218"/>
      <c r="L1070" s="219"/>
      <c r="M1070" s="220"/>
      <c r="N1070" s="220"/>
      <c r="O1070" s="220"/>
    </row>
    <row r="1071" spans="1:15" ht="28.15" customHeight="1" x14ac:dyDescent="0.25">
      <c r="A1071" s="221"/>
      <c r="B1071" s="234"/>
      <c r="C1071" s="8" t="s">
        <v>48</v>
      </c>
      <c r="D1071" s="223"/>
      <c r="E1071" s="224"/>
      <c r="F1071" s="221"/>
      <c r="G1071" s="223"/>
      <c r="H1071" s="224"/>
      <c r="I1071" s="218"/>
      <c r="J1071" s="219"/>
      <c r="K1071" s="218"/>
      <c r="L1071" s="219"/>
      <c r="M1071" s="220"/>
      <c r="N1071" s="220"/>
      <c r="O1071" s="220"/>
    </row>
    <row r="1072" spans="1:15" ht="28.15" customHeight="1" thickBot="1" x14ac:dyDescent="0.3">
      <c r="A1072" s="209"/>
      <c r="B1072" s="213"/>
      <c r="C1072" s="14" t="s">
        <v>52</v>
      </c>
      <c r="D1072" s="216"/>
      <c r="E1072" s="217"/>
      <c r="F1072" s="209"/>
      <c r="G1072" s="216"/>
      <c r="H1072" s="217"/>
      <c r="I1072" s="204"/>
      <c r="J1072" s="205"/>
      <c r="K1072" s="204"/>
      <c r="L1072" s="205"/>
      <c r="M1072" s="207"/>
      <c r="N1072" s="207"/>
      <c r="O1072" s="207"/>
    </row>
    <row r="1073" spans="1:15" ht="28.15" customHeight="1" thickBot="1" x14ac:dyDescent="0.3">
      <c r="A1073" s="135" t="s">
        <v>41</v>
      </c>
      <c r="B1073" s="14" t="s">
        <v>1596</v>
      </c>
      <c r="C1073" s="14" t="s">
        <v>48</v>
      </c>
      <c r="D1073" s="193" t="s">
        <v>94</v>
      </c>
      <c r="E1073" s="194"/>
      <c r="F1073" s="136" t="s">
        <v>965</v>
      </c>
      <c r="G1073" s="193" t="s">
        <v>39</v>
      </c>
      <c r="H1073" s="194"/>
      <c r="I1073" s="195"/>
      <c r="J1073" s="196"/>
      <c r="K1073" s="195" t="s">
        <v>21</v>
      </c>
      <c r="L1073" s="196"/>
      <c r="M1073" s="133"/>
      <c r="N1073" s="133"/>
      <c r="O1073" s="133"/>
    </row>
    <row r="1074" spans="1:15" ht="28.15" customHeight="1" thickBot="1" x14ac:dyDescent="0.3">
      <c r="A1074" s="135" t="s">
        <v>46</v>
      </c>
      <c r="B1074" s="14" t="s">
        <v>1597</v>
      </c>
      <c r="C1074" s="14" t="s">
        <v>906</v>
      </c>
      <c r="D1074" s="193" t="s">
        <v>37</v>
      </c>
      <c r="E1074" s="194"/>
      <c r="F1074" s="136" t="s">
        <v>44</v>
      </c>
      <c r="G1074" s="193" t="s">
        <v>39</v>
      </c>
      <c r="H1074" s="194"/>
      <c r="I1074" s="195"/>
      <c r="J1074" s="196"/>
      <c r="K1074" s="195" t="s">
        <v>37</v>
      </c>
      <c r="L1074" s="196"/>
      <c r="M1074" s="133"/>
      <c r="N1074" s="133"/>
      <c r="O1074" s="133"/>
    </row>
    <row r="1075" spans="1:15" ht="28.15" customHeight="1" thickBot="1" x14ac:dyDescent="0.3">
      <c r="A1075" s="135" t="s">
        <v>57</v>
      </c>
      <c r="B1075" s="14" t="s">
        <v>1580</v>
      </c>
      <c r="C1075" s="14" t="s">
        <v>908</v>
      </c>
      <c r="D1075" s="193" t="s">
        <v>37</v>
      </c>
      <c r="E1075" s="194"/>
      <c r="F1075" s="136" t="s">
        <v>44</v>
      </c>
      <c r="G1075" s="193" t="s">
        <v>39</v>
      </c>
      <c r="H1075" s="194"/>
      <c r="I1075" s="195"/>
      <c r="J1075" s="196"/>
      <c r="K1075" s="195" t="s">
        <v>37</v>
      </c>
      <c r="L1075" s="196"/>
      <c r="M1075" s="133"/>
      <c r="N1075" s="133"/>
      <c r="O1075" s="133"/>
    </row>
    <row r="1076" spans="1:15" ht="28.15" customHeight="1" thickBot="1" x14ac:dyDescent="0.3">
      <c r="A1076" s="135" t="s">
        <v>67</v>
      </c>
      <c r="B1076" s="14" t="s">
        <v>1581</v>
      </c>
      <c r="C1076" s="14" t="s">
        <v>910</v>
      </c>
      <c r="D1076" s="193" t="s">
        <v>37</v>
      </c>
      <c r="E1076" s="194"/>
      <c r="F1076" s="136" t="s">
        <v>44</v>
      </c>
      <c r="G1076" s="193" t="s">
        <v>39</v>
      </c>
      <c r="H1076" s="194"/>
      <c r="I1076" s="195"/>
      <c r="J1076" s="196"/>
      <c r="K1076" s="195" t="s">
        <v>37</v>
      </c>
      <c r="L1076" s="196"/>
      <c r="M1076" s="133"/>
      <c r="N1076" s="133"/>
      <c r="O1076" s="133"/>
    </row>
    <row r="1077" spans="1:15" ht="28.15" customHeight="1" thickBot="1" x14ac:dyDescent="0.3">
      <c r="A1077" s="135" t="s">
        <v>70</v>
      </c>
      <c r="B1077" s="14" t="s">
        <v>1582</v>
      </c>
      <c r="C1077" s="14" t="s">
        <v>961</v>
      </c>
      <c r="D1077" s="193" t="s">
        <v>37</v>
      </c>
      <c r="E1077" s="194"/>
      <c r="F1077" s="136" t="s">
        <v>44</v>
      </c>
      <c r="G1077" s="193" t="s">
        <v>39</v>
      </c>
      <c r="H1077" s="194"/>
      <c r="I1077" s="195"/>
      <c r="J1077" s="196"/>
      <c r="K1077" s="195" t="s">
        <v>37</v>
      </c>
      <c r="L1077" s="196"/>
      <c r="M1077" s="133"/>
      <c r="N1077" s="133"/>
      <c r="O1077" s="133"/>
    </row>
    <row r="1078" spans="1:15" ht="28.15" customHeight="1" thickBot="1" x14ac:dyDescent="0.3">
      <c r="A1078" s="135" t="s">
        <v>74</v>
      </c>
      <c r="B1078" s="14" t="s">
        <v>1598</v>
      </c>
      <c r="C1078" s="14" t="s">
        <v>962</v>
      </c>
      <c r="D1078" s="193" t="s">
        <v>37</v>
      </c>
      <c r="E1078" s="194"/>
      <c r="F1078" s="136" t="s">
        <v>184</v>
      </c>
      <c r="G1078" s="193" t="s">
        <v>39</v>
      </c>
      <c r="H1078" s="194"/>
      <c r="I1078" s="195"/>
      <c r="J1078" s="196"/>
      <c r="K1078" s="195" t="s">
        <v>37</v>
      </c>
      <c r="L1078" s="196"/>
      <c r="M1078" s="133"/>
      <c r="N1078" s="133"/>
      <c r="O1078" s="133"/>
    </row>
    <row r="1079" spans="1:15" ht="28.15" customHeight="1" thickBot="1" x14ac:dyDescent="0.3">
      <c r="A1079" s="135" t="s">
        <v>310</v>
      </c>
      <c r="B1079" s="144" t="s">
        <v>1599</v>
      </c>
      <c r="C1079" s="14" t="s">
        <v>52</v>
      </c>
      <c r="D1079" s="193" t="s">
        <v>37</v>
      </c>
      <c r="E1079" s="194"/>
      <c r="F1079" s="136" t="s">
        <v>1439</v>
      </c>
      <c r="G1079" s="193" t="s">
        <v>39</v>
      </c>
      <c r="H1079" s="194"/>
      <c r="I1079" s="195"/>
      <c r="J1079" s="196"/>
      <c r="K1079" s="195"/>
      <c r="L1079" s="196"/>
      <c r="M1079" s="133"/>
      <c r="N1079" s="133"/>
      <c r="O1079" s="133"/>
    </row>
    <row r="1080" spans="1:15" ht="28.15" customHeight="1" thickBot="1" x14ac:dyDescent="0.3">
      <c r="A1080" s="135" t="s">
        <v>313</v>
      </c>
      <c r="B1080" s="14" t="s">
        <v>392</v>
      </c>
      <c r="C1080" s="14" t="s">
        <v>55</v>
      </c>
      <c r="D1080" s="193" t="s">
        <v>49</v>
      </c>
      <c r="E1080" s="194"/>
      <c r="F1080" s="136" t="s">
        <v>184</v>
      </c>
      <c r="G1080" s="193" t="s">
        <v>39</v>
      </c>
      <c r="H1080" s="194"/>
      <c r="I1080" s="195"/>
      <c r="J1080" s="196"/>
      <c r="K1080" s="195" t="s">
        <v>1146</v>
      </c>
      <c r="L1080" s="196"/>
      <c r="M1080" s="133"/>
      <c r="N1080" s="133"/>
      <c r="O1080" s="133"/>
    </row>
    <row r="1081" spans="1:15" ht="28.15" customHeight="1" thickBot="1" x14ac:dyDescent="0.3">
      <c r="A1081" s="135" t="s">
        <v>316</v>
      </c>
      <c r="B1081" s="144" t="s">
        <v>1586</v>
      </c>
      <c r="C1081" s="14" t="s">
        <v>72</v>
      </c>
      <c r="D1081" s="193" t="s">
        <v>111</v>
      </c>
      <c r="E1081" s="194"/>
      <c r="F1081" s="136" t="s">
        <v>106</v>
      </c>
      <c r="G1081" s="193" t="s">
        <v>39</v>
      </c>
      <c r="H1081" s="194"/>
      <c r="I1081" s="195"/>
      <c r="J1081" s="196"/>
      <c r="K1081" s="195" t="s">
        <v>1587</v>
      </c>
      <c r="L1081" s="196"/>
      <c r="M1081" s="133"/>
      <c r="N1081" s="133"/>
      <c r="O1081" s="133"/>
    </row>
    <row r="1082" spans="1:15" ht="28.15" customHeight="1" thickBot="1" x14ac:dyDescent="0.3">
      <c r="A1082" s="135" t="s">
        <v>319</v>
      </c>
      <c r="B1082" s="14" t="s">
        <v>1600</v>
      </c>
      <c r="C1082" s="14" t="s">
        <v>59</v>
      </c>
      <c r="D1082" s="193" t="s">
        <v>1589</v>
      </c>
      <c r="E1082" s="194"/>
      <c r="F1082" s="136" t="s">
        <v>81</v>
      </c>
      <c r="G1082" s="193" t="s">
        <v>204</v>
      </c>
      <c r="H1082" s="194"/>
      <c r="I1082" s="195"/>
      <c r="J1082" s="196"/>
      <c r="K1082" s="195" t="s">
        <v>21</v>
      </c>
      <c r="L1082" s="196"/>
      <c r="M1082" s="133"/>
      <c r="N1082" s="133"/>
      <c r="O1082" s="133"/>
    </row>
    <row r="1083" spans="1:15" ht="28.15" customHeight="1" thickBot="1" x14ac:dyDescent="0.3">
      <c r="A1083" s="135" t="s">
        <v>322</v>
      </c>
      <c r="B1083" s="14" t="s">
        <v>1601</v>
      </c>
      <c r="C1083" s="14" t="s">
        <v>1088</v>
      </c>
      <c r="D1083" s="193" t="s">
        <v>1602</v>
      </c>
      <c r="E1083" s="194"/>
      <c r="F1083" s="136" t="s">
        <v>275</v>
      </c>
      <c r="G1083" s="193" t="s">
        <v>39</v>
      </c>
      <c r="H1083" s="194"/>
      <c r="I1083" s="195"/>
      <c r="J1083" s="196"/>
      <c r="K1083" s="195" t="s">
        <v>1592</v>
      </c>
      <c r="L1083" s="196"/>
      <c r="M1083" s="133"/>
      <c r="N1083" s="133"/>
      <c r="O1083" s="133"/>
    </row>
    <row r="1084" spans="1:15" ht="28.15" customHeight="1" thickBot="1" x14ac:dyDescent="0.3">
      <c r="A1084" s="139" t="s">
        <v>1603</v>
      </c>
      <c r="B1084" s="9" t="s">
        <v>1604</v>
      </c>
      <c r="C1084" s="11"/>
      <c r="D1084" s="200"/>
      <c r="E1084" s="201"/>
      <c r="F1084" s="140"/>
      <c r="G1084" s="200"/>
      <c r="H1084" s="201"/>
      <c r="I1084" s="195"/>
      <c r="J1084" s="196"/>
      <c r="K1084" s="195"/>
      <c r="L1084" s="196"/>
      <c r="M1084" s="133"/>
      <c r="N1084" s="133"/>
      <c r="O1084" s="133"/>
    </row>
    <row r="1085" spans="1:15" ht="28.15" customHeight="1" x14ac:dyDescent="0.25">
      <c r="A1085" s="208" t="s">
        <v>34</v>
      </c>
      <c r="B1085" s="212" t="s">
        <v>1605</v>
      </c>
      <c r="C1085" s="8" t="s">
        <v>866</v>
      </c>
      <c r="D1085" s="214" t="s">
        <v>37</v>
      </c>
      <c r="E1085" s="215"/>
      <c r="F1085" s="208" t="s">
        <v>1606</v>
      </c>
      <c r="G1085" s="214" t="s">
        <v>39</v>
      </c>
      <c r="H1085" s="215"/>
      <c r="I1085" s="202"/>
      <c r="J1085" s="203"/>
      <c r="K1085" s="202" t="s">
        <v>1146</v>
      </c>
      <c r="L1085" s="203"/>
      <c r="M1085" s="206"/>
      <c r="N1085" s="206"/>
      <c r="O1085" s="206"/>
    </row>
    <row r="1086" spans="1:15" ht="28.15" customHeight="1" x14ac:dyDescent="0.25">
      <c r="A1086" s="221"/>
      <c r="B1086" s="234"/>
      <c r="C1086" s="8" t="s">
        <v>43</v>
      </c>
      <c r="D1086" s="223"/>
      <c r="E1086" s="224"/>
      <c r="F1086" s="221"/>
      <c r="G1086" s="223"/>
      <c r="H1086" s="224"/>
      <c r="I1086" s="218"/>
      <c r="J1086" s="219"/>
      <c r="K1086" s="218"/>
      <c r="L1086" s="219"/>
      <c r="M1086" s="220"/>
      <c r="N1086" s="220"/>
      <c r="O1086" s="220"/>
    </row>
    <row r="1087" spans="1:15" ht="28.15" customHeight="1" x14ac:dyDescent="0.25">
      <c r="A1087" s="221"/>
      <c r="B1087" s="234"/>
      <c r="C1087" s="8" t="s">
        <v>48</v>
      </c>
      <c r="D1087" s="223"/>
      <c r="E1087" s="224"/>
      <c r="F1087" s="221"/>
      <c r="G1087" s="223"/>
      <c r="H1087" s="224"/>
      <c r="I1087" s="218"/>
      <c r="J1087" s="219"/>
      <c r="K1087" s="218"/>
      <c r="L1087" s="219"/>
      <c r="M1087" s="220"/>
      <c r="N1087" s="220"/>
      <c r="O1087" s="220"/>
    </row>
    <row r="1088" spans="1:15" ht="28.15" customHeight="1" thickBot="1" x14ac:dyDescent="0.3">
      <c r="A1088" s="209"/>
      <c r="B1088" s="213"/>
      <c r="C1088" s="14"/>
      <c r="D1088" s="216"/>
      <c r="E1088" s="217"/>
      <c r="F1088" s="209"/>
      <c r="G1088" s="216"/>
      <c r="H1088" s="217"/>
      <c r="I1088" s="204"/>
      <c r="J1088" s="205"/>
      <c r="K1088" s="204"/>
      <c r="L1088" s="205"/>
      <c r="M1088" s="207"/>
      <c r="N1088" s="207"/>
      <c r="O1088" s="207"/>
    </row>
    <row r="1089" spans="1:15" ht="28.15" customHeight="1" thickBot="1" x14ac:dyDescent="0.3">
      <c r="A1089" s="135" t="s">
        <v>41</v>
      </c>
      <c r="B1089" s="14" t="s">
        <v>1607</v>
      </c>
      <c r="C1089" s="14" t="s">
        <v>906</v>
      </c>
      <c r="D1089" s="193" t="s">
        <v>37</v>
      </c>
      <c r="E1089" s="194"/>
      <c r="F1089" s="136" t="s">
        <v>44</v>
      </c>
      <c r="G1089" s="193" t="s">
        <v>39</v>
      </c>
      <c r="H1089" s="194"/>
      <c r="I1089" s="195"/>
      <c r="J1089" s="196"/>
      <c r="K1089" s="195" t="s">
        <v>37</v>
      </c>
      <c r="L1089" s="196"/>
      <c r="M1089" s="133"/>
      <c r="N1089" s="133"/>
      <c r="O1089" s="133"/>
    </row>
    <row r="1090" spans="1:15" ht="28.15" customHeight="1" thickBot="1" x14ac:dyDescent="0.3">
      <c r="A1090" s="135" t="s">
        <v>46</v>
      </c>
      <c r="B1090" s="14" t="s">
        <v>1580</v>
      </c>
      <c r="C1090" s="14" t="s">
        <v>908</v>
      </c>
      <c r="D1090" s="193" t="s">
        <v>37</v>
      </c>
      <c r="E1090" s="194"/>
      <c r="F1090" s="136" t="s">
        <v>44</v>
      </c>
      <c r="G1090" s="193" t="s">
        <v>39</v>
      </c>
      <c r="H1090" s="194"/>
      <c r="I1090" s="195"/>
      <c r="J1090" s="196"/>
      <c r="K1090" s="195" t="s">
        <v>37</v>
      </c>
      <c r="L1090" s="196"/>
      <c r="M1090" s="133"/>
      <c r="N1090" s="133"/>
      <c r="O1090" s="133"/>
    </row>
    <row r="1091" spans="1:15" ht="28.15" customHeight="1" thickBot="1" x14ac:dyDescent="0.3">
      <c r="A1091" s="135" t="s">
        <v>57</v>
      </c>
      <c r="B1091" s="14" t="s">
        <v>1581</v>
      </c>
      <c r="C1091" s="14" t="s">
        <v>910</v>
      </c>
      <c r="D1091" s="193" t="s">
        <v>37</v>
      </c>
      <c r="E1091" s="194"/>
      <c r="F1091" s="136" t="s">
        <v>44</v>
      </c>
      <c r="G1091" s="193" t="s">
        <v>39</v>
      </c>
      <c r="H1091" s="194"/>
      <c r="I1091" s="195"/>
      <c r="J1091" s="196"/>
      <c r="K1091" s="195" t="s">
        <v>37</v>
      </c>
      <c r="L1091" s="196"/>
      <c r="M1091" s="133"/>
      <c r="N1091" s="133"/>
      <c r="O1091" s="133"/>
    </row>
    <row r="1092" spans="1:15" ht="28.15" customHeight="1" thickBot="1" x14ac:dyDescent="0.3">
      <c r="A1092" s="135" t="s">
        <v>67</v>
      </c>
      <c r="B1092" s="14" t="s">
        <v>1608</v>
      </c>
      <c r="C1092" s="14" t="s">
        <v>961</v>
      </c>
      <c r="D1092" s="193" t="s">
        <v>37</v>
      </c>
      <c r="E1092" s="194"/>
      <c r="F1092" s="136" t="s">
        <v>44</v>
      </c>
      <c r="G1092" s="193" t="s">
        <v>39</v>
      </c>
      <c r="H1092" s="194"/>
      <c r="I1092" s="195"/>
      <c r="J1092" s="196"/>
      <c r="K1092" s="195" t="s">
        <v>37</v>
      </c>
      <c r="L1092" s="196"/>
      <c r="M1092" s="133"/>
      <c r="N1092" s="133"/>
      <c r="O1092" s="133"/>
    </row>
    <row r="1093" spans="1:15" ht="28.15" customHeight="1" thickBot="1" x14ac:dyDescent="0.3">
      <c r="A1093" s="135" t="s">
        <v>70</v>
      </c>
      <c r="B1093" s="14" t="s">
        <v>1598</v>
      </c>
      <c r="C1093" s="14" t="s">
        <v>962</v>
      </c>
      <c r="D1093" s="193" t="s">
        <v>37</v>
      </c>
      <c r="E1093" s="194"/>
      <c r="F1093" s="136" t="s">
        <v>184</v>
      </c>
      <c r="G1093" s="193" t="s">
        <v>39</v>
      </c>
      <c r="H1093" s="194"/>
      <c r="I1093" s="195"/>
      <c r="J1093" s="196"/>
      <c r="K1093" s="195" t="s">
        <v>37</v>
      </c>
      <c r="L1093" s="196"/>
      <c r="M1093" s="133"/>
      <c r="N1093" s="133"/>
      <c r="O1093" s="133"/>
    </row>
    <row r="1094" spans="1:15" ht="28.15" customHeight="1" thickBot="1" x14ac:dyDescent="0.3">
      <c r="A1094" s="135" t="s">
        <v>74</v>
      </c>
      <c r="B1094" s="14" t="s">
        <v>1584</v>
      </c>
      <c r="C1094" s="14" t="s">
        <v>52</v>
      </c>
      <c r="D1094" s="193" t="s">
        <v>37</v>
      </c>
      <c r="E1094" s="194"/>
      <c r="F1094" s="136" t="s">
        <v>1439</v>
      </c>
      <c r="G1094" s="193" t="s">
        <v>39</v>
      </c>
      <c r="H1094" s="194"/>
      <c r="I1094" s="195"/>
      <c r="J1094" s="196"/>
      <c r="K1094" s="195" t="s">
        <v>1146</v>
      </c>
      <c r="L1094" s="196"/>
      <c r="M1094" s="133"/>
      <c r="N1094" s="133"/>
      <c r="O1094" s="133"/>
    </row>
    <row r="1095" spans="1:15" ht="28.15" customHeight="1" thickBot="1" x14ac:dyDescent="0.3">
      <c r="A1095" s="135" t="s">
        <v>310</v>
      </c>
      <c r="B1095" s="14" t="s">
        <v>392</v>
      </c>
      <c r="C1095" s="14" t="s">
        <v>55</v>
      </c>
      <c r="D1095" s="193" t="s">
        <v>49</v>
      </c>
      <c r="E1095" s="194"/>
      <c r="F1095" s="136" t="s">
        <v>418</v>
      </c>
      <c r="G1095" s="193" t="s">
        <v>39</v>
      </c>
      <c r="H1095" s="194"/>
      <c r="I1095" s="195"/>
      <c r="J1095" s="196"/>
      <c r="K1095" s="195" t="s">
        <v>1609</v>
      </c>
      <c r="L1095" s="196"/>
      <c r="M1095" s="133"/>
      <c r="N1095" s="133"/>
      <c r="O1095" s="133"/>
    </row>
    <row r="1096" spans="1:15" ht="28.15" customHeight="1" thickBot="1" x14ac:dyDescent="0.3">
      <c r="A1096" s="135" t="s">
        <v>313</v>
      </c>
      <c r="B1096" s="144" t="s">
        <v>1586</v>
      </c>
      <c r="C1096" s="14" t="s">
        <v>72</v>
      </c>
      <c r="D1096" s="193" t="s">
        <v>1141</v>
      </c>
      <c r="E1096" s="194"/>
      <c r="F1096" s="136" t="s">
        <v>106</v>
      </c>
      <c r="G1096" s="193" t="s">
        <v>39</v>
      </c>
      <c r="H1096" s="194"/>
      <c r="I1096" s="195"/>
      <c r="J1096" s="196"/>
      <c r="K1096" s="195" t="s">
        <v>220</v>
      </c>
      <c r="L1096" s="196"/>
      <c r="M1096" s="133"/>
      <c r="N1096" s="133"/>
      <c r="O1096" s="133"/>
    </row>
    <row r="1097" spans="1:15" ht="28.15" customHeight="1" thickBot="1" x14ac:dyDescent="0.3">
      <c r="A1097" s="135" t="s">
        <v>316</v>
      </c>
      <c r="B1097" s="14" t="s">
        <v>1610</v>
      </c>
      <c r="C1097" s="14" t="s">
        <v>59</v>
      </c>
      <c r="D1097" s="193" t="s">
        <v>111</v>
      </c>
      <c r="E1097" s="194"/>
      <c r="F1097" s="136" t="s">
        <v>81</v>
      </c>
      <c r="G1097" s="193" t="s">
        <v>204</v>
      </c>
      <c r="H1097" s="194"/>
      <c r="I1097" s="195"/>
      <c r="J1097" s="196"/>
      <c r="K1097" s="195" t="s">
        <v>21</v>
      </c>
      <c r="L1097" s="196"/>
      <c r="M1097" s="133"/>
      <c r="N1097" s="133"/>
      <c r="O1097" s="133"/>
    </row>
    <row r="1098" spans="1:15" ht="28.15" customHeight="1" thickBot="1" x14ac:dyDescent="0.3">
      <c r="A1098" s="135" t="s">
        <v>319</v>
      </c>
      <c r="B1098" s="14" t="s">
        <v>1611</v>
      </c>
      <c r="C1098" s="14" t="s">
        <v>1088</v>
      </c>
      <c r="D1098" s="193" t="s">
        <v>111</v>
      </c>
      <c r="E1098" s="194"/>
      <c r="F1098" s="136" t="s">
        <v>1591</v>
      </c>
      <c r="G1098" s="193" t="s">
        <v>39</v>
      </c>
      <c r="H1098" s="194"/>
      <c r="I1098" s="195"/>
      <c r="J1098" s="196"/>
      <c r="K1098" s="195" t="s">
        <v>1609</v>
      </c>
      <c r="L1098" s="196"/>
      <c r="M1098" s="133"/>
      <c r="N1098" s="133"/>
      <c r="O1098" s="133"/>
    </row>
    <row r="1099" spans="1:15" ht="28.15" customHeight="1" thickBot="1" x14ac:dyDescent="0.3">
      <c r="A1099" s="139" t="s">
        <v>1612</v>
      </c>
      <c r="B1099" s="9" t="s">
        <v>1613</v>
      </c>
      <c r="C1099" s="11"/>
      <c r="D1099" s="200"/>
      <c r="E1099" s="201"/>
      <c r="F1099" s="140"/>
      <c r="G1099" s="200"/>
      <c r="H1099" s="201"/>
      <c r="I1099" s="195"/>
      <c r="J1099" s="196"/>
      <c r="K1099" s="195"/>
      <c r="L1099" s="196"/>
      <c r="M1099" s="133"/>
      <c r="N1099" s="133"/>
      <c r="O1099" s="133"/>
    </row>
    <row r="1100" spans="1:15" ht="28.15" customHeight="1" x14ac:dyDescent="0.25">
      <c r="A1100" s="208" t="s">
        <v>34</v>
      </c>
      <c r="B1100" s="212" t="s">
        <v>1614</v>
      </c>
      <c r="C1100" s="8" t="s">
        <v>36</v>
      </c>
      <c r="D1100" s="214" t="s">
        <v>37</v>
      </c>
      <c r="E1100" s="215"/>
      <c r="F1100" s="208" t="s">
        <v>1606</v>
      </c>
      <c r="G1100" s="214" t="s">
        <v>39</v>
      </c>
      <c r="H1100" s="215"/>
      <c r="I1100" s="202"/>
      <c r="J1100" s="203"/>
      <c r="K1100" s="202" t="s">
        <v>1146</v>
      </c>
      <c r="L1100" s="203"/>
      <c r="M1100" s="206"/>
      <c r="N1100" s="206"/>
      <c r="O1100" s="206"/>
    </row>
    <row r="1101" spans="1:15" ht="28.15" customHeight="1" x14ac:dyDescent="0.25">
      <c r="A1101" s="221"/>
      <c r="B1101" s="234"/>
      <c r="C1101" s="8" t="s">
        <v>43</v>
      </c>
      <c r="D1101" s="223"/>
      <c r="E1101" s="224"/>
      <c r="F1101" s="221"/>
      <c r="G1101" s="223"/>
      <c r="H1101" s="224"/>
      <c r="I1101" s="218"/>
      <c r="J1101" s="219"/>
      <c r="K1101" s="218"/>
      <c r="L1101" s="219"/>
      <c r="M1101" s="220"/>
      <c r="N1101" s="220"/>
      <c r="O1101" s="220"/>
    </row>
    <row r="1102" spans="1:15" ht="28.15" customHeight="1" thickBot="1" x14ac:dyDescent="0.3">
      <c r="A1102" s="209"/>
      <c r="B1102" s="213"/>
      <c r="C1102" s="14" t="s">
        <v>48</v>
      </c>
      <c r="D1102" s="216"/>
      <c r="E1102" s="217"/>
      <c r="F1102" s="209"/>
      <c r="G1102" s="216"/>
      <c r="H1102" s="217"/>
      <c r="I1102" s="204"/>
      <c r="J1102" s="205"/>
      <c r="K1102" s="204"/>
      <c r="L1102" s="205"/>
      <c r="M1102" s="207"/>
      <c r="N1102" s="207"/>
      <c r="O1102" s="207"/>
    </row>
    <row r="1103" spans="1:15" ht="28.15" customHeight="1" thickBot="1" x14ac:dyDescent="0.3">
      <c r="A1103" s="135" t="s">
        <v>41</v>
      </c>
      <c r="B1103" s="14" t="s">
        <v>1615</v>
      </c>
      <c r="C1103" s="14" t="s">
        <v>906</v>
      </c>
      <c r="D1103" s="193" t="s">
        <v>49</v>
      </c>
      <c r="E1103" s="194"/>
      <c r="F1103" s="136" t="s">
        <v>81</v>
      </c>
      <c r="G1103" s="193" t="s">
        <v>39</v>
      </c>
      <c r="H1103" s="194"/>
      <c r="I1103" s="195"/>
      <c r="J1103" s="196"/>
      <c r="K1103" s="195" t="s">
        <v>37</v>
      </c>
      <c r="L1103" s="196"/>
      <c r="M1103" s="133"/>
      <c r="N1103" s="133"/>
      <c r="O1103" s="133"/>
    </row>
    <row r="1104" spans="1:15" ht="28.15" customHeight="1" thickBot="1" x14ac:dyDescent="0.3">
      <c r="A1104" s="135" t="s">
        <v>46</v>
      </c>
      <c r="B1104" s="14" t="s">
        <v>1616</v>
      </c>
      <c r="C1104" s="14" t="s">
        <v>908</v>
      </c>
      <c r="D1104" s="193" t="s">
        <v>49</v>
      </c>
      <c r="E1104" s="194"/>
      <c r="F1104" s="136" t="s">
        <v>81</v>
      </c>
      <c r="G1104" s="193" t="s">
        <v>39</v>
      </c>
      <c r="H1104" s="194"/>
      <c r="I1104" s="195"/>
      <c r="J1104" s="196"/>
      <c r="K1104" s="195" t="s">
        <v>37</v>
      </c>
      <c r="L1104" s="196"/>
      <c r="M1104" s="133"/>
      <c r="N1104" s="133"/>
      <c r="O1104" s="133"/>
    </row>
    <row r="1105" spans="1:15" ht="28.15" customHeight="1" thickBot="1" x14ac:dyDescent="0.3">
      <c r="A1105" s="135" t="s">
        <v>57</v>
      </c>
      <c r="B1105" s="14" t="s">
        <v>698</v>
      </c>
      <c r="C1105" s="14" t="s">
        <v>910</v>
      </c>
      <c r="D1105" s="193" t="s">
        <v>37</v>
      </c>
      <c r="E1105" s="194"/>
      <c r="F1105" s="136" t="s">
        <v>44</v>
      </c>
      <c r="G1105" s="193" t="s">
        <v>39</v>
      </c>
      <c r="H1105" s="194"/>
      <c r="I1105" s="195"/>
      <c r="J1105" s="196"/>
      <c r="K1105" s="195" t="s">
        <v>37</v>
      </c>
      <c r="L1105" s="196"/>
      <c r="M1105" s="133"/>
      <c r="N1105" s="133"/>
      <c r="O1105" s="133"/>
    </row>
    <row r="1106" spans="1:15" ht="28.15" customHeight="1" thickBot="1" x14ac:dyDescent="0.3">
      <c r="A1106" s="135" t="s">
        <v>67</v>
      </c>
      <c r="B1106" s="14" t="s">
        <v>1608</v>
      </c>
      <c r="C1106" s="14" t="s">
        <v>961</v>
      </c>
      <c r="D1106" s="193" t="s">
        <v>37</v>
      </c>
      <c r="E1106" s="194"/>
      <c r="F1106" s="136" t="s">
        <v>44</v>
      </c>
      <c r="G1106" s="193" t="s">
        <v>39</v>
      </c>
      <c r="H1106" s="194"/>
      <c r="I1106" s="195"/>
      <c r="J1106" s="196"/>
      <c r="K1106" s="195" t="s">
        <v>37</v>
      </c>
      <c r="L1106" s="196"/>
      <c r="M1106" s="133"/>
      <c r="N1106" s="133"/>
      <c r="O1106" s="133"/>
    </row>
    <row r="1107" spans="1:15" ht="28.15" customHeight="1" thickBot="1" x14ac:dyDescent="0.3">
      <c r="A1107" s="135" t="s">
        <v>70</v>
      </c>
      <c r="B1107" s="14" t="s">
        <v>1598</v>
      </c>
      <c r="C1107" s="14" t="s">
        <v>962</v>
      </c>
      <c r="D1107" s="193" t="s">
        <v>37</v>
      </c>
      <c r="E1107" s="194"/>
      <c r="F1107" s="136" t="s">
        <v>184</v>
      </c>
      <c r="G1107" s="193" t="s">
        <v>39</v>
      </c>
      <c r="H1107" s="194"/>
      <c r="I1107" s="195"/>
      <c r="J1107" s="196"/>
      <c r="K1107" s="195" t="s">
        <v>37</v>
      </c>
      <c r="L1107" s="196"/>
      <c r="M1107" s="133"/>
      <c r="N1107" s="133"/>
      <c r="O1107" s="133"/>
    </row>
    <row r="1108" spans="1:15" ht="28.15" customHeight="1" thickBot="1" x14ac:dyDescent="0.3">
      <c r="A1108" s="135" t="s">
        <v>74</v>
      </c>
      <c r="B1108" s="14" t="s">
        <v>1584</v>
      </c>
      <c r="C1108" s="14" t="s">
        <v>52</v>
      </c>
      <c r="D1108" s="193" t="s">
        <v>37</v>
      </c>
      <c r="E1108" s="194"/>
      <c r="F1108" s="136" t="s">
        <v>81</v>
      </c>
      <c r="G1108" s="193" t="s">
        <v>39</v>
      </c>
      <c r="H1108" s="194"/>
      <c r="I1108" s="195"/>
      <c r="J1108" s="196"/>
      <c r="K1108" s="195" t="s">
        <v>1146</v>
      </c>
      <c r="L1108" s="196"/>
      <c r="M1108" s="133"/>
      <c r="N1108" s="133"/>
      <c r="O1108" s="133"/>
    </row>
    <row r="1109" spans="1:15" ht="28.15" customHeight="1" thickBot="1" x14ac:dyDescent="0.3">
      <c r="A1109" s="135" t="s">
        <v>310</v>
      </c>
      <c r="B1109" s="14" t="s">
        <v>1617</v>
      </c>
      <c r="C1109" s="14" t="s">
        <v>55</v>
      </c>
      <c r="D1109" s="193" t="s">
        <v>49</v>
      </c>
      <c r="E1109" s="194"/>
      <c r="F1109" s="136" t="s">
        <v>418</v>
      </c>
      <c r="G1109" s="193" t="s">
        <v>39</v>
      </c>
      <c r="H1109" s="194"/>
      <c r="I1109" s="195"/>
      <c r="J1109" s="196"/>
      <c r="K1109" s="195" t="s">
        <v>220</v>
      </c>
      <c r="L1109" s="196"/>
      <c r="M1109" s="133"/>
      <c r="N1109" s="133"/>
      <c r="O1109" s="133"/>
    </row>
    <row r="1110" spans="1:15" ht="28.15" customHeight="1" thickBot="1" x14ac:dyDescent="0.3">
      <c r="A1110" s="135" t="s">
        <v>313</v>
      </c>
      <c r="B1110" s="144" t="s">
        <v>1586</v>
      </c>
      <c r="C1110" s="14" t="s">
        <v>72</v>
      </c>
      <c r="D1110" s="193" t="s">
        <v>1141</v>
      </c>
      <c r="E1110" s="194"/>
      <c r="F1110" s="136" t="s">
        <v>106</v>
      </c>
      <c r="G1110" s="193" t="s">
        <v>39</v>
      </c>
      <c r="H1110" s="194"/>
      <c r="I1110" s="195"/>
      <c r="J1110" s="196"/>
      <c r="K1110" s="195" t="s">
        <v>21</v>
      </c>
      <c r="L1110" s="196"/>
      <c r="M1110" s="133"/>
      <c r="N1110" s="133"/>
      <c r="O1110" s="133"/>
    </row>
    <row r="1111" spans="1:15" ht="28.15" customHeight="1" thickBot="1" x14ac:dyDescent="0.3">
      <c r="A1111" s="135" t="s">
        <v>316</v>
      </c>
      <c r="B1111" s="14" t="s">
        <v>1610</v>
      </c>
      <c r="C1111" s="14" t="s">
        <v>59</v>
      </c>
      <c r="D1111" s="193" t="s">
        <v>111</v>
      </c>
      <c r="E1111" s="194"/>
      <c r="F1111" s="136" t="s">
        <v>81</v>
      </c>
      <c r="G1111" s="193" t="s">
        <v>39</v>
      </c>
      <c r="H1111" s="194"/>
      <c r="I1111" s="195"/>
      <c r="J1111" s="196"/>
      <c r="K1111" s="195" t="s">
        <v>1609</v>
      </c>
      <c r="L1111" s="196"/>
      <c r="M1111" s="133"/>
      <c r="N1111" s="133"/>
      <c r="O1111" s="133"/>
    </row>
    <row r="1112" spans="1:15" ht="28.15" customHeight="1" thickBot="1" x14ac:dyDescent="0.3">
      <c r="A1112" s="135" t="s">
        <v>319</v>
      </c>
      <c r="B1112" s="14" t="s">
        <v>1590</v>
      </c>
      <c r="C1112" s="14" t="s">
        <v>1088</v>
      </c>
      <c r="D1112" s="193" t="s">
        <v>111</v>
      </c>
      <c r="E1112" s="194"/>
      <c r="F1112" s="136" t="s">
        <v>1618</v>
      </c>
      <c r="G1112" s="193" t="s">
        <v>39</v>
      </c>
      <c r="H1112" s="194"/>
      <c r="I1112" s="195"/>
      <c r="J1112" s="196"/>
      <c r="K1112" s="195" t="s">
        <v>1146</v>
      </c>
      <c r="L1112" s="196"/>
      <c r="M1112" s="133"/>
      <c r="N1112" s="133"/>
      <c r="O1112" s="133"/>
    </row>
    <row r="1113" spans="1:15" ht="28.15" customHeight="1" thickBot="1" x14ac:dyDescent="0.3">
      <c r="A1113" s="139" t="s">
        <v>1619</v>
      </c>
      <c r="B1113" s="9" t="s">
        <v>1620</v>
      </c>
      <c r="C1113" s="11"/>
      <c r="D1113" s="200"/>
      <c r="E1113" s="201"/>
      <c r="F1113" s="140"/>
      <c r="G1113" s="200"/>
      <c r="H1113" s="201"/>
      <c r="I1113" s="195"/>
      <c r="J1113" s="196"/>
      <c r="K1113" s="195"/>
      <c r="L1113" s="196"/>
      <c r="M1113" s="133"/>
      <c r="N1113" s="133"/>
      <c r="O1113" s="133"/>
    </row>
    <row r="1114" spans="1:15" ht="28.15" customHeight="1" thickBot="1" x14ac:dyDescent="0.3">
      <c r="A1114" s="135" t="s">
        <v>34</v>
      </c>
      <c r="B1114" s="144" t="s">
        <v>1026</v>
      </c>
      <c r="C1114" s="14" t="s">
        <v>784</v>
      </c>
      <c r="D1114" s="193" t="s">
        <v>94</v>
      </c>
      <c r="E1114" s="194"/>
      <c r="F1114" s="136" t="s">
        <v>423</v>
      </c>
      <c r="G1114" s="193" t="s">
        <v>39</v>
      </c>
      <c r="H1114" s="194"/>
      <c r="I1114" s="195"/>
      <c r="J1114" s="196"/>
      <c r="K1114" s="195" t="s">
        <v>1146</v>
      </c>
      <c r="L1114" s="196"/>
      <c r="M1114" s="133"/>
      <c r="N1114" s="133"/>
      <c r="O1114" s="133"/>
    </row>
    <row r="1115" spans="1:15" ht="28.15" customHeight="1" thickBot="1" x14ac:dyDescent="0.3">
      <c r="A1115" s="135" t="s">
        <v>41</v>
      </c>
      <c r="B1115" s="144" t="s">
        <v>1621</v>
      </c>
      <c r="C1115" s="14" t="s">
        <v>279</v>
      </c>
      <c r="D1115" s="193" t="s">
        <v>49</v>
      </c>
      <c r="E1115" s="194"/>
      <c r="F1115" s="136" t="s">
        <v>184</v>
      </c>
      <c r="G1115" s="193" t="s">
        <v>39</v>
      </c>
      <c r="H1115" s="194"/>
      <c r="I1115" s="195"/>
      <c r="J1115" s="196"/>
      <c r="K1115" s="195" t="s">
        <v>1146</v>
      </c>
      <c r="L1115" s="196"/>
      <c r="M1115" s="133"/>
      <c r="N1115" s="133"/>
      <c r="O1115" s="133"/>
    </row>
    <row r="1116" spans="1:15" ht="28.15" customHeight="1" thickBot="1" x14ac:dyDescent="0.3">
      <c r="A1116" s="135" t="s">
        <v>46</v>
      </c>
      <c r="B1116" s="144" t="s">
        <v>1622</v>
      </c>
      <c r="C1116" s="14" t="s">
        <v>282</v>
      </c>
      <c r="D1116" s="193" t="s">
        <v>49</v>
      </c>
      <c r="E1116" s="194"/>
      <c r="F1116" s="136" t="s">
        <v>275</v>
      </c>
      <c r="G1116" s="193" t="s">
        <v>39</v>
      </c>
      <c r="H1116" s="194"/>
      <c r="I1116" s="195"/>
      <c r="J1116" s="196"/>
      <c r="K1116" s="195" t="s">
        <v>1146</v>
      </c>
      <c r="L1116" s="196"/>
      <c r="M1116" s="133"/>
      <c r="N1116" s="133"/>
      <c r="O1116" s="133"/>
    </row>
    <row r="1117" spans="1:15" ht="28.15" customHeight="1" thickBot="1" x14ac:dyDescent="0.3">
      <c r="A1117" s="135" t="s">
        <v>57</v>
      </c>
      <c r="B1117" s="15" t="s">
        <v>1623</v>
      </c>
      <c r="C1117" s="14" t="s">
        <v>284</v>
      </c>
      <c r="D1117" s="193" t="s">
        <v>49</v>
      </c>
      <c r="E1117" s="194"/>
      <c r="F1117" s="136" t="s">
        <v>429</v>
      </c>
      <c r="G1117" s="193" t="s">
        <v>39</v>
      </c>
      <c r="H1117" s="194"/>
      <c r="I1117" s="195"/>
      <c r="J1117" s="196"/>
      <c r="K1117" s="195" t="s">
        <v>1146</v>
      </c>
      <c r="L1117" s="196"/>
      <c r="M1117" s="133"/>
      <c r="N1117" s="133"/>
      <c r="O1117" s="133"/>
    </row>
    <row r="1118" spans="1:15" ht="28.15" customHeight="1" x14ac:dyDescent="0.25">
      <c r="A1118" s="208" t="s">
        <v>67</v>
      </c>
      <c r="B1118" s="258" t="s">
        <v>1624</v>
      </c>
      <c r="C1118" s="8" t="s">
        <v>287</v>
      </c>
      <c r="D1118" s="214" t="s">
        <v>37</v>
      </c>
      <c r="E1118" s="215"/>
      <c r="F1118" s="208" t="s">
        <v>1540</v>
      </c>
      <c r="G1118" s="214" t="s">
        <v>39</v>
      </c>
      <c r="H1118" s="215"/>
      <c r="I1118" s="202"/>
      <c r="J1118" s="203"/>
      <c r="K1118" s="202" t="s">
        <v>1146</v>
      </c>
      <c r="L1118" s="203"/>
      <c r="M1118" s="206"/>
      <c r="N1118" s="206"/>
      <c r="O1118" s="206"/>
    </row>
    <row r="1119" spans="1:15" ht="28.15" customHeight="1" x14ac:dyDescent="0.25">
      <c r="A1119" s="221"/>
      <c r="B1119" s="259"/>
      <c r="C1119" s="8" t="s">
        <v>1625</v>
      </c>
      <c r="D1119" s="223"/>
      <c r="E1119" s="224"/>
      <c r="F1119" s="221"/>
      <c r="G1119" s="223"/>
      <c r="H1119" s="224"/>
      <c r="I1119" s="218"/>
      <c r="J1119" s="219"/>
      <c r="K1119" s="218"/>
      <c r="L1119" s="219"/>
      <c r="M1119" s="220"/>
      <c r="N1119" s="220"/>
      <c r="O1119" s="220"/>
    </row>
    <row r="1120" spans="1:15" ht="28.15" customHeight="1" x14ac:dyDescent="0.25">
      <c r="A1120" s="221"/>
      <c r="B1120" s="259"/>
      <c r="C1120" s="8" t="s">
        <v>1626</v>
      </c>
      <c r="D1120" s="223"/>
      <c r="E1120" s="224"/>
      <c r="F1120" s="221"/>
      <c r="G1120" s="223"/>
      <c r="H1120" s="224"/>
      <c r="I1120" s="218"/>
      <c r="J1120" s="219"/>
      <c r="K1120" s="218"/>
      <c r="L1120" s="219"/>
      <c r="M1120" s="220"/>
      <c r="N1120" s="220"/>
      <c r="O1120" s="220"/>
    </row>
    <row r="1121" spans="1:15" ht="28.15" customHeight="1" x14ac:dyDescent="0.25">
      <c r="A1121" s="221"/>
      <c r="B1121" s="259"/>
      <c r="C1121" s="8" t="s">
        <v>1627</v>
      </c>
      <c r="D1121" s="223"/>
      <c r="E1121" s="224"/>
      <c r="F1121" s="221"/>
      <c r="G1121" s="223"/>
      <c r="H1121" s="224"/>
      <c r="I1121" s="218"/>
      <c r="J1121" s="219"/>
      <c r="K1121" s="218"/>
      <c r="L1121" s="219"/>
      <c r="M1121" s="220"/>
      <c r="N1121" s="220"/>
      <c r="O1121" s="220"/>
    </row>
    <row r="1122" spans="1:15" ht="28.15" customHeight="1" thickBot="1" x14ac:dyDescent="0.3">
      <c r="A1122" s="209"/>
      <c r="B1122" s="260"/>
      <c r="C1122" s="14" t="s">
        <v>1628</v>
      </c>
      <c r="D1122" s="216"/>
      <c r="E1122" s="217"/>
      <c r="F1122" s="209"/>
      <c r="G1122" s="216"/>
      <c r="H1122" s="217"/>
      <c r="I1122" s="204"/>
      <c r="J1122" s="205"/>
      <c r="K1122" s="204"/>
      <c r="L1122" s="205"/>
      <c r="M1122" s="207"/>
      <c r="N1122" s="207"/>
      <c r="O1122" s="207"/>
    </row>
    <row r="1123" spans="1:15" ht="28.15" customHeight="1" thickBot="1" x14ac:dyDescent="0.3">
      <c r="A1123" s="135" t="s">
        <v>70</v>
      </c>
      <c r="B1123" s="144" t="s">
        <v>1629</v>
      </c>
      <c r="C1123" s="14" t="s">
        <v>289</v>
      </c>
      <c r="D1123" s="193" t="s">
        <v>94</v>
      </c>
      <c r="E1123" s="194"/>
      <c r="F1123" s="136" t="s">
        <v>965</v>
      </c>
      <c r="G1123" s="193" t="s">
        <v>39</v>
      </c>
      <c r="H1123" s="194"/>
      <c r="I1123" s="195"/>
      <c r="J1123" s="196"/>
      <c r="K1123" s="195" t="s">
        <v>1592</v>
      </c>
      <c r="L1123" s="196"/>
      <c r="M1123" s="133"/>
      <c r="N1123" s="133"/>
      <c r="O1123" s="133"/>
    </row>
    <row r="1124" spans="1:15" ht="28.15" customHeight="1" thickBot="1" x14ac:dyDescent="0.3">
      <c r="A1124" s="135" t="s">
        <v>74</v>
      </c>
      <c r="B1124" s="144" t="s">
        <v>1630</v>
      </c>
      <c r="C1124" s="14" t="s">
        <v>1631</v>
      </c>
      <c r="D1124" s="193" t="s">
        <v>37</v>
      </c>
      <c r="E1124" s="194"/>
      <c r="F1124" s="136" t="s">
        <v>81</v>
      </c>
      <c r="G1124" s="193" t="s">
        <v>39</v>
      </c>
      <c r="H1124" s="194"/>
      <c r="I1124" s="195"/>
      <c r="J1124" s="196"/>
      <c r="K1124" s="195" t="s">
        <v>64</v>
      </c>
      <c r="L1124" s="196"/>
      <c r="M1124" s="133"/>
      <c r="N1124" s="133"/>
      <c r="O1124" s="133"/>
    </row>
    <row r="1125" spans="1:15" ht="28.15" customHeight="1" thickBot="1" x14ac:dyDescent="0.3">
      <c r="A1125" s="135" t="s">
        <v>310</v>
      </c>
      <c r="B1125" s="14" t="s">
        <v>1586</v>
      </c>
      <c r="C1125" s="14" t="s">
        <v>1632</v>
      </c>
      <c r="D1125" s="193" t="s">
        <v>1141</v>
      </c>
      <c r="E1125" s="194"/>
      <c r="F1125" s="136" t="s">
        <v>106</v>
      </c>
      <c r="G1125" s="193" t="s">
        <v>39</v>
      </c>
      <c r="H1125" s="194"/>
      <c r="I1125" s="195"/>
      <c r="J1125" s="196"/>
      <c r="K1125" s="195" t="s">
        <v>1587</v>
      </c>
      <c r="L1125" s="196"/>
      <c r="M1125" s="133"/>
      <c r="N1125" s="133"/>
      <c r="O1125" s="133"/>
    </row>
    <row r="1126" spans="1:15" ht="28.15" customHeight="1" thickBot="1" x14ac:dyDescent="0.3">
      <c r="A1126" s="135" t="s">
        <v>313</v>
      </c>
      <c r="B1126" s="144" t="s">
        <v>1600</v>
      </c>
      <c r="C1126" s="14" t="s">
        <v>36</v>
      </c>
      <c r="D1126" s="193" t="s">
        <v>111</v>
      </c>
      <c r="E1126" s="194"/>
      <c r="F1126" s="136" t="s">
        <v>81</v>
      </c>
      <c r="G1126" s="193" t="s">
        <v>204</v>
      </c>
      <c r="H1126" s="194"/>
      <c r="I1126" s="195"/>
      <c r="J1126" s="196"/>
      <c r="K1126" s="195" t="s">
        <v>21</v>
      </c>
      <c r="L1126" s="196"/>
      <c r="M1126" s="133"/>
      <c r="N1126" s="133"/>
      <c r="O1126" s="133"/>
    </row>
    <row r="1127" spans="1:15" ht="28.15" customHeight="1" thickBot="1" x14ac:dyDescent="0.3">
      <c r="A1127" s="135" t="s">
        <v>316</v>
      </c>
      <c r="B1127" s="144" t="s">
        <v>1590</v>
      </c>
      <c r="C1127" s="14" t="s">
        <v>43</v>
      </c>
      <c r="D1127" s="193" t="s">
        <v>111</v>
      </c>
      <c r="E1127" s="194"/>
      <c r="F1127" s="136" t="s">
        <v>1633</v>
      </c>
      <c r="G1127" s="193" t="s">
        <v>39</v>
      </c>
      <c r="H1127" s="194"/>
      <c r="I1127" s="195"/>
      <c r="J1127" s="196"/>
      <c r="K1127" s="195" t="s">
        <v>1592</v>
      </c>
      <c r="L1127" s="196"/>
      <c r="M1127" s="133"/>
      <c r="N1127" s="133"/>
      <c r="O1127" s="133"/>
    </row>
    <row r="1128" spans="1:15" ht="28.15" customHeight="1" thickBot="1" x14ac:dyDescent="0.3">
      <c r="A1128" s="134"/>
      <c r="B1128" s="25"/>
      <c r="C1128" s="25"/>
      <c r="D1128" s="195"/>
      <c r="E1128" s="196"/>
      <c r="F1128" s="133"/>
      <c r="G1128" s="195"/>
      <c r="H1128" s="196"/>
      <c r="I1128" s="195"/>
      <c r="J1128" s="196"/>
      <c r="K1128" s="195"/>
      <c r="L1128" s="196"/>
      <c r="M1128" s="133"/>
      <c r="N1128" s="133"/>
      <c r="O1128" s="133"/>
    </row>
    <row r="1129" spans="1:15" ht="28.15" customHeight="1" thickBot="1" x14ac:dyDescent="0.3">
      <c r="A1129" s="139" t="s">
        <v>1634</v>
      </c>
      <c r="B1129" s="9" t="s">
        <v>1635</v>
      </c>
      <c r="C1129" s="11"/>
      <c r="D1129" s="200"/>
      <c r="E1129" s="201"/>
      <c r="F1129" s="140"/>
      <c r="G1129" s="200"/>
      <c r="H1129" s="201"/>
      <c r="I1129" s="195"/>
      <c r="J1129" s="196"/>
      <c r="K1129" s="195"/>
      <c r="L1129" s="196"/>
      <c r="M1129" s="133"/>
      <c r="N1129" s="133"/>
      <c r="O1129" s="133"/>
    </row>
    <row r="1130" spans="1:15" ht="28.15" customHeight="1" thickBot="1" x14ac:dyDescent="0.3">
      <c r="A1130" s="135" t="s">
        <v>34</v>
      </c>
      <c r="B1130" s="14" t="s">
        <v>1636</v>
      </c>
      <c r="C1130" s="14" t="s">
        <v>784</v>
      </c>
      <c r="D1130" s="193" t="s">
        <v>94</v>
      </c>
      <c r="E1130" s="194"/>
      <c r="F1130" s="136" t="s">
        <v>81</v>
      </c>
      <c r="G1130" s="193" t="s">
        <v>39</v>
      </c>
      <c r="H1130" s="194"/>
      <c r="I1130" s="195"/>
      <c r="J1130" s="196"/>
      <c r="K1130" s="195"/>
      <c r="L1130" s="196"/>
      <c r="M1130" s="133"/>
      <c r="N1130" s="133"/>
      <c r="O1130" s="133"/>
    </row>
    <row r="1131" spans="1:15" ht="28.15" customHeight="1" thickBot="1" x14ac:dyDescent="0.3">
      <c r="A1131" s="135" t="s">
        <v>41</v>
      </c>
      <c r="B1131" s="14" t="s">
        <v>1637</v>
      </c>
      <c r="C1131" s="14" t="s">
        <v>279</v>
      </c>
      <c r="D1131" s="193" t="s">
        <v>37</v>
      </c>
      <c r="E1131" s="194"/>
      <c r="F1131" s="136" t="s">
        <v>184</v>
      </c>
      <c r="G1131" s="193" t="s">
        <v>39</v>
      </c>
      <c r="H1131" s="194"/>
      <c r="I1131" s="195"/>
      <c r="J1131" s="196"/>
      <c r="K1131" s="195" t="s">
        <v>1638</v>
      </c>
      <c r="L1131" s="196"/>
      <c r="M1131" s="133"/>
      <c r="N1131" s="133"/>
      <c r="O1131" s="133"/>
    </row>
    <row r="1132" spans="1:15" ht="28.15" customHeight="1" thickBot="1" x14ac:dyDescent="0.3">
      <c r="A1132" s="135" t="s">
        <v>46</v>
      </c>
      <c r="B1132" s="14" t="s">
        <v>1615</v>
      </c>
      <c r="C1132" s="14" t="s">
        <v>282</v>
      </c>
      <c r="D1132" s="193" t="s">
        <v>49</v>
      </c>
      <c r="E1132" s="194"/>
      <c r="F1132" s="136" t="s">
        <v>748</v>
      </c>
      <c r="G1132" s="193" t="s">
        <v>39</v>
      </c>
      <c r="H1132" s="194"/>
      <c r="I1132" s="195"/>
      <c r="J1132" s="196"/>
      <c r="K1132" s="195" t="s">
        <v>37</v>
      </c>
      <c r="L1132" s="196"/>
      <c r="M1132" s="133"/>
      <c r="N1132" s="133"/>
      <c r="O1132" s="133"/>
    </row>
    <row r="1133" spans="1:15" ht="28.15" customHeight="1" thickBot="1" x14ac:dyDescent="0.3">
      <c r="A1133" s="135" t="s">
        <v>57</v>
      </c>
      <c r="B1133" s="14" t="s">
        <v>1616</v>
      </c>
      <c r="C1133" s="14" t="s">
        <v>282</v>
      </c>
      <c r="D1133" s="193" t="s">
        <v>49</v>
      </c>
      <c r="E1133" s="194"/>
      <c r="F1133" s="136" t="s">
        <v>748</v>
      </c>
      <c r="G1133" s="193" t="s">
        <v>39</v>
      </c>
      <c r="H1133" s="194"/>
      <c r="I1133" s="195"/>
      <c r="J1133" s="196"/>
      <c r="K1133" s="195" t="s">
        <v>37</v>
      </c>
      <c r="L1133" s="196"/>
      <c r="M1133" s="133"/>
      <c r="N1133" s="133"/>
      <c r="O1133" s="133"/>
    </row>
    <row r="1134" spans="1:15" ht="28.15" customHeight="1" thickBot="1" x14ac:dyDescent="0.3">
      <c r="A1134" s="135" t="s">
        <v>67</v>
      </c>
      <c r="B1134" s="14" t="s">
        <v>698</v>
      </c>
      <c r="C1134" s="14" t="s">
        <v>282</v>
      </c>
      <c r="D1134" s="193" t="s">
        <v>37</v>
      </c>
      <c r="E1134" s="194"/>
      <c r="F1134" s="136" t="s">
        <v>44</v>
      </c>
      <c r="G1134" s="193" t="s">
        <v>39</v>
      </c>
      <c r="H1134" s="194"/>
      <c r="I1134" s="195"/>
      <c r="J1134" s="196"/>
      <c r="K1134" s="195" t="s">
        <v>37</v>
      </c>
      <c r="L1134" s="196"/>
      <c r="M1134" s="133"/>
      <c r="N1134" s="133"/>
      <c r="O1134" s="133"/>
    </row>
    <row r="1135" spans="1:15" ht="28.15" customHeight="1" thickBot="1" x14ac:dyDescent="0.3">
      <c r="A1135" s="135" t="s">
        <v>70</v>
      </c>
      <c r="B1135" s="14" t="s">
        <v>1608</v>
      </c>
      <c r="C1135" s="14" t="s">
        <v>282</v>
      </c>
      <c r="D1135" s="193" t="s">
        <v>37</v>
      </c>
      <c r="E1135" s="194"/>
      <c r="F1135" s="136" t="s">
        <v>44</v>
      </c>
      <c r="G1135" s="193" t="s">
        <v>39</v>
      </c>
      <c r="H1135" s="194"/>
      <c r="I1135" s="195"/>
      <c r="J1135" s="196"/>
      <c r="K1135" s="195" t="s">
        <v>37</v>
      </c>
      <c r="L1135" s="196"/>
      <c r="M1135" s="133"/>
      <c r="N1135" s="133"/>
      <c r="O1135" s="133"/>
    </row>
    <row r="1136" spans="1:15" ht="28.15" customHeight="1" thickBot="1" x14ac:dyDescent="0.3">
      <c r="A1136" s="135" t="s">
        <v>74</v>
      </c>
      <c r="B1136" s="14" t="s">
        <v>1598</v>
      </c>
      <c r="C1136" s="14" t="s">
        <v>282</v>
      </c>
      <c r="D1136" s="193" t="s">
        <v>37</v>
      </c>
      <c r="E1136" s="194"/>
      <c r="F1136" s="136" t="s">
        <v>184</v>
      </c>
      <c r="G1136" s="193" t="s">
        <v>39</v>
      </c>
      <c r="H1136" s="194"/>
      <c r="I1136" s="195"/>
      <c r="J1136" s="196"/>
      <c r="K1136" s="195" t="s">
        <v>37</v>
      </c>
      <c r="L1136" s="196"/>
      <c r="M1136" s="133"/>
      <c r="N1136" s="133"/>
      <c r="O1136" s="133"/>
    </row>
    <row r="1137" spans="1:15" ht="28.15" customHeight="1" thickBot="1" x14ac:dyDescent="0.3">
      <c r="A1137" s="139" t="s">
        <v>1639</v>
      </c>
      <c r="B1137" s="9" t="s">
        <v>1640</v>
      </c>
      <c r="C1137" s="11"/>
      <c r="D1137" s="200"/>
      <c r="E1137" s="201"/>
      <c r="F1137" s="140"/>
      <c r="G1137" s="200"/>
      <c r="H1137" s="201"/>
      <c r="I1137" s="195"/>
      <c r="J1137" s="196"/>
      <c r="K1137" s="195"/>
      <c r="L1137" s="196"/>
      <c r="M1137" s="133"/>
      <c r="N1137" s="133"/>
      <c r="O1137" s="133"/>
    </row>
    <row r="1138" spans="1:15" ht="28.15" customHeight="1" thickBot="1" x14ac:dyDescent="0.3">
      <c r="A1138" s="135" t="s">
        <v>34</v>
      </c>
      <c r="B1138" s="14" t="s">
        <v>1071</v>
      </c>
      <c r="C1138" s="14" t="s">
        <v>80</v>
      </c>
      <c r="D1138" s="193" t="s">
        <v>94</v>
      </c>
      <c r="E1138" s="194"/>
      <c r="F1138" s="136" t="s">
        <v>965</v>
      </c>
      <c r="G1138" s="193" t="s">
        <v>39</v>
      </c>
      <c r="H1138" s="194"/>
      <c r="I1138" s="195"/>
      <c r="J1138" s="196"/>
      <c r="K1138" s="195" t="s">
        <v>1641</v>
      </c>
      <c r="L1138" s="196"/>
      <c r="M1138" s="133"/>
      <c r="N1138" s="133"/>
      <c r="O1138" s="133"/>
    </row>
    <row r="1139" spans="1:15" ht="28.15" customHeight="1" thickBot="1" x14ac:dyDescent="0.3">
      <c r="A1139" s="135" t="s">
        <v>41</v>
      </c>
      <c r="B1139" s="14" t="s">
        <v>1617</v>
      </c>
      <c r="C1139" s="14" t="s">
        <v>85</v>
      </c>
      <c r="D1139" s="193" t="s">
        <v>37</v>
      </c>
      <c r="E1139" s="194"/>
      <c r="F1139" s="136" t="s">
        <v>1642</v>
      </c>
      <c r="G1139" s="193" t="s">
        <v>39</v>
      </c>
      <c r="H1139" s="194"/>
      <c r="I1139" s="195"/>
      <c r="J1139" s="196"/>
      <c r="K1139" s="195" t="s">
        <v>1641</v>
      </c>
      <c r="L1139" s="196"/>
      <c r="M1139" s="133"/>
      <c r="N1139" s="133"/>
      <c r="O1139" s="133"/>
    </row>
    <row r="1140" spans="1:15" ht="28.15" customHeight="1" thickBot="1" x14ac:dyDescent="0.3">
      <c r="A1140" s="135" t="s">
        <v>46</v>
      </c>
      <c r="B1140" s="14" t="s">
        <v>1643</v>
      </c>
      <c r="C1140" s="14" t="s">
        <v>88</v>
      </c>
      <c r="D1140" s="193" t="s">
        <v>37</v>
      </c>
      <c r="E1140" s="194"/>
      <c r="F1140" s="136" t="s">
        <v>1439</v>
      </c>
      <c r="G1140" s="193" t="s">
        <v>39</v>
      </c>
      <c r="H1140" s="194"/>
      <c r="I1140" s="195"/>
      <c r="J1140" s="196"/>
      <c r="K1140" s="195" t="s">
        <v>21</v>
      </c>
      <c r="L1140" s="196"/>
      <c r="M1140" s="133"/>
      <c r="N1140" s="133"/>
      <c r="O1140" s="133"/>
    </row>
    <row r="1141" spans="1:15" ht="28.15" customHeight="1" thickBot="1" x14ac:dyDescent="0.3">
      <c r="A1141" s="135" t="s">
        <v>57</v>
      </c>
      <c r="B1141" s="14" t="s">
        <v>1644</v>
      </c>
      <c r="C1141" s="14" t="s">
        <v>91</v>
      </c>
      <c r="D1141" s="193" t="s">
        <v>1589</v>
      </c>
      <c r="E1141" s="194"/>
      <c r="F1141" s="136" t="s">
        <v>1645</v>
      </c>
      <c r="G1141" s="193" t="s">
        <v>39</v>
      </c>
      <c r="H1141" s="194"/>
      <c r="I1141" s="195"/>
      <c r="J1141" s="196"/>
      <c r="K1141" s="195" t="s">
        <v>21</v>
      </c>
      <c r="L1141" s="196"/>
      <c r="M1141" s="133"/>
      <c r="N1141" s="133"/>
      <c r="O1141" s="133"/>
    </row>
    <row r="1142" spans="1:15" ht="28.15" customHeight="1" thickBot="1" x14ac:dyDescent="0.3">
      <c r="A1142" s="135" t="s">
        <v>67</v>
      </c>
      <c r="B1142" s="14" t="s">
        <v>1068</v>
      </c>
      <c r="C1142" s="14" t="s">
        <v>93</v>
      </c>
      <c r="D1142" s="193" t="s">
        <v>111</v>
      </c>
      <c r="E1142" s="194"/>
      <c r="F1142" s="136" t="s">
        <v>1529</v>
      </c>
      <c r="G1142" s="193" t="s">
        <v>39</v>
      </c>
      <c r="H1142" s="194"/>
      <c r="I1142" s="195"/>
      <c r="J1142" s="196"/>
      <c r="K1142" s="195" t="s">
        <v>21</v>
      </c>
      <c r="L1142" s="196"/>
      <c r="M1142" s="133"/>
      <c r="N1142" s="133"/>
      <c r="O1142" s="133"/>
    </row>
    <row r="1143" spans="1:15" ht="28.15" customHeight="1" thickBot="1" x14ac:dyDescent="0.3">
      <c r="A1143" s="135" t="s">
        <v>70</v>
      </c>
      <c r="B1143" s="14" t="s">
        <v>1646</v>
      </c>
      <c r="C1143" s="14" t="s">
        <v>1019</v>
      </c>
      <c r="D1143" s="193" t="s">
        <v>173</v>
      </c>
      <c r="E1143" s="194"/>
      <c r="F1143" s="136" t="s">
        <v>106</v>
      </c>
      <c r="G1143" s="193" t="s">
        <v>39</v>
      </c>
      <c r="H1143" s="194"/>
      <c r="I1143" s="195"/>
      <c r="J1143" s="196"/>
      <c r="K1143" s="195" t="s">
        <v>1647</v>
      </c>
      <c r="L1143" s="196"/>
      <c r="M1143" s="133"/>
      <c r="N1143" s="133"/>
      <c r="O1143" s="133"/>
    </row>
    <row r="1144" spans="1:15" ht="28.15" customHeight="1" thickBot="1" x14ac:dyDescent="0.3">
      <c r="A1144" s="139" t="s">
        <v>1648</v>
      </c>
      <c r="B1144" s="9" t="s">
        <v>1649</v>
      </c>
      <c r="C1144" s="11"/>
      <c r="D1144" s="200"/>
      <c r="E1144" s="201"/>
      <c r="F1144" s="140"/>
      <c r="G1144" s="200"/>
      <c r="H1144" s="201"/>
      <c r="I1144" s="195"/>
      <c r="J1144" s="196"/>
      <c r="K1144" s="195"/>
      <c r="L1144" s="196"/>
      <c r="M1144" s="133"/>
      <c r="N1144" s="133"/>
      <c r="O1144" s="133"/>
    </row>
    <row r="1145" spans="1:15" ht="28.15" customHeight="1" thickBot="1" x14ac:dyDescent="0.3">
      <c r="A1145" s="135" t="s">
        <v>34</v>
      </c>
      <c r="B1145" s="144" t="s">
        <v>861</v>
      </c>
      <c r="C1145" s="14" t="s">
        <v>784</v>
      </c>
      <c r="D1145" s="193" t="s">
        <v>94</v>
      </c>
      <c r="E1145" s="194"/>
      <c r="F1145" s="136" t="s">
        <v>1650</v>
      </c>
      <c r="G1145" s="193" t="s">
        <v>39</v>
      </c>
      <c r="H1145" s="194"/>
      <c r="I1145" s="195"/>
      <c r="J1145" s="196"/>
      <c r="K1145" s="195" t="s">
        <v>405</v>
      </c>
      <c r="L1145" s="196"/>
      <c r="M1145" s="133"/>
      <c r="N1145" s="133"/>
      <c r="O1145" s="133"/>
    </row>
    <row r="1146" spans="1:15" ht="28.15" customHeight="1" thickBot="1" x14ac:dyDescent="0.3">
      <c r="A1146" s="135" t="s">
        <v>41</v>
      </c>
      <c r="B1146" s="14" t="s">
        <v>1281</v>
      </c>
      <c r="C1146" s="14" t="s">
        <v>279</v>
      </c>
      <c r="D1146" s="193" t="s">
        <v>49</v>
      </c>
      <c r="E1146" s="194"/>
      <c r="F1146" s="136" t="s">
        <v>184</v>
      </c>
      <c r="G1146" s="193" t="s">
        <v>39</v>
      </c>
      <c r="H1146" s="194"/>
      <c r="I1146" s="195"/>
      <c r="J1146" s="196"/>
      <c r="K1146" s="195" t="s">
        <v>405</v>
      </c>
      <c r="L1146" s="196"/>
      <c r="M1146" s="133"/>
      <c r="N1146" s="133"/>
      <c r="O1146" s="133"/>
    </row>
    <row r="1147" spans="1:15" ht="28.15" customHeight="1" thickBot="1" x14ac:dyDescent="0.3">
      <c r="A1147" s="135" t="s">
        <v>46</v>
      </c>
      <c r="B1147" s="144" t="s">
        <v>1651</v>
      </c>
      <c r="C1147" s="14" t="s">
        <v>110</v>
      </c>
      <c r="D1147" s="193" t="s">
        <v>49</v>
      </c>
      <c r="E1147" s="194"/>
      <c r="F1147" s="136" t="s">
        <v>81</v>
      </c>
      <c r="G1147" s="193" t="s">
        <v>39</v>
      </c>
      <c r="H1147" s="194"/>
      <c r="I1147" s="195"/>
      <c r="J1147" s="196"/>
      <c r="K1147" s="195" t="s">
        <v>86</v>
      </c>
      <c r="L1147" s="196"/>
      <c r="M1147" s="133"/>
      <c r="N1147" s="133"/>
      <c r="O1147" s="133"/>
    </row>
    <row r="1148" spans="1:15" ht="28.15" customHeight="1" thickBot="1" x14ac:dyDescent="0.3">
      <c r="A1148" s="135" t="s">
        <v>57</v>
      </c>
      <c r="B1148" s="14" t="s">
        <v>1616</v>
      </c>
      <c r="C1148" s="14" t="s">
        <v>116</v>
      </c>
      <c r="D1148" s="193" t="s">
        <v>725</v>
      </c>
      <c r="E1148" s="194"/>
      <c r="F1148" s="136" t="s">
        <v>44</v>
      </c>
      <c r="G1148" s="193" t="s">
        <v>39</v>
      </c>
      <c r="H1148" s="194"/>
      <c r="I1148" s="195"/>
      <c r="J1148" s="196"/>
      <c r="K1148" s="195" t="s">
        <v>37</v>
      </c>
      <c r="L1148" s="196"/>
      <c r="M1148" s="133"/>
      <c r="N1148" s="133"/>
      <c r="O1148" s="133"/>
    </row>
    <row r="1149" spans="1:15" ht="28.15" customHeight="1" thickBot="1" x14ac:dyDescent="0.3">
      <c r="A1149" s="135" t="s">
        <v>67</v>
      </c>
      <c r="B1149" s="14" t="s">
        <v>698</v>
      </c>
      <c r="C1149" s="14" t="s">
        <v>787</v>
      </c>
      <c r="D1149" s="193" t="s">
        <v>37</v>
      </c>
      <c r="E1149" s="194"/>
      <c r="F1149" s="136" t="s">
        <v>44</v>
      </c>
      <c r="G1149" s="193" t="s">
        <v>39</v>
      </c>
      <c r="H1149" s="194"/>
      <c r="I1149" s="195"/>
      <c r="J1149" s="196"/>
      <c r="K1149" s="195" t="s">
        <v>37</v>
      </c>
      <c r="L1149" s="196"/>
      <c r="M1149" s="133"/>
      <c r="N1149" s="133"/>
      <c r="O1149" s="133"/>
    </row>
    <row r="1150" spans="1:15" ht="28.15" customHeight="1" thickBot="1" x14ac:dyDescent="0.3">
      <c r="A1150" s="135" t="s">
        <v>70</v>
      </c>
      <c r="B1150" s="14" t="s">
        <v>1608</v>
      </c>
      <c r="C1150" s="14" t="s">
        <v>788</v>
      </c>
      <c r="D1150" s="193" t="s">
        <v>37</v>
      </c>
      <c r="E1150" s="194"/>
      <c r="F1150" s="136" t="s">
        <v>44</v>
      </c>
      <c r="G1150" s="193" t="s">
        <v>39</v>
      </c>
      <c r="H1150" s="194"/>
      <c r="I1150" s="195"/>
      <c r="J1150" s="196"/>
      <c r="K1150" s="195" t="s">
        <v>37</v>
      </c>
      <c r="L1150" s="196"/>
      <c r="M1150" s="133"/>
      <c r="N1150" s="133"/>
      <c r="O1150" s="133"/>
    </row>
    <row r="1151" spans="1:15" ht="28.15" customHeight="1" thickBot="1" x14ac:dyDescent="0.3">
      <c r="A1151" s="135" t="s">
        <v>74</v>
      </c>
      <c r="B1151" s="14" t="s">
        <v>1598</v>
      </c>
      <c r="C1151" s="14" t="s">
        <v>790</v>
      </c>
      <c r="D1151" s="193" t="s">
        <v>37</v>
      </c>
      <c r="E1151" s="194"/>
      <c r="F1151" s="136" t="s">
        <v>184</v>
      </c>
      <c r="G1151" s="193" t="s">
        <v>39</v>
      </c>
      <c r="H1151" s="194"/>
      <c r="I1151" s="195"/>
      <c r="J1151" s="196"/>
      <c r="K1151" s="195" t="s">
        <v>37</v>
      </c>
      <c r="L1151" s="196"/>
      <c r="M1151" s="133"/>
      <c r="N1151" s="133"/>
      <c r="O1151" s="133"/>
    </row>
    <row r="1152" spans="1:15" ht="28.15" customHeight="1" thickBot="1" x14ac:dyDescent="0.3">
      <c r="A1152" s="135" t="s">
        <v>310</v>
      </c>
      <c r="B1152" s="144" t="s">
        <v>1652</v>
      </c>
      <c r="C1152" s="14" t="s">
        <v>284</v>
      </c>
      <c r="D1152" s="193" t="s">
        <v>37</v>
      </c>
      <c r="E1152" s="194"/>
      <c r="F1152" s="136" t="s">
        <v>1653</v>
      </c>
      <c r="G1152" s="193" t="s">
        <v>715</v>
      </c>
      <c r="H1152" s="194"/>
      <c r="I1152" s="195"/>
      <c r="J1152" s="196"/>
      <c r="K1152" s="195" t="s">
        <v>405</v>
      </c>
      <c r="L1152" s="196"/>
      <c r="M1152" s="133"/>
      <c r="N1152" s="133"/>
      <c r="O1152" s="133"/>
    </row>
    <row r="1153" spans="1:15" ht="28.15" customHeight="1" thickBot="1" x14ac:dyDescent="0.3">
      <c r="A1153" s="135" t="s">
        <v>313</v>
      </c>
      <c r="B1153" s="144" t="s">
        <v>1654</v>
      </c>
      <c r="C1153" s="14" t="s">
        <v>36</v>
      </c>
      <c r="D1153" s="193" t="s">
        <v>37</v>
      </c>
      <c r="E1153" s="194"/>
      <c r="F1153" s="136" t="s">
        <v>418</v>
      </c>
      <c r="G1153" s="193" t="s">
        <v>39</v>
      </c>
      <c r="H1153" s="194"/>
      <c r="I1153" s="195"/>
      <c r="J1153" s="196"/>
      <c r="K1153" s="195" t="s">
        <v>405</v>
      </c>
      <c r="L1153" s="196"/>
      <c r="M1153" s="133"/>
      <c r="N1153" s="133"/>
      <c r="O1153" s="133"/>
    </row>
    <row r="1154" spans="1:15" ht="28.15" customHeight="1" thickBot="1" x14ac:dyDescent="0.3">
      <c r="A1154" s="135" t="s">
        <v>316</v>
      </c>
      <c r="B1154" s="144" t="s">
        <v>729</v>
      </c>
      <c r="C1154" s="14" t="s">
        <v>43</v>
      </c>
      <c r="D1154" s="193" t="s">
        <v>1655</v>
      </c>
      <c r="E1154" s="194"/>
      <c r="F1154" s="136" t="s">
        <v>38</v>
      </c>
      <c r="G1154" s="193" t="s">
        <v>39</v>
      </c>
      <c r="H1154" s="194"/>
      <c r="I1154" s="195"/>
      <c r="J1154" s="196"/>
      <c r="K1154" s="195" t="s">
        <v>1609</v>
      </c>
      <c r="L1154" s="196"/>
      <c r="M1154" s="133"/>
      <c r="N1154" s="133"/>
      <c r="O1154" s="133"/>
    </row>
    <row r="1155" spans="1:15" ht="28.15" customHeight="1" thickBot="1" x14ac:dyDescent="0.3">
      <c r="A1155" s="139" t="s">
        <v>1656</v>
      </c>
      <c r="B1155" s="9" t="s">
        <v>1657</v>
      </c>
      <c r="C1155" s="11"/>
      <c r="D1155" s="200"/>
      <c r="E1155" s="201"/>
      <c r="F1155" s="140"/>
      <c r="G1155" s="200"/>
      <c r="H1155" s="201"/>
      <c r="I1155" s="195"/>
      <c r="J1155" s="196"/>
      <c r="K1155" s="195"/>
      <c r="L1155" s="196"/>
      <c r="M1155" s="133"/>
      <c r="N1155" s="133"/>
      <c r="O1155" s="133"/>
    </row>
    <row r="1156" spans="1:15" ht="28.15" customHeight="1" thickBot="1" x14ac:dyDescent="0.3">
      <c r="A1156" s="135" t="s">
        <v>34</v>
      </c>
      <c r="B1156" s="14" t="s">
        <v>861</v>
      </c>
      <c r="C1156" s="14" t="s">
        <v>36</v>
      </c>
      <c r="D1156" s="193" t="s">
        <v>94</v>
      </c>
      <c r="E1156" s="194"/>
      <c r="F1156" s="136" t="s">
        <v>423</v>
      </c>
      <c r="G1156" s="193" t="s">
        <v>39</v>
      </c>
      <c r="H1156" s="194"/>
      <c r="I1156" s="195"/>
      <c r="J1156" s="196"/>
      <c r="K1156" s="195" t="s">
        <v>21</v>
      </c>
      <c r="L1156" s="196"/>
      <c r="M1156" s="133"/>
      <c r="N1156" s="133"/>
      <c r="O1156" s="133"/>
    </row>
    <row r="1157" spans="1:15" ht="28.15" customHeight="1" thickBot="1" x14ac:dyDescent="0.3">
      <c r="A1157" s="135" t="s">
        <v>41</v>
      </c>
      <c r="B1157" s="14" t="s">
        <v>1658</v>
      </c>
      <c r="C1157" s="14" t="s">
        <v>43</v>
      </c>
      <c r="D1157" s="193" t="s">
        <v>37</v>
      </c>
      <c r="E1157" s="194"/>
      <c r="F1157" s="136" t="s">
        <v>305</v>
      </c>
      <c r="G1157" s="193" t="s">
        <v>39</v>
      </c>
      <c r="H1157" s="194"/>
      <c r="I1157" s="195"/>
      <c r="J1157" s="196"/>
      <c r="K1157" s="195" t="s">
        <v>1609</v>
      </c>
      <c r="L1157" s="196"/>
      <c r="M1157" s="133"/>
      <c r="N1157" s="133"/>
      <c r="O1157" s="133"/>
    </row>
    <row r="1158" spans="1:15" ht="28.15" customHeight="1" thickBot="1" x14ac:dyDescent="0.3">
      <c r="A1158" s="135" t="s">
        <v>46</v>
      </c>
      <c r="B1158" s="14" t="s">
        <v>1659</v>
      </c>
      <c r="C1158" s="14" t="s">
        <v>48</v>
      </c>
      <c r="D1158" s="193" t="s">
        <v>37</v>
      </c>
      <c r="E1158" s="194"/>
      <c r="F1158" s="136" t="s">
        <v>305</v>
      </c>
      <c r="G1158" s="193" t="s">
        <v>39</v>
      </c>
      <c r="H1158" s="194"/>
      <c r="I1158" s="195"/>
      <c r="J1158" s="196"/>
      <c r="K1158" s="195" t="s">
        <v>21</v>
      </c>
      <c r="L1158" s="196"/>
      <c r="M1158" s="133"/>
      <c r="N1158" s="133"/>
      <c r="O1158" s="133"/>
    </row>
    <row r="1159" spans="1:15" ht="28.15" customHeight="1" thickBot="1" x14ac:dyDescent="0.3">
      <c r="A1159" s="135" t="s">
        <v>57</v>
      </c>
      <c r="B1159" s="14" t="s">
        <v>1660</v>
      </c>
      <c r="C1159" s="14" t="s">
        <v>66</v>
      </c>
      <c r="D1159" s="193" t="s">
        <v>37</v>
      </c>
      <c r="E1159" s="194"/>
      <c r="F1159" s="136" t="s">
        <v>305</v>
      </c>
      <c r="G1159" s="193" t="s">
        <v>39</v>
      </c>
      <c r="H1159" s="194"/>
      <c r="I1159" s="195"/>
      <c r="J1159" s="196"/>
      <c r="K1159" s="195" t="s">
        <v>21</v>
      </c>
      <c r="L1159" s="196"/>
      <c r="M1159" s="133"/>
      <c r="N1159" s="133"/>
      <c r="O1159" s="133"/>
    </row>
    <row r="1160" spans="1:15" ht="28.15" customHeight="1" thickBot="1" x14ac:dyDescent="0.3">
      <c r="A1160" s="139" t="s">
        <v>1661</v>
      </c>
      <c r="B1160" s="9" t="s">
        <v>1662</v>
      </c>
      <c r="C1160" s="11"/>
      <c r="D1160" s="200"/>
      <c r="E1160" s="201"/>
      <c r="F1160" s="140"/>
      <c r="G1160" s="200"/>
      <c r="H1160" s="201"/>
      <c r="I1160" s="195"/>
      <c r="J1160" s="196"/>
      <c r="K1160" s="195"/>
      <c r="L1160" s="196"/>
      <c r="M1160" s="133"/>
      <c r="N1160" s="133"/>
      <c r="O1160" s="133"/>
    </row>
    <row r="1161" spans="1:15" ht="28.15" customHeight="1" thickBot="1" x14ac:dyDescent="0.3">
      <c r="A1161" s="135" t="s">
        <v>34</v>
      </c>
      <c r="B1161" s="144" t="s">
        <v>861</v>
      </c>
      <c r="C1161" s="14" t="s">
        <v>784</v>
      </c>
      <c r="D1161" s="193" t="s">
        <v>94</v>
      </c>
      <c r="E1161" s="194"/>
      <c r="F1161" s="136" t="s">
        <v>423</v>
      </c>
      <c r="G1161" s="193" t="s">
        <v>39</v>
      </c>
      <c r="H1161" s="194"/>
      <c r="I1161" s="195"/>
      <c r="J1161" s="196"/>
      <c r="K1161" s="195" t="s">
        <v>1609</v>
      </c>
      <c r="L1161" s="196"/>
      <c r="M1161" s="133"/>
      <c r="N1161" s="133"/>
      <c r="O1161" s="133"/>
    </row>
    <row r="1162" spans="1:15" ht="28.15" customHeight="1" thickBot="1" x14ac:dyDescent="0.3">
      <c r="A1162" s="135" t="s">
        <v>41</v>
      </c>
      <c r="B1162" s="14" t="s">
        <v>1663</v>
      </c>
      <c r="C1162" s="14" t="s">
        <v>279</v>
      </c>
      <c r="D1162" s="193" t="s">
        <v>37</v>
      </c>
      <c r="E1162" s="194"/>
      <c r="F1162" s="136" t="s">
        <v>1439</v>
      </c>
      <c r="G1162" s="193" t="s">
        <v>39</v>
      </c>
      <c r="H1162" s="194"/>
      <c r="I1162" s="195"/>
      <c r="J1162" s="196"/>
      <c r="K1162" s="195" t="s">
        <v>21</v>
      </c>
      <c r="L1162" s="196"/>
      <c r="M1162" s="133"/>
      <c r="N1162" s="133"/>
      <c r="O1162" s="133"/>
    </row>
    <row r="1163" spans="1:15" ht="28.15" customHeight="1" thickBot="1" x14ac:dyDescent="0.3">
      <c r="A1163" s="139" t="s">
        <v>1664</v>
      </c>
      <c r="B1163" s="9" t="s">
        <v>1665</v>
      </c>
      <c r="C1163" s="11"/>
      <c r="D1163" s="200"/>
      <c r="E1163" s="201"/>
      <c r="F1163" s="140"/>
      <c r="G1163" s="200"/>
      <c r="H1163" s="201"/>
      <c r="I1163" s="200"/>
      <c r="J1163" s="201"/>
      <c r="K1163" s="200"/>
      <c r="L1163" s="201"/>
      <c r="M1163" s="140"/>
      <c r="N1163" s="140"/>
      <c r="O1163" s="140"/>
    </row>
    <row r="1164" spans="1:15" ht="28.15" customHeight="1" thickBot="1" x14ac:dyDescent="0.3">
      <c r="A1164" s="135" t="s">
        <v>34</v>
      </c>
      <c r="B1164" s="14" t="s">
        <v>1666</v>
      </c>
      <c r="C1164" s="14" t="s">
        <v>719</v>
      </c>
      <c r="D1164" s="193" t="s">
        <v>37</v>
      </c>
      <c r="E1164" s="194"/>
      <c r="F1164" s="136" t="s">
        <v>69</v>
      </c>
      <c r="G1164" s="193" t="s">
        <v>39</v>
      </c>
      <c r="H1164" s="194"/>
      <c r="I1164" s="253"/>
      <c r="J1164" s="254"/>
      <c r="K1164" s="253" t="s">
        <v>1667</v>
      </c>
      <c r="L1164" s="254"/>
      <c r="M1164" s="141"/>
      <c r="N1164" s="141" t="s">
        <v>83</v>
      </c>
      <c r="O1164" s="141"/>
    </row>
    <row r="1165" spans="1:15" ht="28.15" customHeight="1" thickBot="1" x14ac:dyDescent="0.3">
      <c r="A1165" s="135" t="s">
        <v>41</v>
      </c>
      <c r="B1165" s="14" t="s">
        <v>1668</v>
      </c>
      <c r="C1165" s="14" t="s">
        <v>296</v>
      </c>
      <c r="D1165" s="193" t="s">
        <v>665</v>
      </c>
      <c r="E1165" s="194"/>
      <c r="F1165" s="136" t="s">
        <v>106</v>
      </c>
      <c r="G1165" s="193" t="s">
        <v>39</v>
      </c>
      <c r="H1165" s="194"/>
      <c r="I1165" s="253"/>
      <c r="J1165" s="254"/>
      <c r="K1165" s="253" t="s">
        <v>1669</v>
      </c>
      <c r="L1165" s="254"/>
      <c r="M1165" s="141"/>
      <c r="N1165" s="141" t="s">
        <v>83</v>
      </c>
      <c r="O1165" s="141"/>
    </row>
    <row r="1166" spans="1:15" ht="28.15" customHeight="1" thickBot="1" x14ac:dyDescent="0.3">
      <c r="A1166" s="139" t="s">
        <v>1670</v>
      </c>
      <c r="B1166" s="9" t="s">
        <v>1671</v>
      </c>
      <c r="C1166" s="11"/>
      <c r="D1166" s="200"/>
      <c r="E1166" s="201"/>
      <c r="F1166" s="140"/>
      <c r="G1166" s="200"/>
      <c r="H1166" s="201"/>
      <c r="I1166" s="200"/>
      <c r="J1166" s="201"/>
      <c r="K1166" s="200"/>
      <c r="L1166" s="201"/>
      <c r="M1166" s="140"/>
      <c r="N1166" s="140"/>
      <c r="O1166" s="140"/>
    </row>
    <row r="1167" spans="1:15" ht="28.15" customHeight="1" thickBot="1" x14ac:dyDescent="0.3">
      <c r="A1167" s="135" t="s">
        <v>34</v>
      </c>
      <c r="B1167" s="14" t="s">
        <v>1672</v>
      </c>
      <c r="C1167" s="14" t="s">
        <v>866</v>
      </c>
      <c r="D1167" s="225" t="s">
        <v>173</v>
      </c>
      <c r="E1167" s="226"/>
      <c r="F1167" s="142" t="s">
        <v>69</v>
      </c>
      <c r="G1167" s="225" t="s">
        <v>39</v>
      </c>
      <c r="H1167" s="226"/>
      <c r="I1167" s="253"/>
      <c r="J1167" s="254"/>
      <c r="K1167" s="253" t="s">
        <v>1673</v>
      </c>
      <c r="L1167" s="254"/>
      <c r="M1167" s="141"/>
      <c r="N1167" s="141"/>
      <c r="O1167" s="141"/>
    </row>
    <row r="1168" spans="1:15" ht="28.15" customHeight="1" thickBot="1" x14ac:dyDescent="0.3">
      <c r="A1168" s="135" t="s">
        <v>41</v>
      </c>
      <c r="B1168" s="14" t="s">
        <v>1674</v>
      </c>
      <c r="C1168" s="14" t="s">
        <v>868</v>
      </c>
      <c r="D1168" s="225" t="s">
        <v>173</v>
      </c>
      <c r="E1168" s="226"/>
      <c r="F1168" s="142" t="s">
        <v>69</v>
      </c>
      <c r="G1168" s="225" t="s">
        <v>39</v>
      </c>
      <c r="H1168" s="226"/>
      <c r="I1168" s="253"/>
      <c r="J1168" s="254"/>
      <c r="K1168" s="253" t="s">
        <v>1673</v>
      </c>
      <c r="L1168" s="254"/>
      <c r="M1168" s="141"/>
      <c r="N1168" s="141"/>
      <c r="O1168" s="141"/>
    </row>
    <row r="1169" spans="1:15" ht="28.15" customHeight="1" thickBot="1" x14ac:dyDescent="0.3">
      <c r="A1169" s="135" t="s">
        <v>46</v>
      </c>
      <c r="B1169" s="14" t="s">
        <v>1675</v>
      </c>
      <c r="C1169" s="14" t="s">
        <v>1234</v>
      </c>
      <c r="D1169" s="225" t="s">
        <v>173</v>
      </c>
      <c r="E1169" s="226"/>
      <c r="F1169" s="142" t="s">
        <v>69</v>
      </c>
      <c r="G1169" s="225" t="s">
        <v>39</v>
      </c>
      <c r="H1169" s="226"/>
      <c r="I1169" s="253"/>
      <c r="J1169" s="254"/>
      <c r="K1169" s="253" t="s">
        <v>1673</v>
      </c>
      <c r="L1169" s="254"/>
      <c r="M1169" s="141"/>
      <c r="N1169" s="141"/>
      <c r="O1169" s="141"/>
    </row>
    <row r="1170" spans="1:15" ht="28.15" customHeight="1" thickBot="1" x14ac:dyDescent="0.3">
      <c r="A1170" s="139" t="s">
        <v>1676</v>
      </c>
      <c r="B1170" s="9" t="s">
        <v>1677</v>
      </c>
      <c r="C1170" s="11"/>
      <c r="D1170" s="200"/>
      <c r="E1170" s="201"/>
      <c r="F1170" s="140"/>
      <c r="G1170" s="200"/>
      <c r="H1170" s="201"/>
      <c r="I1170" s="200"/>
      <c r="J1170" s="201"/>
      <c r="K1170" s="200"/>
      <c r="L1170" s="201"/>
      <c r="M1170" s="140"/>
      <c r="N1170" s="140"/>
      <c r="O1170" s="140"/>
    </row>
    <row r="1171" spans="1:15" ht="28.15" customHeight="1" x14ac:dyDescent="0.25">
      <c r="A1171" s="208" t="s">
        <v>34</v>
      </c>
      <c r="B1171" s="210" t="s">
        <v>1678</v>
      </c>
      <c r="C1171" s="8" t="s">
        <v>123</v>
      </c>
      <c r="D1171" s="214" t="s">
        <v>94</v>
      </c>
      <c r="E1171" s="215"/>
      <c r="F1171" s="208" t="s">
        <v>965</v>
      </c>
      <c r="G1171" s="214" t="s">
        <v>39</v>
      </c>
      <c r="H1171" s="215"/>
      <c r="I1171" s="247"/>
      <c r="J1171" s="248"/>
      <c r="K1171" s="247" t="s">
        <v>21</v>
      </c>
      <c r="L1171" s="248"/>
      <c r="M1171" s="251"/>
      <c r="N1171" s="251"/>
      <c r="O1171" s="251"/>
    </row>
    <row r="1172" spans="1:15" ht="28.15" customHeight="1" thickBot="1" x14ac:dyDescent="0.3">
      <c r="A1172" s="209"/>
      <c r="B1172" s="211"/>
      <c r="C1172" s="14" t="s">
        <v>127</v>
      </c>
      <c r="D1172" s="216"/>
      <c r="E1172" s="217"/>
      <c r="F1172" s="209"/>
      <c r="G1172" s="216"/>
      <c r="H1172" s="217"/>
      <c r="I1172" s="249"/>
      <c r="J1172" s="250"/>
      <c r="K1172" s="249"/>
      <c r="L1172" s="250"/>
      <c r="M1172" s="252"/>
      <c r="N1172" s="252"/>
      <c r="O1172" s="252"/>
    </row>
    <row r="1173" spans="1:15" ht="28.15" customHeight="1" thickBot="1" x14ac:dyDescent="0.3">
      <c r="A1173" s="135" t="s">
        <v>41</v>
      </c>
      <c r="B1173" s="144" t="s">
        <v>1679</v>
      </c>
      <c r="C1173" s="14" t="s">
        <v>125</v>
      </c>
      <c r="D1173" s="193" t="s">
        <v>49</v>
      </c>
      <c r="E1173" s="194"/>
      <c r="F1173" s="136" t="s">
        <v>184</v>
      </c>
      <c r="G1173" s="193" t="s">
        <v>39</v>
      </c>
      <c r="H1173" s="194"/>
      <c r="I1173" s="253"/>
      <c r="J1173" s="254"/>
      <c r="K1173" s="253" t="s">
        <v>1609</v>
      </c>
      <c r="L1173" s="254"/>
      <c r="M1173" s="141"/>
      <c r="N1173" s="141"/>
      <c r="O1173" s="141"/>
    </row>
    <row r="1174" spans="1:15" ht="28.15" customHeight="1" thickBot="1" x14ac:dyDescent="0.3">
      <c r="A1174" s="135" t="s">
        <v>46</v>
      </c>
      <c r="B1174" s="144" t="s">
        <v>1680</v>
      </c>
      <c r="C1174" s="14" t="s">
        <v>146</v>
      </c>
      <c r="D1174" s="193" t="s">
        <v>1681</v>
      </c>
      <c r="E1174" s="194"/>
      <c r="F1174" s="136" t="s">
        <v>69</v>
      </c>
      <c r="G1174" s="193" t="s">
        <v>39</v>
      </c>
      <c r="H1174" s="194"/>
      <c r="I1174" s="253"/>
      <c r="J1174" s="254"/>
      <c r="K1174" s="253" t="s">
        <v>1609</v>
      </c>
      <c r="L1174" s="254"/>
      <c r="M1174" s="141"/>
      <c r="N1174" s="141"/>
      <c r="O1174" s="141"/>
    </row>
    <row r="1175" spans="1:15" ht="28.15" customHeight="1" thickBot="1" x14ac:dyDescent="0.3">
      <c r="A1175" s="135" t="s">
        <v>57</v>
      </c>
      <c r="B1175" s="144" t="s">
        <v>268</v>
      </c>
      <c r="C1175" s="14" t="s">
        <v>1023</v>
      </c>
      <c r="D1175" s="193" t="s">
        <v>111</v>
      </c>
      <c r="E1175" s="194"/>
      <c r="F1175" s="136" t="s">
        <v>735</v>
      </c>
      <c r="G1175" s="193" t="s">
        <v>39</v>
      </c>
      <c r="H1175" s="194"/>
      <c r="I1175" s="253"/>
      <c r="J1175" s="254"/>
      <c r="K1175" s="253" t="s">
        <v>21</v>
      </c>
      <c r="L1175" s="254"/>
      <c r="M1175" s="141"/>
      <c r="N1175" s="141"/>
      <c r="O1175" s="141"/>
    </row>
    <row r="1176" spans="1:15" ht="28.15" customHeight="1" thickBot="1" x14ac:dyDescent="0.3">
      <c r="A1176" s="139" t="s">
        <v>1682</v>
      </c>
      <c r="B1176" s="9" t="s">
        <v>1683</v>
      </c>
      <c r="C1176" s="11"/>
      <c r="D1176" s="200"/>
      <c r="E1176" s="201"/>
      <c r="F1176" s="140"/>
      <c r="G1176" s="200"/>
      <c r="H1176" s="201"/>
      <c r="I1176" s="200"/>
      <c r="J1176" s="201"/>
      <c r="K1176" s="200"/>
      <c r="L1176" s="201"/>
      <c r="M1176" s="140"/>
      <c r="N1176" s="140"/>
      <c r="O1176" s="140"/>
    </row>
    <row r="1177" spans="1:15" ht="28.15" customHeight="1" thickBot="1" x14ac:dyDescent="0.3">
      <c r="A1177" s="135" t="s">
        <v>34</v>
      </c>
      <c r="B1177" s="14" t="s">
        <v>1193</v>
      </c>
      <c r="C1177" s="14" t="s">
        <v>80</v>
      </c>
      <c r="D1177" s="193" t="s">
        <v>94</v>
      </c>
      <c r="E1177" s="194"/>
      <c r="F1177" s="136" t="s">
        <v>965</v>
      </c>
      <c r="G1177" s="193" t="s">
        <v>39</v>
      </c>
      <c r="H1177" s="194"/>
      <c r="I1177" s="253"/>
      <c r="J1177" s="254"/>
      <c r="K1177" s="253" t="s">
        <v>21</v>
      </c>
      <c r="L1177" s="254"/>
      <c r="M1177" s="141"/>
      <c r="N1177" s="141"/>
      <c r="O1177" s="141"/>
    </row>
    <row r="1178" spans="1:15" ht="28.15" customHeight="1" thickBot="1" x14ac:dyDescent="0.3">
      <c r="A1178" s="135" t="s">
        <v>41</v>
      </c>
      <c r="B1178" s="14" t="s">
        <v>1087</v>
      </c>
      <c r="C1178" s="14" t="s">
        <v>85</v>
      </c>
      <c r="D1178" s="193" t="s">
        <v>37</v>
      </c>
      <c r="E1178" s="194"/>
      <c r="F1178" s="136" t="s">
        <v>1439</v>
      </c>
      <c r="G1178" s="193" t="s">
        <v>39</v>
      </c>
      <c r="H1178" s="194"/>
      <c r="I1178" s="253"/>
      <c r="J1178" s="254"/>
      <c r="K1178" s="253" t="s">
        <v>21</v>
      </c>
      <c r="L1178" s="254"/>
      <c r="M1178" s="141"/>
      <c r="N1178" s="141"/>
      <c r="O1178" s="141"/>
    </row>
    <row r="1179" spans="1:15" ht="28.15" customHeight="1" thickBot="1" x14ac:dyDescent="0.3">
      <c r="A1179" s="139" t="s">
        <v>1684</v>
      </c>
      <c r="B1179" s="9" t="s">
        <v>1685</v>
      </c>
      <c r="C1179" s="11"/>
      <c r="D1179" s="200"/>
      <c r="E1179" s="201"/>
      <c r="F1179" s="140"/>
      <c r="G1179" s="200"/>
      <c r="H1179" s="201"/>
      <c r="I1179" s="200"/>
      <c r="J1179" s="201"/>
      <c r="K1179" s="200"/>
      <c r="L1179" s="201"/>
      <c r="M1179" s="140"/>
      <c r="N1179" s="140"/>
      <c r="O1179" s="140"/>
    </row>
    <row r="1180" spans="1:15" ht="28.15" customHeight="1" thickBot="1" x14ac:dyDescent="0.3">
      <c r="A1180" s="135" t="s">
        <v>34</v>
      </c>
      <c r="B1180" s="14" t="s">
        <v>1212</v>
      </c>
      <c r="C1180" s="14" t="s">
        <v>80</v>
      </c>
      <c r="D1180" s="193" t="s">
        <v>94</v>
      </c>
      <c r="E1180" s="194"/>
      <c r="F1180" s="136" t="s">
        <v>81</v>
      </c>
      <c r="G1180" s="193" t="s">
        <v>39</v>
      </c>
      <c r="H1180" s="194"/>
      <c r="I1180" s="253"/>
      <c r="J1180" s="254"/>
      <c r="K1180" s="253" t="s">
        <v>1686</v>
      </c>
      <c r="L1180" s="254"/>
      <c r="M1180" s="141"/>
      <c r="N1180" s="141"/>
      <c r="O1180" s="141"/>
    </row>
    <row r="1181" spans="1:15" ht="28.15" customHeight="1" thickBot="1" x14ac:dyDescent="0.3">
      <c r="A1181" s="135" t="s">
        <v>41</v>
      </c>
      <c r="B1181" s="14" t="s">
        <v>1687</v>
      </c>
      <c r="C1181" s="14" t="s">
        <v>85</v>
      </c>
      <c r="D1181" s="193" t="s">
        <v>94</v>
      </c>
      <c r="E1181" s="194"/>
      <c r="F1181" s="136" t="s">
        <v>81</v>
      </c>
      <c r="G1181" s="193" t="s">
        <v>39</v>
      </c>
      <c r="H1181" s="194"/>
      <c r="I1181" s="253"/>
      <c r="J1181" s="254"/>
      <c r="K1181" s="253" t="s">
        <v>1686</v>
      </c>
      <c r="L1181" s="254"/>
      <c r="M1181" s="141"/>
      <c r="N1181" s="141"/>
      <c r="O1181" s="141"/>
    </row>
    <row r="1182" spans="1:15" ht="28.15" customHeight="1" thickBot="1" x14ac:dyDescent="0.3">
      <c r="A1182" s="135" t="s">
        <v>46</v>
      </c>
      <c r="B1182" s="14" t="s">
        <v>1207</v>
      </c>
      <c r="C1182" s="14" t="s">
        <v>88</v>
      </c>
      <c r="D1182" s="193" t="s">
        <v>111</v>
      </c>
      <c r="E1182" s="194"/>
      <c r="F1182" s="136" t="s">
        <v>81</v>
      </c>
      <c r="G1182" s="193" t="s">
        <v>204</v>
      </c>
      <c r="H1182" s="194"/>
      <c r="I1182" s="253"/>
      <c r="J1182" s="254"/>
      <c r="K1182" s="253" t="s">
        <v>21</v>
      </c>
      <c r="L1182" s="254"/>
      <c r="M1182" s="141"/>
      <c r="N1182" s="141"/>
      <c r="O1182" s="141"/>
    </row>
    <row r="1183" spans="1:15" ht="28.15" customHeight="1" thickBot="1" x14ac:dyDescent="0.3">
      <c r="A1183" s="135" t="s">
        <v>57</v>
      </c>
      <c r="B1183" s="14" t="s">
        <v>1688</v>
      </c>
      <c r="C1183" s="14" t="s">
        <v>91</v>
      </c>
      <c r="D1183" s="193" t="s">
        <v>111</v>
      </c>
      <c r="E1183" s="194"/>
      <c r="F1183" s="136" t="s">
        <v>81</v>
      </c>
      <c r="G1183" s="193" t="s">
        <v>204</v>
      </c>
      <c r="H1183" s="194"/>
      <c r="I1183" s="253"/>
      <c r="J1183" s="254"/>
      <c r="K1183" s="253" t="s">
        <v>21</v>
      </c>
      <c r="L1183" s="254"/>
      <c r="M1183" s="141"/>
      <c r="N1183" s="141"/>
      <c r="O1183" s="141"/>
    </row>
    <row r="1184" spans="1:15" ht="28.15" customHeight="1" thickBot="1" x14ac:dyDescent="0.3">
      <c r="A1184" s="139" t="s">
        <v>1689</v>
      </c>
      <c r="B1184" s="9" t="s">
        <v>1690</v>
      </c>
      <c r="C1184" s="11"/>
      <c r="D1184" s="200"/>
      <c r="E1184" s="201"/>
      <c r="F1184" s="140"/>
      <c r="G1184" s="200"/>
      <c r="H1184" s="201"/>
      <c r="I1184" s="200"/>
      <c r="J1184" s="201"/>
      <c r="K1184" s="200"/>
      <c r="L1184" s="201"/>
      <c r="M1184" s="140"/>
      <c r="N1184" s="140"/>
      <c r="O1184" s="140"/>
    </row>
    <row r="1185" spans="1:15" ht="28.15" customHeight="1" x14ac:dyDescent="0.25">
      <c r="A1185" s="208" t="s">
        <v>34</v>
      </c>
      <c r="B1185" s="212" t="s">
        <v>1691</v>
      </c>
      <c r="C1185" s="8" t="s">
        <v>123</v>
      </c>
      <c r="D1185" s="214" t="s">
        <v>94</v>
      </c>
      <c r="E1185" s="215"/>
      <c r="F1185" s="208" t="s">
        <v>965</v>
      </c>
      <c r="G1185" s="214" t="s">
        <v>39</v>
      </c>
      <c r="H1185" s="215"/>
      <c r="I1185" s="247"/>
      <c r="J1185" s="248"/>
      <c r="K1185" s="247" t="s">
        <v>21</v>
      </c>
      <c r="L1185" s="248"/>
      <c r="M1185" s="251"/>
      <c r="N1185" s="251"/>
      <c r="O1185" s="251"/>
    </row>
    <row r="1186" spans="1:15" ht="28.15" customHeight="1" thickBot="1" x14ac:dyDescent="0.3">
      <c r="A1186" s="209"/>
      <c r="B1186" s="213"/>
      <c r="C1186" s="14" t="s">
        <v>125</v>
      </c>
      <c r="D1186" s="216"/>
      <c r="E1186" s="217"/>
      <c r="F1186" s="209"/>
      <c r="G1186" s="216"/>
      <c r="H1186" s="217"/>
      <c r="I1186" s="249"/>
      <c r="J1186" s="250"/>
      <c r="K1186" s="249"/>
      <c r="L1186" s="250"/>
      <c r="M1186" s="252"/>
      <c r="N1186" s="252"/>
      <c r="O1186" s="252"/>
    </row>
    <row r="1187" spans="1:15" ht="28.15" customHeight="1" thickBot="1" x14ac:dyDescent="0.3">
      <c r="A1187" s="135" t="s">
        <v>41</v>
      </c>
      <c r="B1187" s="144" t="s">
        <v>1692</v>
      </c>
      <c r="C1187" s="14" t="s">
        <v>127</v>
      </c>
      <c r="D1187" s="193" t="s">
        <v>49</v>
      </c>
      <c r="E1187" s="194"/>
      <c r="F1187" s="136" t="s">
        <v>81</v>
      </c>
      <c r="G1187" s="193" t="s">
        <v>39</v>
      </c>
      <c r="H1187" s="194"/>
      <c r="I1187" s="253"/>
      <c r="J1187" s="254"/>
      <c r="K1187" s="253" t="s">
        <v>37</v>
      </c>
      <c r="L1187" s="254"/>
      <c r="M1187" s="141"/>
      <c r="N1187" s="141"/>
      <c r="O1187" s="141"/>
    </row>
    <row r="1188" spans="1:15" ht="28.15" customHeight="1" thickBot="1" x14ac:dyDescent="0.3">
      <c r="A1188" s="135" t="s">
        <v>46</v>
      </c>
      <c r="B1188" s="14" t="s">
        <v>1580</v>
      </c>
      <c r="C1188" s="14" t="s">
        <v>127</v>
      </c>
      <c r="D1188" s="193" t="s">
        <v>49</v>
      </c>
      <c r="E1188" s="194"/>
      <c r="F1188" s="136" t="s">
        <v>81</v>
      </c>
      <c r="G1188" s="193" t="s">
        <v>39</v>
      </c>
      <c r="H1188" s="194"/>
      <c r="I1188" s="253"/>
      <c r="J1188" s="254"/>
      <c r="K1188" s="253" t="s">
        <v>37</v>
      </c>
      <c r="L1188" s="254"/>
      <c r="M1188" s="141"/>
      <c r="N1188" s="141"/>
      <c r="O1188" s="141"/>
    </row>
    <row r="1189" spans="1:15" ht="28.15" customHeight="1" thickBot="1" x14ac:dyDescent="0.3">
      <c r="A1189" s="139" t="s">
        <v>1693</v>
      </c>
      <c r="B1189" s="9" t="s">
        <v>1694</v>
      </c>
      <c r="C1189" s="11"/>
      <c r="D1189" s="200"/>
      <c r="E1189" s="201"/>
      <c r="F1189" s="140"/>
      <c r="G1189" s="200"/>
      <c r="H1189" s="201"/>
      <c r="I1189" s="200"/>
      <c r="J1189" s="201"/>
      <c r="K1189" s="200"/>
      <c r="L1189" s="201"/>
      <c r="M1189" s="140"/>
      <c r="N1189" s="140"/>
      <c r="O1189" s="140"/>
    </row>
    <row r="1190" spans="1:15" ht="28.15" customHeight="1" x14ac:dyDescent="0.25">
      <c r="A1190" s="208" t="s">
        <v>34</v>
      </c>
      <c r="B1190" s="212" t="s">
        <v>1695</v>
      </c>
      <c r="C1190" s="8" t="s">
        <v>809</v>
      </c>
      <c r="D1190" s="214" t="s">
        <v>94</v>
      </c>
      <c r="E1190" s="215"/>
      <c r="F1190" s="208" t="s">
        <v>965</v>
      </c>
      <c r="G1190" s="214" t="s">
        <v>39</v>
      </c>
      <c r="H1190" s="215"/>
      <c r="I1190" s="247"/>
      <c r="J1190" s="248"/>
      <c r="K1190" s="247" t="s">
        <v>1696</v>
      </c>
      <c r="L1190" s="248"/>
      <c r="M1190" s="251"/>
      <c r="N1190" s="251" t="s">
        <v>83</v>
      </c>
      <c r="O1190" s="251"/>
    </row>
    <row r="1191" spans="1:15" ht="28.15" customHeight="1" x14ac:dyDescent="0.25">
      <c r="A1191" s="221"/>
      <c r="B1191" s="234"/>
      <c r="C1191" s="8" t="s">
        <v>598</v>
      </c>
      <c r="D1191" s="223"/>
      <c r="E1191" s="224"/>
      <c r="F1191" s="221"/>
      <c r="G1191" s="223"/>
      <c r="H1191" s="224"/>
      <c r="I1191" s="255"/>
      <c r="J1191" s="256"/>
      <c r="K1191" s="255"/>
      <c r="L1191" s="256"/>
      <c r="M1191" s="257"/>
      <c r="N1191" s="257"/>
      <c r="O1191" s="257"/>
    </row>
    <row r="1192" spans="1:15" ht="28.15" customHeight="1" thickBot="1" x14ac:dyDescent="0.3">
      <c r="A1192" s="209"/>
      <c r="B1192" s="213"/>
      <c r="C1192" s="14" t="s">
        <v>626</v>
      </c>
      <c r="D1192" s="216"/>
      <c r="E1192" s="217"/>
      <c r="F1192" s="209"/>
      <c r="G1192" s="216"/>
      <c r="H1192" s="217"/>
      <c r="I1192" s="249"/>
      <c r="J1192" s="250"/>
      <c r="K1192" s="249"/>
      <c r="L1192" s="250"/>
      <c r="M1192" s="252"/>
      <c r="N1192" s="252"/>
      <c r="O1192" s="252"/>
    </row>
    <row r="1193" spans="1:15" ht="28.15" customHeight="1" thickBot="1" x14ac:dyDescent="0.3">
      <c r="A1193" s="135" t="s">
        <v>41</v>
      </c>
      <c r="B1193" s="144" t="s">
        <v>1692</v>
      </c>
      <c r="C1193" s="14" t="s">
        <v>615</v>
      </c>
      <c r="D1193" s="193" t="s">
        <v>49</v>
      </c>
      <c r="E1193" s="194"/>
      <c r="F1193" s="136" t="s">
        <v>81</v>
      </c>
      <c r="G1193" s="193" t="s">
        <v>39</v>
      </c>
      <c r="H1193" s="194"/>
      <c r="I1193" s="253"/>
      <c r="J1193" s="254"/>
      <c r="K1193" s="253" t="s">
        <v>37</v>
      </c>
      <c r="L1193" s="254"/>
      <c r="M1193" s="141"/>
      <c r="N1193" s="141"/>
      <c r="O1193" s="141"/>
    </row>
    <row r="1194" spans="1:15" ht="28.15" customHeight="1" thickBot="1" x14ac:dyDescent="0.3">
      <c r="A1194" s="135" t="s">
        <v>46</v>
      </c>
      <c r="B1194" s="14" t="s">
        <v>1580</v>
      </c>
      <c r="C1194" s="14" t="s">
        <v>723</v>
      </c>
      <c r="D1194" s="193" t="s">
        <v>49</v>
      </c>
      <c r="E1194" s="194"/>
      <c r="F1194" s="136" t="s">
        <v>81</v>
      </c>
      <c r="G1194" s="193" t="s">
        <v>39</v>
      </c>
      <c r="H1194" s="194"/>
      <c r="I1194" s="253"/>
      <c r="J1194" s="254"/>
      <c r="K1194" s="253" t="s">
        <v>37</v>
      </c>
      <c r="L1194" s="254"/>
      <c r="M1194" s="141"/>
      <c r="N1194" s="141"/>
      <c r="O1194" s="141"/>
    </row>
    <row r="1195" spans="1:15" ht="28.15" customHeight="1" thickBot="1" x14ac:dyDescent="0.3">
      <c r="A1195" s="135" t="s">
        <v>57</v>
      </c>
      <c r="B1195" s="14" t="s">
        <v>1697</v>
      </c>
      <c r="C1195" s="14" t="s">
        <v>631</v>
      </c>
      <c r="D1195" s="193" t="s">
        <v>37</v>
      </c>
      <c r="E1195" s="194"/>
      <c r="F1195" s="136" t="s">
        <v>1698</v>
      </c>
      <c r="G1195" s="193" t="s">
        <v>39</v>
      </c>
      <c r="H1195" s="194"/>
      <c r="I1195" s="253"/>
      <c r="J1195" s="254"/>
      <c r="K1195" s="253" t="s">
        <v>220</v>
      </c>
      <c r="L1195" s="254"/>
      <c r="M1195" s="141"/>
      <c r="N1195" s="141"/>
      <c r="O1195" s="141"/>
    </row>
    <row r="1196" spans="1:15" ht="28.15" customHeight="1" thickBot="1" x14ac:dyDescent="0.3">
      <c r="A1196" s="135" t="s">
        <v>67</v>
      </c>
      <c r="B1196" s="14" t="s">
        <v>737</v>
      </c>
      <c r="C1196" s="14" t="s">
        <v>815</v>
      </c>
      <c r="D1196" s="193" t="s">
        <v>111</v>
      </c>
      <c r="E1196" s="194"/>
      <c r="F1196" s="136" t="s">
        <v>1529</v>
      </c>
      <c r="G1196" s="193" t="s">
        <v>39</v>
      </c>
      <c r="H1196" s="194"/>
      <c r="I1196" s="253"/>
      <c r="J1196" s="254"/>
      <c r="K1196" s="253" t="s">
        <v>21</v>
      </c>
      <c r="L1196" s="254"/>
      <c r="M1196" s="141"/>
      <c r="N1196" s="141"/>
      <c r="O1196" s="141"/>
    </row>
    <row r="1197" spans="1:15" ht="28.15" customHeight="1" thickBot="1" x14ac:dyDescent="0.3">
      <c r="A1197" s="135" t="s">
        <v>70</v>
      </c>
      <c r="B1197" s="144" t="s">
        <v>1699</v>
      </c>
      <c r="C1197" s="14" t="s">
        <v>817</v>
      </c>
      <c r="D1197" s="193" t="s">
        <v>37</v>
      </c>
      <c r="E1197" s="194"/>
      <c r="F1197" s="136" t="s">
        <v>748</v>
      </c>
      <c r="G1197" s="193" t="s">
        <v>39</v>
      </c>
      <c r="H1197" s="194"/>
      <c r="I1197" s="253"/>
      <c r="J1197" s="254"/>
      <c r="K1197" s="253" t="s">
        <v>37</v>
      </c>
      <c r="L1197" s="254"/>
      <c r="M1197" s="141"/>
      <c r="N1197" s="141"/>
      <c r="O1197" s="141"/>
    </row>
    <row r="1198" spans="1:15" ht="28.15" customHeight="1" thickBot="1" x14ac:dyDescent="0.3">
      <c r="A1198" s="135" t="s">
        <v>74</v>
      </c>
      <c r="B1198" s="14" t="s">
        <v>1598</v>
      </c>
      <c r="C1198" s="14" t="s">
        <v>199</v>
      </c>
      <c r="D1198" s="193" t="s">
        <v>37</v>
      </c>
      <c r="E1198" s="194"/>
      <c r="F1198" s="136" t="s">
        <v>184</v>
      </c>
      <c r="G1198" s="193" t="s">
        <v>39</v>
      </c>
      <c r="H1198" s="194"/>
      <c r="I1198" s="253"/>
      <c r="J1198" s="254"/>
      <c r="K1198" s="253" t="s">
        <v>37</v>
      </c>
      <c r="L1198" s="254"/>
      <c r="M1198" s="141"/>
      <c r="N1198" s="141"/>
      <c r="O1198" s="141"/>
    </row>
    <row r="1199" spans="1:15" ht="28.15" customHeight="1" thickBot="1" x14ac:dyDescent="0.3">
      <c r="A1199" s="135" t="s">
        <v>310</v>
      </c>
      <c r="B1199" s="144" t="s">
        <v>1700</v>
      </c>
      <c r="C1199" s="14" t="s">
        <v>294</v>
      </c>
      <c r="D1199" s="193" t="s">
        <v>183</v>
      </c>
      <c r="E1199" s="194"/>
      <c r="F1199" s="136" t="s">
        <v>383</v>
      </c>
      <c r="G1199" s="193" t="s">
        <v>39</v>
      </c>
      <c r="H1199" s="194"/>
      <c r="I1199" s="253"/>
      <c r="J1199" s="254"/>
      <c r="K1199" s="253" t="s">
        <v>1701</v>
      </c>
      <c r="L1199" s="254"/>
      <c r="M1199" s="141"/>
      <c r="N1199" s="141" t="s">
        <v>83</v>
      </c>
      <c r="O1199" s="141"/>
    </row>
    <row r="1200" spans="1:15" ht="28.15" customHeight="1" thickBot="1" x14ac:dyDescent="0.3">
      <c r="A1200" s="135" t="s">
        <v>313</v>
      </c>
      <c r="B1200" s="144" t="s">
        <v>1702</v>
      </c>
      <c r="C1200" s="14" t="s">
        <v>202</v>
      </c>
      <c r="D1200" s="193" t="s">
        <v>111</v>
      </c>
      <c r="E1200" s="194"/>
      <c r="F1200" s="136" t="s">
        <v>735</v>
      </c>
      <c r="G1200" s="193" t="s">
        <v>204</v>
      </c>
      <c r="H1200" s="194"/>
      <c r="I1200" s="253"/>
      <c r="J1200" s="254"/>
      <c r="K1200" s="253" t="s">
        <v>21</v>
      </c>
      <c r="L1200" s="254"/>
      <c r="M1200" s="141"/>
      <c r="N1200" s="141"/>
      <c r="O1200" s="141"/>
    </row>
    <row r="1201" spans="1:15" ht="28.15" customHeight="1" thickBot="1" x14ac:dyDescent="0.3">
      <c r="A1201" s="135" t="s">
        <v>316</v>
      </c>
      <c r="B1201" s="144" t="s">
        <v>1703</v>
      </c>
      <c r="C1201" s="14" t="s">
        <v>334</v>
      </c>
      <c r="D1201" s="193" t="s">
        <v>111</v>
      </c>
      <c r="E1201" s="194"/>
      <c r="F1201" s="136" t="s">
        <v>81</v>
      </c>
      <c r="G1201" s="193" t="s">
        <v>39</v>
      </c>
      <c r="H1201" s="194"/>
      <c r="I1201" s="253"/>
      <c r="J1201" s="254"/>
      <c r="K1201" s="253" t="s">
        <v>1704</v>
      </c>
      <c r="L1201" s="254"/>
      <c r="M1201" s="141"/>
      <c r="N1201" s="141"/>
      <c r="O1201" s="141"/>
    </row>
    <row r="1202" spans="1:15" ht="28.15" customHeight="1" thickBot="1" x14ac:dyDescent="0.3">
      <c r="A1202" s="139" t="s">
        <v>1705</v>
      </c>
      <c r="B1202" s="9" t="s">
        <v>1706</v>
      </c>
      <c r="C1202" s="11"/>
      <c r="D1202" s="200"/>
      <c r="E1202" s="201"/>
      <c r="F1202" s="140"/>
      <c r="G1202" s="200"/>
      <c r="H1202" s="201"/>
      <c r="I1202" s="200"/>
      <c r="J1202" s="201"/>
      <c r="K1202" s="200"/>
      <c r="L1202" s="201"/>
      <c r="M1202" s="140"/>
      <c r="N1202" s="140"/>
      <c r="O1202" s="140"/>
    </row>
    <row r="1203" spans="1:15" ht="28.15" customHeight="1" thickBot="1" x14ac:dyDescent="0.3">
      <c r="A1203" s="135" t="s">
        <v>34</v>
      </c>
      <c r="B1203" s="144" t="s">
        <v>861</v>
      </c>
      <c r="C1203" s="14" t="s">
        <v>784</v>
      </c>
      <c r="D1203" s="193" t="s">
        <v>94</v>
      </c>
      <c r="E1203" s="194"/>
      <c r="F1203" s="136" t="s">
        <v>423</v>
      </c>
      <c r="G1203" s="193" t="s">
        <v>39</v>
      </c>
      <c r="H1203" s="194"/>
      <c r="I1203" s="253"/>
      <c r="J1203" s="254"/>
      <c r="K1203" s="253" t="s">
        <v>21</v>
      </c>
      <c r="L1203" s="254"/>
      <c r="M1203" s="141"/>
      <c r="N1203" s="141"/>
      <c r="O1203" s="141"/>
    </row>
    <row r="1204" spans="1:15" ht="28.15" customHeight="1" thickBot="1" x14ac:dyDescent="0.3">
      <c r="A1204" s="135" t="s">
        <v>41</v>
      </c>
      <c r="B1204" s="144" t="s">
        <v>392</v>
      </c>
      <c r="C1204" s="14" t="s">
        <v>279</v>
      </c>
      <c r="D1204" s="193" t="s">
        <v>49</v>
      </c>
      <c r="E1204" s="194"/>
      <c r="F1204" s="136" t="s">
        <v>184</v>
      </c>
      <c r="G1204" s="193" t="s">
        <v>39</v>
      </c>
      <c r="H1204" s="194"/>
      <c r="I1204" s="253"/>
      <c r="J1204" s="254"/>
      <c r="K1204" s="253" t="s">
        <v>21</v>
      </c>
      <c r="L1204" s="254"/>
      <c r="M1204" s="141"/>
      <c r="N1204" s="141"/>
      <c r="O1204" s="141"/>
    </row>
    <row r="1205" spans="1:15" ht="28.15" customHeight="1" thickBot="1" x14ac:dyDescent="0.3">
      <c r="A1205" s="135" t="s">
        <v>46</v>
      </c>
      <c r="B1205" s="144" t="s">
        <v>1707</v>
      </c>
      <c r="C1205" s="14" t="s">
        <v>284</v>
      </c>
      <c r="D1205" s="193" t="s">
        <v>94</v>
      </c>
      <c r="E1205" s="194"/>
      <c r="F1205" s="136" t="s">
        <v>748</v>
      </c>
      <c r="G1205" s="193" t="s">
        <v>39</v>
      </c>
      <c r="H1205" s="194"/>
      <c r="I1205" s="253"/>
      <c r="J1205" s="254"/>
      <c r="K1205" s="253" t="s">
        <v>21</v>
      </c>
      <c r="L1205" s="254"/>
      <c r="M1205" s="141"/>
      <c r="N1205" s="141"/>
      <c r="O1205" s="141"/>
    </row>
    <row r="1206" spans="1:15" ht="28.15" customHeight="1" thickBot="1" x14ac:dyDescent="0.3">
      <c r="A1206" s="135" t="s">
        <v>57</v>
      </c>
      <c r="B1206" s="15" t="s">
        <v>1586</v>
      </c>
      <c r="C1206" s="14" t="s">
        <v>287</v>
      </c>
      <c r="D1206" s="193" t="s">
        <v>634</v>
      </c>
      <c r="E1206" s="194"/>
      <c r="F1206" s="136" t="s">
        <v>106</v>
      </c>
      <c r="G1206" s="193" t="s">
        <v>39</v>
      </c>
      <c r="H1206" s="194"/>
      <c r="I1206" s="253"/>
      <c r="J1206" s="254"/>
      <c r="K1206" s="253" t="s">
        <v>21</v>
      </c>
      <c r="L1206" s="254"/>
      <c r="M1206" s="141"/>
      <c r="N1206" s="141"/>
      <c r="O1206" s="141"/>
    </row>
    <row r="1207" spans="1:15" ht="28.15" customHeight="1" thickBot="1" x14ac:dyDescent="0.3">
      <c r="A1207" s="135" t="s">
        <v>67</v>
      </c>
      <c r="B1207" s="15" t="s">
        <v>1708</v>
      </c>
      <c r="C1207" s="14" t="s">
        <v>289</v>
      </c>
      <c r="D1207" s="193" t="s">
        <v>111</v>
      </c>
      <c r="E1207" s="194"/>
      <c r="F1207" s="136" t="s">
        <v>81</v>
      </c>
      <c r="G1207" s="193" t="s">
        <v>39</v>
      </c>
      <c r="H1207" s="194"/>
      <c r="I1207" s="253"/>
      <c r="J1207" s="254"/>
      <c r="K1207" s="253" t="s">
        <v>21</v>
      </c>
      <c r="L1207" s="254"/>
      <c r="M1207" s="141"/>
      <c r="N1207" s="141"/>
      <c r="O1207" s="141"/>
    </row>
    <row r="1208" spans="1:15" ht="28.15" customHeight="1" thickBot="1" x14ac:dyDescent="0.3">
      <c r="A1208" s="139" t="s">
        <v>1709</v>
      </c>
      <c r="B1208" s="9" t="s">
        <v>1710</v>
      </c>
      <c r="C1208" s="11"/>
      <c r="D1208" s="200"/>
      <c r="E1208" s="201"/>
      <c r="F1208" s="140"/>
      <c r="G1208" s="200"/>
      <c r="H1208" s="201"/>
      <c r="I1208" s="200"/>
      <c r="J1208" s="201"/>
      <c r="K1208" s="200"/>
      <c r="L1208" s="201"/>
      <c r="M1208" s="140"/>
      <c r="N1208" s="140"/>
      <c r="O1208" s="140"/>
    </row>
    <row r="1209" spans="1:15" ht="28.15" customHeight="1" x14ac:dyDescent="0.25">
      <c r="A1209" s="208" t="s">
        <v>34</v>
      </c>
      <c r="B1209" s="210" t="s">
        <v>1711</v>
      </c>
      <c r="C1209" s="8" t="s">
        <v>1712</v>
      </c>
      <c r="D1209" s="214" t="s">
        <v>94</v>
      </c>
      <c r="E1209" s="215"/>
      <c r="F1209" s="208" t="s">
        <v>1713</v>
      </c>
      <c r="G1209" s="214" t="s">
        <v>39</v>
      </c>
      <c r="H1209" s="215"/>
      <c r="I1209" s="247"/>
      <c r="J1209" s="248"/>
      <c r="K1209" s="247" t="s">
        <v>21</v>
      </c>
      <c r="L1209" s="248"/>
      <c r="M1209" s="251"/>
      <c r="N1209" s="251"/>
      <c r="O1209" s="251"/>
    </row>
    <row r="1210" spans="1:15" ht="28.15" customHeight="1" x14ac:dyDescent="0.25">
      <c r="A1210" s="221"/>
      <c r="B1210" s="222"/>
      <c r="C1210" s="8" t="s">
        <v>279</v>
      </c>
      <c r="D1210" s="223"/>
      <c r="E1210" s="224"/>
      <c r="F1210" s="221"/>
      <c r="G1210" s="223"/>
      <c r="H1210" s="224"/>
      <c r="I1210" s="255"/>
      <c r="J1210" s="256"/>
      <c r="K1210" s="255"/>
      <c r="L1210" s="256"/>
      <c r="M1210" s="257"/>
      <c r="N1210" s="257"/>
      <c r="O1210" s="257"/>
    </row>
    <row r="1211" spans="1:15" ht="28.15" customHeight="1" thickBot="1" x14ac:dyDescent="0.3">
      <c r="A1211" s="209"/>
      <c r="B1211" s="211"/>
      <c r="C1211" s="14" t="s">
        <v>282</v>
      </c>
      <c r="D1211" s="216"/>
      <c r="E1211" s="217"/>
      <c r="F1211" s="209"/>
      <c r="G1211" s="216"/>
      <c r="H1211" s="217"/>
      <c r="I1211" s="249"/>
      <c r="J1211" s="250"/>
      <c r="K1211" s="249"/>
      <c r="L1211" s="250"/>
      <c r="M1211" s="252"/>
      <c r="N1211" s="252"/>
      <c r="O1211" s="252"/>
    </row>
    <row r="1212" spans="1:15" ht="28.15" customHeight="1" thickBot="1" x14ac:dyDescent="0.3">
      <c r="A1212" s="135" t="s">
        <v>41</v>
      </c>
      <c r="B1212" s="144" t="s">
        <v>268</v>
      </c>
      <c r="C1212" s="14" t="s">
        <v>43</v>
      </c>
      <c r="D1212" s="193" t="s">
        <v>111</v>
      </c>
      <c r="E1212" s="194"/>
      <c r="F1212" s="136" t="s">
        <v>81</v>
      </c>
      <c r="G1212" s="193" t="s">
        <v>204</v>
      </c>
      <c r="H1212" s="194"/>
      <c r="I1212" s="253"/>
      <c r="J1212" s="254"/>
      <c r="K1212" s="253" t="s">
        <v>21</v>
      </c>
      <c r="L1212" s="254"/>
      <c r="M1212" s="141"/>
      <c r="N1212" s="141"/>
      <c r="O1212" s="141"/>
    </row>
    <row r="1213" spans="1:15" ht="28.15" customHeight="1" thickBot="1" x14ac:dyDescent="0.3">
      <c r="A1213" s="134"/>
      <c r="B1213" s="25"/>
      <c r="C1213" s="25"/>
      <c r="D1213" s="195"/>
      <c r="E1213" s="196"/>
      <c r="F1213" s="133"/>
      <c r="G1213" s="195"/>
      <c r="H1213" s="196"/>
      <c r="I1213" s="195"/>
      <c r="J1213" s="196"/>
      <c r="K1213" s="195"/>
      <c r="L1213" s="196"/>
      <c r="M1213" s="133"/>
      <c r="N1213" s="133"/>
      <c r="O1213" s="133"/>
    </row>
    <row r="1214" spans="1:15" ht="28.15" customHeight="1" thickBot="1" x14ac:dyDescent="0.3">
      <c r="A1214" s="139" t="s">
        <v>1714</v>
      </c>
      <c r="B1214" s="9" t="s">
        <v>1715</v>
      </c>
      <c r="C1214" s="11"/>
      <c r="D1214" s="200"/>
      <c r="E1214" s="201"/>
      <c r="F1214" s="140"/>
      <c r="G1214" s="200"/>
      <c r="H1214" s="201"/>
      <c r="I1214" s="200"/>
      <c r="J1214" s="201"/>
      <c r="K1214" s="200"/>
      <c r="L1214" s="201"/>
      <c r="M1214" s="140"/>
      <c r="N1214" s="140"/>
      <c r="O1214" s="140"/>
    </row>
    <row r="1215" spans="1:15" ht="28.15" customHeight="1" x14ac:dyDescent="0.25">
      <c r="A1215" s="208" t="s">
        <v>34</v>
      </c>
      <c r="B1215" s="212" t="s">
        <v>1716</v>
      </c>
      <c r="C1215" s="8" t="s">
        <v>866</v>
      </c>
      <c r="D1215" s="214" t="s">
        <v>1141</v>
      </c>
      <c r="E1215" s="215"/>
      <c r="F1215" s="208" t="s">
        <v>81</v>
      </c>
      <c r="G1215" s="214" t="s">
        <v>1081</v>
      </c>
      <c r="H1215" s="215"/>
      <c r="I1215" s="247"/>
      <c r="J1215" s="248"/>
      <c r="K1215" s="247" t="s">
        <v>220</v>
      </c>
      <c r="L1215" s="248"/>
      <c r="M1215" s="251"/>
      <c r="N1215" s="251"/>
      <c r="O1215" s="251"/>
    </row>
    <row r="1216" spans="1:15" ht="28.15" customHeight="1" thickBot="1" x14ac:dyDescent="0.3">
      <c r="A1216" s="209"/>
      <c r="B1216" s="213"/>
      <c r="C1216" s="14" t="s">
        <v>868</v>
      </c>
      <c r="D1216" s="216"/>
      <c r="E1216" s="217"/>
      <c r="F1216" s="209"/>
      <c r="G1216" s="216"/>
      <c r="H1216" s="217"/>
      <c r="I1216" s="249"/>
      <c r="J1216" s="250"/>
      <c r="K1216" s="249"/>
      <c r="L1216" s="250"/>
      <c r="M1216" s="252"/>
      <c r="N1216" s="252"/>
      <c r="O1216" s="252"/>
    </row>
    <row r="1217" spans="1:15" ht="28.15" customHeight="1" thickBot="1" x14ac:dyDescent="0.3">
      <c r="A1217" s="135" t="s">
        <v>41</v>
      </c>
      <c r="B1217" s="14" t="s">
        <v>1717</v>
      </c>
      <c r="C1217" s="14" t="s">
        <v>1234</v>
      </c>
      <c r="D1217" s="193" t="s">
        <v>1141</v>
      </c>
      <c r="E1217" s="194"/>
      <c r="F1217" s="136" t="s">
        <v>81</v>
      </c>
      <c r="G1217" s="193" t="s">
        <v>39</v>
      </c>
      <c r="H1217" s="194"/>
      <c r="I1217" s="253"/>
      <c r="J1217" s="254"/>
      <c r="K1217" s="253" t="s">
        <v>220</v>
      </c>
      <c r="L1217" s="254"/>
      <c r="M1217" s="141"/>
      <c r="N1217" s="141"/>
      <c r="O1217" s="141"/>
    </row>
    <row r="1218" spans="1:15" ht="28.15" customHeight="1" x14ac:dyDescent="0.25">
      <c r="A1218" s="208" t="s">
        <v>46</v>
      </c>
      <c r="B1218" s="212" t="s">
        <v>1718</v>
      </c>
      <c r="C1218" s="8" t="s">
        <v>1719</v>
      </c>
      <c r="D1218" s="214" t="s">
        <v>173</v>
      </c>
      <c r="E1218" s="215"/>
      <c r="F1218" s="208" t="s">
        <v>81</v>
      </c>
      <c r="G1218" s="214" t="s">
        <v>39</v>
      </c>
      <c r="H1218" s="215"/>
      <c r="I1218" s="202"/>
      <c r="J1218" s="203"/>
      <c r="K1218" s="202" t="s">
        <v>1609</v>
      </c>
      <c r="L1218" s="203"/>
      <c r="M1218" s="206"/>
      <c r="N1218" s="206"/>
      <c r="O1218" s="206"/>
    </row>
    <row r="1219" spans="1:15" ht="28.15" customHeight="1" thickBot="1" x14ac:dyDescent="0.3">
      <c r="A1219" s="209"/>
      <c r="B1219" s="213"/>
      <c r="C1219" s="14" t="s">
        <v>1238</v>
      </c>
      <c r="D1219" s="216"/>
      <c r="E1219" s="217"/>
      <c r="F1219" s="209"/>
      <c r="G1219" s="216"/>
      <c r="H1219" s="217"/>
      <c r="I1219" s="204"/>
      <c r="J1219" s="205"/>
      <c r="K1219" s="204"/>
      <c r="L1219" s="205"/>
      <c r="M1219" s="207"/>
      <c r="N1219" s="207"/>
      <c r="O1219" s="207"/>
    </row>
    <row r="1220" spans="1:15" ht="28.15" customHeight="1" thickBot="1" x14ac:dyDescent="0.3">
      <c r="A1220" s="139" t="s">
        <v>1720</v>
      </c>
      <c r="B1220" s="9" t="s">
        <v>1721</v>
      </c>
      <c r="C1220" s="11"/>
      <c r="D1220" s="200"/>
      <c r="E1220" s="201"/>
      <c r="F1220" s="140"/>
      <c r="G1220" s="200"/>
      <c r="H1220" s="201"/>
      <c r="I1220" s="195"/>
      <c r="J1220" s="196"/>
      <c r="K1220" s="195"/>
      <c r="L1220" s="196"/>
      <c r="M1220" s="133"/>
      <c r="N1220" s="133"/>
      <c r="O1220" s="133"/>
    </row>
    <row r="1221" spans="1:15" ht="28.15" customHeight="1" thickBot="1" x14ac:dyDescent="0.3">
      <c r="A1221" s="146" t="s">
        <v>114</v>
      </c>
      <c r="B1221" s="12" t="s">
        <v>1722</v>
      </c>
      <c r="C1221" s="13" t="s">
        <v>809</v>
      </c>
      <c r="D1221" s="225" t="s">
        <v>1141</v>
      </c>
      <c r="E1221" s="226"/>
      <c r="F1221" s="142" t="s">
        <v>1723</v>
      </c>
      <c r="G1221" s="225" t="s">
        <v>1081</v>
      </c>
      <c r="H1221" s="226"/>
      <c r="I1221" s="195"/>
      <c r="J1221" s="196"/>
      <c r="K1221" s="195" t="s">
        <v>220</v>
      </c>
      <c r="L1221" s="196"/>
      <c r="M1221" s="133"/>
      <c r="N1221" s="133"/>
      <c r="O1221" s="133"/>
    </row>
    <row r="1222" spans="1:15" ht="28.15" customHeight="1" thickBot="1" x14ac:dyDescent="0.3">
      <c r="A1222" s="146" t="s">
        <v>1724</v>
      </c>
      <c r="B1222" s="12" t="s">
        <v>1725</v>
      </c>
      <c r="C1222" s="13" t="s">
        <v>598</v>
      </c>
      <c r="D1222" s="225" t="s">
        <v>173</v>
      </c>
      <c r="E1222" s="226"/>
      <c r="F1222" s="142" t="s">
        <v>1726</v>
      </c>
      <c r="G1222" s="225" t="s">
        <v>39</v>
      </c>
      <c r="H1222" s="226"/>
      <c r="I1222" s="195"/>
      <c r="J1222" s="196"/>
      <c r="K1222" s="195" t="s">
        <v>220</v>
      </c>
      <c r="L1222" s="196"/>
      <c r="M1222" s="133"/>
      <c r="N1222" s="133"/>
      <c r="O1222" s="133"/>
    </row>
    <row r="1223" spans="1:15" ht="28.15" customHeight="1" thickBot="1" x14ac:dyDescent="0.3">
      <c r="A1223" s="146" t="s">
        <v>1727</v>
      </c>
      <c r="B1223" s="12" t="s">
        <v>1728</v>
      </c>
      <c r="C1223" s="13" t="s">
        <v>615</v>
      </c>
      <c r="D1223" s="225" t="s">
        <v>39</v>
      </c>
      <c r="E1223" s="226"/>
      <c r="F1223" s="142" t="s">
        <v>38</v>
      </c>
      <c r="G1223" s="225" t="s">
        <v>204</v>
      </c>
      <c r="H1223" s="226"/>
      <c r="I1223" s="195"/>
      <c r="J1223" s="196"/>
      <c r="K1223" s="195" t="s">
        <v>21</v>
      </c>
      <c r="L1223" s="196"/>
      <c r="M1223" s="133"/>
      <c r="N1223" s="133"/>
      <c r="O1223" s="133"/>
    </row>
    <row r="1224" spans="1:15" ht="28.15" customHeight="1" thickBot="1" x14ac:dyDescent="0.3">
      <c r="A1224" s="146" t="s">
        <v>1729</v>
      </c>
      <c r="B1224" s="12" t="s">
        <v>1730</v>
      </c>
      <c r="C1224" s="13" t="s">
        <v>626</v>
      </c>
      <c r="D1224" s="225" t="s">
        <v>1141</v>
      </c>
      <c r="E1224" s="226"/>
      <c r="F1224" s="142" t="s">
        <v>69</v>
      </c>
      <c r="G1224" s="225" t="s">
        <v>39</v>
      </c>
      <c r="H1224" s="226"/>
      <c r="I1224" s="195"/>
      <c r="J1224" s="196"/>
      <c r="K1224" s="195" t="s">
        <v>220</v>
      </c>
      <c r="L1224" s="196"/>
      <c r="M1224" s="133"/>
      <c r="N1224" s="133"/>
      <c r="O1224" s="133"/>
    </row>
    <row r="1225" spans="1:15" ht="28.15" customHeight="1" thickBot="1" x14ac:dyDescent="0.3">
      <c r="A1225" s="146" t="s">
        <v>1731</v>
      </c>
      <c r="B1225" s="12" t="s">
        <v>1732</v>
      </c>
      <c r="C1225" s="13" t="s">
        <v>631</v>
      </c>
      <c r="D1225" s="225" t="s">
        <v>39</v>
      </c>
      <c r="E1225" s="226"/>
      <c r="F1225" s="142" t="s">
        <v>735</v>
      </c>
      <c r="G1225" s="225" t="s">
        <v>204</v>
      </c>
      <c r="H1225" s="226"/>
      <c r="I1225" s="195"/>
      <c r="J1225" s="196"/>
      <c r="K1225" s="195" t="s">
        <v>21</v>
      </c>
      <c r="L1225" s="196"/>
      <c r="M1225" s="133"/>
      <c r="N1225" s="133"/>
      <c r="O1225" s="133"/>
    </row>
    <row r="1226" spans="1:15" ht="28.15" customHeight="1" thickBot="1" x14ac:dyDescent="0.3">
      <c r="A1226" s="146" t="s">
        <v>1733</v>
      </c>
      <c r="B1226" s="12" t="s">
        <v>1734</v>
      </c>
      <c r="C1226" s="13" t="s">
        <v>815</v>
      </c>
      <c r="D1226" s="225" t="s">
        <v>39</v>
      </c>
      <c r="E1226" s="226"/>
      <c r="F1226" s="142" t="s">
        <v>229</v>
      </c>
      <c r="G1226" s="225" t="s">
        <v>204</v>
      </c>
      <c r="H1226" s="226"/>
      <c r="I1226" s="195"/>
      <c r="J1226" s="196"/>
      <c r="K1226" s="195"/>
      <c r="L1226" s="196"/>
      <c r="M1226" s="133"/>
      <c r="N1226" s="133"/>
      <c r="O1226" s="133"/>
    </row>
    <row r="1227" spans="1:15" ht="28.15" customHeight="1" thickBot="1" x14ac:dyDescent="0.3">
      <c r="A1227" s="139" t="s">
        <v>1735</v>
      </c>
      <c r="B1227" s="9" t="s">
        <v>1736</v>
      </c>
      <c r="C1227" s="11"/>
      <c r="D1227" s="200"/>
      <c r="E1227" s="201"/>
      <c r="F1227" s="140"/>
      <c r="G1227" s="200"/>
      <c r="H1227" s="201"/>
      <c r="I1227" s="195"/>
      <c r="J1227" s="196"/>
      <c r="K1227" s="195"/>
      <c r="L1227" s="196"/>
      <c r="M1227" s="133"/>
      <c r="N1227" s="133"/>
      <c r="O1227" s="133"/>
    </row>
    <row r="1228" spans="1:15" ht="28.15" customHeight="1" thickBot="1" x14ac:dyDescent="0.3">
      <c r="A1228" s="135" t="s">
        <v>34</v>
      </c>
      <c r="B1228" s="144" t="s">
        <v>1737</v>
      </c>
      <c r="C1228" s="14" t="s">
        <v>123</v>
      </c>
      <c r="D1228" s="193" t="s">
        <v>94</v>
      </c>
      <c r="E1228" s="194"/>
      <c r="F1228" s="136" t="s">
        <v>965</v>
      </c>
      <c r="G1228" s="193" t="s">
        <v>39</v>
      </c>
      <c r="H1228" s="194"/>
      <c r="I1228" s="195"/>
      <c r="J1228" s="196"/>
      <c r="K1228" s="195" t="s">
        <v>1609</v>
      </c>
      <c r="L1228" s="196"/>
      <c r="M1228" s="133"/>
      <c r="N1228" s="133"/>
      <c r="O1228" s="133"/>
    </row>
    <row r="1229" spans="1:15" ht="28.15" customHeight="1" thickBot="1" x14ac:dyDescent="0.3">
      <c r="A1229" s="135" t="s">
        <v>41</v>
      </c>
      <c r="B1229" s="144" t="s">
        <v>1738</v>
      </c>
      <c r="C1229" s="14" t="s">
        <v>125</v>
      </c>
      <c r="D1229" s="193" t="s">
        <v>49</v>
      </c>
      <c r="E1229" s="194"/>
      <c r="F1229" s="136" t="s">
        <v>81</v>
      </c>
      <c r="G1229" s="193" t="s">
        <v>39</v>
      </c>
      <c r="H1229" s="194"/>
      <c r="I1229" s="195"/>
      <c r="J1229" s="196"/>
      <c r="K1229" s="195" t="s">
        <v>37</v>
      </c>
      <c r="L1229" s="196"/>
      <c r="M1229" s="133"/>
      <c r="N1229" s="133"/>
      <c r="O1229" s="133"/>
    </row>
    <row r="1230" spans="1:15" ht="28.15" customHeight="1" thickBot="1" x14ac:dyDescent="0.3">
      <c r="A1230" s="135" t="s">
        <v>46</v>
      </c>
      <c r="B1230" s="144" t="s">
        <v>1739</v>
      </c>
      <c r="C1230" s="14" t="s">
        <v>125</v>
      </c>
      <c r="D1230" s="193" t="s">
        <v>49</v>
      </c>
      <c r="E1230" s="194"/>
      <c r="F1230" s="136" t="s">
        <v>81</v>
      </c>
      <c r="G1230" s="193" t="s">
        <v>39</v>
      </c>
      <c r="H1230" s="194"/>
      <c r="I1230" s="195"/>
      <c r="J1230" s="196"/>
      <c r="K1230" s="195" t="s">
        <v>37</v>
      </c>
      <c r="L1230" s="196"/>
      <c r="M1230" s="133"/>
      <c r="N1230" s="133"/>
      <c r="O1230" s="133"/>
    </row>
    <row r="1231" spans="1:15" ht="28.15" customHeight="1" thickBot="1" x14ac:dyDescent="0.3">
      <c r="A1231" s="135" t="s">
        <v>57</v>
      </c>
      <c r="B1231" s="14" t="s">
        <v>698</v>
      </c>
      <c r="C1231" s="14" t="s">
        <v>125</v>
      </c>
      <c r="D1231" s="193" t="s">
        <v>37</v>
      </c>
      <c r="E1231" s="194"/>
      <c r="F1231" s="136" t="s">
        <v>44</v>
      </c>
      <c r="G1231" s="193" t="s">
        <v>39</v>
      </c>
      <c r="H1231" s="194"/>
      <c r="I1231" s="195"/>
      <c r="J1231" s="196"/>
      <c r="K1231" s="195" t="s">
        <v>37</v>
      </c>
      <c r="L1231" s="196"/>
      <c r="M1231" s="133"/>
      <c r="N1231" s="133"/>
      <c r="O1231" s="133"/>
    </row>
    <row r="1232" spans="1:15" ht="28.15" customHeight="1" thickBot="1" x14ac:dyDescent="0.3">
      <c r="A1232" s="135" t="s">
        <v>67</v>
      </c>
      <c r="B1232" s="14" t="s">
        <v>1608</v>
      </c>
      <c r="C1232" s="14" t="s">
        <v>125</v>
      </c>
      <c r="D1232" s="193" t="s">
        <v>37</v>
      </c>
      <c r="E1232" s="194"/>
      <c r="F1232" s="136" t="s">
        <v>44</v>
      </c>
      <c r="G1232" s="193" t="s">
        <v>39</v>
      </c>
      <c r="H1232" s="194"/>
      <c r="I1232" s="195"/>
      <c r="J1232" s="196"/>
      <c r="K1232" s="195" t="s">
        <v>37</v>
      </c>
      <c r="L1232" s="196"/>
      <c r="M1232" s="133"/>
      <c r="N1232" s="133"/>
      <c r="O1232" s="133"/>
    </row>
    <row r="1233" spans="1:15" ht="28.15" customHeight="1" thickBot="1" x14ac:dyDescent="0.3">
      <c r="A1233" s="135" t="s">
        <v>70</v>
      </c>
      <c r="B1233" s="14" t="s">
        <v>1598</v>
      </c>
      <c r="C1233" s="14" t="s">
        <v>125</v>
      </c>
      <c r="D1233" s="193" t="s">
        <v>37</v>
      </c>
      <c r="E1233" s="194"/>
      <c r="F1233" s="136" t="s">
        <v>184</v>
      </c>
      <c r="G1233" s="193" t="s">
        <v>39</v>
      </c>
      <c r="H1233" s="194"/>
      <c r="I1233" s="195"/>
      <c r="J1233" s="196"/>
      <c r="K1233" s="195" t="s">
        <v>37</v>
      </c>
      <c r="L1233" s="196"/>
      <c r="M1233" s="133"/>
      <c r="N1233" s="133"/>
      <c r="O1233" s="133"/>
    </row>
    <row r="1234" spans="1:15" ht="28.15" customHeight="1" thickBot="1" x14ac:dyDescent="0.3">
      <c r="A1234" s="139" t="s">
        <v>1740</v>
      </c>
      <c r="B1234" s="9" t="s">
        <v>1741</v>
      </c>
      <c r="C1234" s="11"/>
      <c r="D1234" s="200"/>
      <c r="E1234" s="201"/>
      <c r="F1234" s="140"/>
      <c r="G1234" s="200"/>
      <c r="H1234" s="201"/>
      <c r="I1234" s="195"/>
      <c r="J1234" s="196"/>
      <c r="K1234" s="195"/>
      <c r="L1234" s="196"/>
      <c r="M1234" s="133"/>
      <c r="N1234" s="133"/>
      <c r="O1234" s="133"/>
    </row>
    <row r="1235" spans="1:15" ht="28.15" customHeight="1" thickBot="1" x14ac:dyDescent="0.3">
      <c r="A1235" s="135" t="s">
        <v>34</v>
      </c>
      <c r="B1235" s="144" t="s">
        <v>1742</v>
      </c>
      <c r="C1235" s="14" t="s">
        <v>866</v>
      </c>
      <c r="D1235" s="193" t="s">
        <v>94</v>
      </c>
      <c r="E1235" s="194"/>
      <c r="F1235" s="136" t="s">
        <v>965</v>
      </c>
      <c r="G1235" s="193" t="s">
        <v>39</v>
      </c>
      <c r="H1235" s="194"/>
      <c r="I1235" s="195"/>
      <c r="J1235" s="196"/>
      <c r="K1235" s="195" t="s">
        <v>1609</v>
      </c>
      <c r="L1235" s="196"/>
      <c r="M1235" s="133"/>
      <c r="N1235" s="133"/>
      <c r="O1235" s="133"/>
    </row>
    <row r="1236" spans="1:15" ht="28.15" customHeight="1" thickBot="1" x14ac:dyDescent="0.3">
      <c r="A1236" s="135" t="s">
        <v>41</v>
      </c>
      <c r="B1236" s="144" t="s">
        <v>1743</v>
      </c>
      <c r="C1236" s="14" t="s">
        <v>1234</v>
      </c>
      <c r="D1236" s="193" t="s">
        <v>49</v>
      </c>
      <c r="E1236" s="194"/>
      <c r="F1236" s="136" t="s">
        <v>81</v>
      </c>
      <c r="G1236" s="193" t="s">
        <v>39</v>
      </c>
      <c r="H1236" s="194"/>
      <c r="I1236" s="195"/>
      <c r="J1236" s="196"/>
      <c r="K1236" s="195" t="s">
        <v>37</v>
      </c>
      <c r="L1236" s="196"/>
      <c r="M1236" s="133"/>
      <c r="N1236" s="133"/>
      <c r="O1236" s="133"/>
    </row>
    <row r="1237" spans="1:15" ht="28.15" customHeight="1" thickBot="1" x14ac:dyDescent="0.3">
      <c r="A1237" s="135" t="s">
        <v>46</v>
      </c>
      <c r="B1237" s="144" t="s">
        <v>1739</v>
      </c>
      <c r="C1237" s="14" t="s">
        <v>1719</v>
      </c>
      <c r="D1237" s="193" t="s">
        <v>49</v>
      </c>
      <c r="E1237" s="194"/>
      <c r="F1237" s="136" t="s">
        <v>81</v>
      </c>
      <c r="G1237" s="193" t="s">
        <v>39</v>
      </c>
      <c r="H1237" s="194"/>
      <c r="I1237" s="195"/>
      <c r="J1237" s="196"/>
      <c r="K1237" s="195" t="s">
        <v>37</v>
      </c>
      <c r="L1237" s="196"/>
      <c r="M1237" s="133"/>
      <c r="N1237" s="133"/>
      <c r="O1237" s="133"/>
    </row>
    <row r="1238" spans="1:15" ht="28.15" customHeight="1" thickBot="1" x14ac:dyDescent="0.3">
      <c r="A1238" s="135" t="s">
        <v>57</v>
      </c>
      <c r="B1238" s="144" t="s">
        <v>1744</v>
      </c>
      <c r="C1238" s="14" t="s">
        <v>1238</v>
      </c>
      <c r="D1238" s="193" t="s">
        <v>37</v>
      </c>
      <c r="E1238" s="194"/>
      <c r="F1238" s="136" t="s">
        <v>44</v>
      </c>
      <c r="G1238" s="193" t="s">
        <v>39</v>
      </c>
      <c r="H1238" s="194"/>
      <c r="I1238" s="195"/>
      <c r="J1238" s="196"/>
      <c r="K1238" s="195" t="s">
        <v>1609</v>
      </c>
      <c r="L1238" s="196"/>
      <c r="M1238" s="133"/>
      <c r="N1238" s="133"/>
      <c r="O1238" s="133"/>
    </row>
    <row r="1239" spans="1:15" ht="28.15" customHeight="1" thickBot="1" x14ac:dyDescent="0.3">
      <c r="A1239" s="135" t="s">
        <v>67</v>
      </c>
      <c r="B1239" s="144" t="s">
        <v>1745</v>
      </c>
      <c r="C1239" s="14" t="s">
        <v>1101</v>
      </c>
      <c r="D1239" s="193" t="s">
        <v>173</v>
      </c>
      <c r="E1239" s="194"/>
      <c r="F1239" s="136" t="s">
        <v>81</v>
      </c>
      <c r="G1239" s="193" t="s">
        <v>39</v>
      </c>
      <c r="H1239" s="194"/>
      <c r="I1239" s="195"/>
      <c r="J1239" s="196"/>
      <c r="K1239" s="195" t="s">
        <v>83</v>
      </c>
      <c r="L1239" s="196"/>
      <c r="M1239" s="133"/>
      <c r="N1239" s="133" t="s">
        <v>83</v>
      </c>
      <c r="O1239" s="133"/>
    </row>
    <row r="1240" spans="1:15" ht="28.15" customHeight="1" thickBot="1" x14ac:dyDescent="0.3">
      <c r="A1240" s="135" t="s">
        <v>70</v>
      </c>
      <c r="B1240" s="144" t="s">
        <v>1746</v>
      </c>
      <c r="C1240" s="14" t="s">
        <v>1747</v>
      </c>
      <c r="D1240" s="193" t="s">
        <v>685</v>
      </c>
      <c r="E1240" s="194"/>
      <c r="F1240" s="136" t="s">
        <v>69</v>
      </c>
      <c r="G1240" s="193" t="s">
        <v>39</v>
      </c>
      <c r="H1240" s="194"/>
      <c r="I1240" s="195"/>
      <c r="J1240" s="196"/>
      <c r="K1240" s="195" t="s">
        <v>1609</v>
      </c>
      <c r="L1240" s="196"/>
      <c r="M1240" s="133"/>
      <c r="N1240" s="133"/>
      <c r="O1240" s="133"/>
    </row>
    <row r="1241" spans="1:15" ht="28.15" customHeight="1" x14ac:dyDescent="0.25">
      <c r="A1241" s="235" t="s">
        <v>1748</v>
      </c>
      <c r="B1241" s="237" t="s">
        <v>1749</v>
      </c>
      <c r="C1241" s="239"/>
      <c r="D1241" s="241"/>
      <c r="E1241" s="242"/>
      <c r="F1241" s="245"/>
      <c r="G1241" s="241"/>
      <c r="H1241" s="242"/>
      <c r="I1241" s="202"/>
      <c r="J1241" s="203"/>
      <c r="K1241" s="202"/>
      <c r="L1241" s="203"/>
      <c r="M1241" s="206"/>
      <c r="N1241" s="206"/>
      <c r="O1241" s="206"/>
    </row>
    <row r="1242" spans="1:15" ht="28.15" customHeight="1" thickBot="1" x14ac:dyDescent="0.3">
      <c r="A1242" s="236"/>
      <c r="B1242" s="238"/>
      <c r="C1242" s="240"/>
      <c r="D1242" s="243"/>
      <c r="E1242" s="244"/>
      <c r="F1242" s="246"/>
      <c r="G1242" s="243"/>
      <c r="H1242" s="244"/>
      <c r="I1242" s="204"/>
      <c r="J1242" s="205"/>
      <c r="K1242" s="204"/>
      <c r="L1242" s="205"/>
      <c r="M1242" s="207"/>
      <c r="N1242" s="207"/>
      <c r="O1242" s="207"/>
    </row>
    <row r="1243" spans="1:15" ht="28.15" customHeight="1" x14ac:dyDescent="0.25">
      <c r="A1243" s="208" t="s">
        <v>34</v>
      </c>
      <c r="B1243" s="212" t="s">
        <v>1750</v>
      </c>
      <c r="C1243" s="8" t="s">
        <v>123</v>
      </c>
      <c r="D1243" s="214" t="s">
        <v>94</v>
      </c>
      <c r="E1243" s="215"/>
      <c r="F1243" s="208" t="s">
        <v>965</v>
      </c>
      <c r="G1243" s="214" t="s">
        <v>39</v>
      </c>
      <c r="H1243" s="215"/>
      <c r="I1243" s="202"/>
      <c r="J1243" s="203"/>
      <c r="K1243" s="202" t="s">
        <v>21</v>
      </c>
      <c r="L1243" s="203"/>
      <c r="M1243" s="206"/>
      <c r="N1243" s="206"/>
      <c r="O1243" s="206"/>
    </row>
    <row r="1244" spans="1:15" ht="28.15" customHeight="1" x14ac:dyDescent="0.25">
      <c r="A1244" s="221"/>
      <c r="B1244" s="234"/>
      <c r="C1244" s="8" t="s">
        <v>125</v>
      </c>
      <c r="D1244" s="223"/>
      <c r="E1244" s="224"/>
      <c r="F1244" s="221"/>
      <c r="G1244" s="223"/>
      <c r="H1244" s="224"/>
      <c r="I1244" s="218"/>
      <c r="J1244" s="219"/>
      <c r="K1244" s="218"/>
      <c r="L1244" s="219"/>
      <c r="M1244" s="220"/>
      <c r="N1244" s="220"/>
      <c r="O1244" s="220"/>
    </row>
    <row r="1245" spans="1:15" ht="28.15" customHeight="1" thickBot="1" x14ac:dyDescent="0.3">
      <c r="A1245" s="209"/>
      <c r="B1245" s="213"/>
      <c r="C1245" s="14" t="s">
        <v>127</v>
      </c>
      <c r="D1245" s="216"/>
      <c r="E1245" s="217"/>
      <c r="F1245" s="209"/>
      <c r="G1245" s="216"/>
      <c r="H1245" s="217"/>
      <c r="I1245" s="204"/>
      <c r="J1245" s="205"/>
      <c r="K1245" s="204"/>
      <c r="L1245" s="205"/>
      <c r="M1245" s="207"/>
      <c r="N1245" s="207"/>
      <c r="O1245" s="207"/>
    </row>
    <row r="1246" spans="1:15" ht="28.15" customHeight="1" thickBot="1" x14ac:dyDescent="0.3">
      <c r="A1246" s="135" t="s">
        <v>41</v>
      </c>
      <c r="B1246" s="144" t="s">
        <v>1743</v>
      </c>
      <c r="C1246" s="14" t="s">
        <v>129</v>
      </c>
      <c r="D1246" s="193" t="s">
        <v>49</v>
      </c>
      <c r="E1246" s="194"/>
      <c r="F1246" s="136" t="s">
        <v>81</v>
      </c>
      <c r="G1246" s="193"/>
      <c r="H1246" s="194"/>
      <c r="I1246" s="195"/>
      <c r="J1246" s="196"/>
      <c r="K1246" s="195" t="s">
        <v>37</v>
      </c>
      <c r="L1246" s="196"/>
      <c r="M1246" s="133"/>
      <c r="N1246" s="133"/>
      <c r="O1246" s="133"/>
    </row>
    <row r="1247" spans="1:15" ht="28.15" customHeight="1" thickBot="1" x14ac:dyDescent="0.3">
      <c r="A1247" s="135" t="s">
        <v>46</v>
      </c>
      <c r="B1247" s="144" t="s">
        <v>1739</v>
      </c>
      <c r="C1247" s="14"/>
      <c r="D1247" s="193" t="s">
        <v>49</v>
      </c>
      <c r="E1247" s="194"/>
      <c r="F1247" s="136" t="s">
        <v>81</v>
      </c>
      <c r="G1247" s="193" t="s">
        <v>39</v>
      </c>
      <c r="H1247" s="194"/>
      <c r="I1247" s="195"/>
      <c r="J1247" s="196"/>
      <c r="K1247" s="195" t="s">
        <v>37</v>
      </c>
      <c r="L1247" s="196"/>
      <c r="M1247" s="133"/>
      <c r="N1247" s="133"/>
      <c r="O1247" s="133"/>
    </row>
    <row r="1248" spans="1:15" ht="28.15" customHeight="1" thickBot="1" x14ac:dyDescent="0.3">
      <c r="A1248" s="139" t="s">
        <v>1751</v>
      </c>
      <c r="B1248" s="9" t="s">
        <v>1752</v>
      </c>
      <c r="C1248" s="11"/>
      <c r="D1248" s="200"/>
      <c r="E1248" s="201"/>
      <c r="F1248" s="140"/>
      <c r="G1248" s="200"/>
      <c r="H1248" s="201"/>
      <c r="I1248" s="195"/>
      <c r="J1248" s="196"/>
      <c r="K1248" s="195"/>
      <c r="L1248" s="196"/>
      <c r="M1248" s="133"/>
      <c r="N1248" s="133"/>
      <c r="O1248" s="133"/>
    </row>
    <row r="1249" spans="1:15" ht="28.15" customHeight="1" thickBot="1" x14ac:dyDescent="0.3">
      <c r="A1249" s="135" t="s">
        <v>34</v>
      </c>
      <c r="B1249" s="144" t="s">
        <v>861</v>
      </c>
      <c r="C1249" s="14" t="s">
        <v>1105</v>
      </c>
      <c r="D1249" s="193" t="s">
        <v>94</v>
      </c>
      <c r="E1249" s="194"/>
      <c r="F1249" s="136" t="s">
        <v>423</v>
      </c>
      <c r="G1249" s="193" t="s">
        <v>39</v>
      </c>
      <c r="H1249" s="194"/>
      <c r="I1249" s="195"/>
      <c r="J1249" s="196"/>
      <c r="K1249" s="195" t="s">
        <v>1609</v>
      </c>
      <c r="L1249" s="196"/>
      <c r="M1249" s="133"/>
      <c r="N1249" s="133"/>
      <c r="O1249" s="133"/>
    </row>
    <row r="1250" spans="1:15" ht="28.15" customHeight="1" thickBot="1" x14ac:dyDescent="0.3">
      <c r="A1250" s="135" t="s">
        <v>41</v>
      </c>
      <c r="B1250" s="144" t="s">
        <v>1753</v>
      </c>
      <c r="C1250" s="14" t="s">
        <v>1754</v>
      </c>
      <c r="D1250" s="193" t="s">
        <v>49</v>
      </c>
      <c r="E1250" s="194"/>
      <c r="F1250" s="136" t="s">
        <v>429</v>
      </c>
      <c r="G1250" s="193" t="s">
        <v>39</v>
      </c>
      <c r="H1250" s="194"/>
      <c r="I1250" s="195"/>
      <c r="J1250" s="196"/>
      <c r="K1250" s="195" t="s">
        <v>83</v>
      </c>
      <c r="L1250" s="196"/>
      <c r="M1250" s="133"/>
      <c r="N1250" s="133" t="s">
        <v>83</v>
      </c>
      <c r="O1250" s="133"/>
    </row>
    <row r="1251" spans="1:15" ht="28.15" customHeight="1" thickBot="1" x14ac:dyDescent="0.3">
      <c r="A1251" s="135" t="s">
        <v>46</v>
      </c>
      <c r="B1251" s="144" t="s">
        <v>1755</v>
      </c>
      <c r="C1251" s="14" t="s">
        <v>1756</v>
      </c>
      <c r="D1251" s="193" t="s">
        <v>49</v>
      </c>
      <c r="E1251" s="194"/>
      <c r="F1251" s="136" t="s">
        <v>429</v>
      </c>
      <c r="G1251" s="193" t="s">
        <v>39</v>
      </c>
      <c r="H1251" s="194"/>
      <c r="I1251" s="195"/>
      <c r="J1251" s="196"/>
      <c r="K1251" s="195" t="s">
        <v>83</v>
      </c>
      <c r="L1251" s="196"/>
      <c r="M1251" s="133"/>
      <c r="N1251" s="133" t="s">
        <v>83</v>
      </c>
      <c r="O1251" s="133"/>
    </row>
    <row r="1252" spans="1:15" ht="28.15" customHeight="1" thickBot="1" x14ac:dyDescent="0.3">
      <c r="A1252" s="135" t="s">
        <v>57</v>
      </c>
      <c r="B1252" s="144" t="s">
        <v>1757</v>
      </c>
      <c r="C1252" s="14" t="s">
        <v>48</v>
      </c>
      <c r="D1252" s="193" t="s">
        <v>49</v>
      </c>
      <c r="E1252" s="194"/>
      <c r="F1252" s="136" t="s">
        <v>81</v>
      </c>
      <c r="G1252" s="193" t="s">
        <v>39</v>
      </c>
      <c r="H1252" s="194"/>
      <c r="I1252" s="195"/>
      <c r="J1252" s="196"/>
      <c r="K1252" s="195" t="s">
        <v>37</v>
      </c>
      <c r="L1252" s="196"/>
      <c r="M1252" s="133"/>
      <c r="N1252" s="133"/>
      <c r="O1252" s="133"/>
    </row>
    <row r="1253" spans="1:15" ht="28.15" customHeight="1" thickBot="1" x14ac:dyDescent="0.3">
      <c r="A1253" s="135" t="s">
        <v>67</v>
      </c>
      <c r="B1253" s="144" t="s">
        <v>162</v>
      </c>
      <c r="C1253" s="14" t="s">
        <v>66</v>
      </c>
      <c r="D1253" s="193" t="s">
        <v>94</v>
      </c>
      <c r="E1253" s="194"/>
      <c r="F1253" s="136" t="s">
        <v>81</v>
      </c>
      <c r="G1253" s="193" t="s">
        <v>39</v>
      </c>
      <c r="H1253" s="194"/>
      <c r="I1253" s="195"/>
      <c r="J1253" s="196"/>
      <c r="K1253" s="195"/>
      <c r="L1253" s="196"/>
      <c r="M1253" s="133"/>
      <c r="N1253" s="133"/>
      <c r="O1253" s="133"/>
    </row>
    <row r="1254" spans="1:15" ht="28.15" customHeight="1" thickBot="1" x14ac:dyDescent="0.3">
      <c r="A1254" s="135" t="s">
        <v>70</v>
      </c>
      <c r="B1254" s="144" t="s">
        <v>1743</v>
      </c>
      <c r="C1254" s="14" t="s">
        <v>129</v>
      </c>
      <c r="D1254" s="193" t="s">
        <v>49</v>
      </c>
      <c r="E1254" s="194"/>
      <c r="F1254" s="136" t="s">
        <v>81</v>
      </c>
      <c r="G1254" s="193" t="s">
        <v>39</v>
      </c>
      <c r="H1254" s="194"/>
      <c r="I1254" s="195"/>
      <c r="J1254" s="196"/>
      <c r="K1254" s="195" t="s">
        <v>37</v>
      </c>
      <c r="L1254" s="196"/>
      <c r="M1254" s="133"/>
      <c r="N1254" s="133"/>
      <c r="O1254" s="133"/>
    </row>
    <row r="1255" spans="1:15" ht="28.15" customHeight="1" thickBot="1" x14ac:dyDescent="0.3">
      <c r="A1255" s="135" t="s">
        <v>74</v>
      </c>
      <c r="B1255" s="144" t="s">
        <v>1739</v>
      </c>
      <c r="C1255" s="14"/>
      <c r="D1255" s="193" t="s">
        <v>49</v>
      </c>
      <c r="E1255" s="194"/>
      <c r="F1255" s="136" t="s">
        <v>81</v>
      </c>
      <c r="G1255" s="193" t="s">
        <v>39</v>
      </c>
      <c r="H1255" s="194"/>
      <c r="I1255" s="195"/>
      <c r="J1255" s="196"/>
      <c r="K1255" s="195" t="s">
        <v>37</v>
      </c>
      <c r="L1255" s="196"/>
      <c r="M1255" s="133"/>
      <c r="N1255" s="133"/>
      <c r="O1255" s="133"/>
    </row>
    <row r="1256" spans="1:15" ht="28.15" customHeight="1" thickBot="1" x14ac:dyDescent="0.3">
      <c r="A1256" s="139" t="s">
        <v>1758</v>
      </c>
      <c r="B1256" s="9" t="s">
        <v>1759</v>
      </c>
      <c r="C1256" s="11"/>
      <c r="D1256" s="200"/>
      <c r="E1256" s="201"/>
      <c r="F1256" s="140"/>
      <c r="G1256" s="200"/>
      <c r="H1256" s="201"/>
      <c r="I1256" s="195"/>
      <c r="J1256" s="196"/>
      <c r="K1256" s="195"/>
      <c r="L1256" s="196"/>
      <c r="M1256" s="133"/>
      <c r="N1256" s="133"/>
      <c r="O1256" s="133"/>
    </row>
    <row r="1257" spans="1:15" ht="28.15" customHeight="1" x14ac:dyDescent="0.25">
      <c r="A1257" s="208" t="s">
        <v>34</v>
      </c>
      <c r="B1257" s="210" t="s">
        <v>1760</v>
      </c>
      <c r="C1257" s="212" t="s">
        <v>691</v>
      </c>
      <c r="D1257" s="214" t="s">
        <v>37</v>
      </c>
      <c r="E1257" s="215"/>
      <c r="F1257" s="208" t="s">
        <v>81</v>
      </c>
      <c r="G1257" s="214" t="s">
        <v>39</v>
      </c>
      <c r="H1257" s="215"/>
      <c r="I1257" s="202"/>
      <c r="J1257" s="203"/>
      <c r="K1257" s="202" t="s">
        <v>168</v>
      </c>
      <c r="L1257" s="203"/>
      <c r="M1257" s="206"/>
      <c r="N1257" s="206"/>
      <c r="O1257" s="206"/>
    </row>
    <row r="1258" spans="1:15" ht="28.15" customHeight="1" thickBot="1" x14ac:dyDescent="0.3">
      <c r="A1258" s="209"/>
      <c r="B1258" s="211"/>
      <c r="C1258" s="213"/>
      <c r="D1258" s="216"/>
      <c r="E1258" s="217"/>
      <c r="F1258" s="209"/>
      <c r="G1258" s="216"/>
      <c r="H1258" s="217"/>
      <c r="I1258" s="204"/>
      <c r="J1258" s="205"/>
      <c r="K1258" s="204"/>
      <c r="L1258" s="205"/>
      <c r="M1258" s="207"/>
      <c r="N1258" s="207"/>
      <c r="O1258" s="207"/>
    </row>
    <row r="1259" spans="1:15" ht="28.15" customHeight="1" thickBot="1" x14ac:dyDescent="0.3">
      <c r="A1259" s="135" t="s">
        <v>41</v>
      </c>
      <c r="B1259" s="14" t="s">
        <v>1761</v>
      </c>
      <c r="C1259" s="14" t="s">
        <v>194</v>
      </c>
      <c r="D1259" s="193" t="s">
        <v>37</v>
      </c>
      <c r="E1259" s="194"/>
      <c r="F1259" s="136" t="s">
        <v>965</v>
      </c>
      <c r="G1259" s="193" t="s">
        <v>39</v>
      </c>
      <c r="H1259" s="194"/>
      <c r="I1259" s="195"/>
      <c r="J1259" s="196"/>
      <c r="K1259" s="195" t="s">
        <v>21</v>
      </c>
      <c r="L1259" s="196"/>
      <c r="M1259" s="133"/>
      <c r="N1259" s="133"/>
      <c r="O1259" s="133"/>
    </row>
    <row r="1260" spans="1:15" ht="28.15" customHeight="1" thickBot="1" x14ac:dyDescent="0.3">
      <c r="A1260" s="135" t="s">
        <v>46</v>
      </c>
      <c r="B1260" s="14" t="s">
        <v>1762</v>
      </c>
      <c r="C1260" s="14" t="s">
        <v>708</v>
      </c>
      <c r="D1260" s="193" t="s">
        <v>37</v>
      </c>
      <c r="E1260" s="194"/>
      <c r="F1260" s="136" t="s">
        <v>81</v>
      </c>
      <c r="G1260" s="193" t="s">
        <v>39</v>
      </c>
      <c r="H1260" s="194"/>
      <c r="I1260" s="195"/>
      <c r="J1260" s="196"/>
      <c r="K1260" s="195" t="s">
        <v>1763</v>
      </c>
      <c r="L1260" s="196"/>
      <c r="M1260" s="133"/>
      <c r="N1260" s="133"/>
      <c r="O1260" s="133"/>
    </row>
    <row r="1261" spans="1:15" ht="28.15" customHeight="1" thickBot="1" x14ac:dyDescent="0.3">
      <c r="A1261" s="135" t="s">
        <v>57</v>
      </c>
      <c r="B1261" s="14" t="s">
        <v>1764</v>
      </c>
      <c r="C1261" s="14" t="s">
        <v>711</v>
      </c>
      <c r="D1261" s="193" t="s">
        <v>685</v>
      </c>
      <c r="E1261" s="194"/>
      <c r="F1261" s="136" t="s">
        <v>81</v>
      </c>
      <c r="G1261" s="193" t="s">
        <v>39</v>
      </c>
      <c r="H1261" s="194"/>
      <c r="I1261" s="195"/>
      <c r="J1261" s="196"/>
      <c r="K1261" s="195" t="s">
        <v>220</v>
      </c>
      <c r="L1261" s="196"/>
      <c r="M1261" s="133"/>
      <c r="N1261" s="133"/>
      <c r="O1261" s="133"/>
    </row>
    <row r="1262" spans="1:15" ht="28.15" customHeight="1" thickBot="1" x14ac:dyDescent="0.3">
      <c r="A1262" s="135" t="s">
        <v>67</v>
      </c>
      <c r="B1262" s="144" t="s">
        <v>268</v>
      </c>
      <c r="C1262" s="14">
        <v>1.7</v>
      </c>
      <c r="D1262" s="193" t="s">
        <v>111</v>
      </c>
      <c r="E1262" s="194"/>
      <c r="F1262" s="136" t="s">
        <v>735</v>
      </c>
      <c r="G1262" s="193" t="s">
        <v>204</v>
      </c>
      <c r="H1262" s="194"/>
      <c r="I1262" s="195"/>
      <c r="J1262" s="196"/>
      <c r="K1262" s="195" t="s">
        <v>21</v>
      </c>
      <c r="L1262" s="196"/>
      <c r="M1262" s="133"/>
      <c r="N1262" s="133"/>
      <c r="O1262" s="133"/>
    </row>
    <row r="1263" spans="1:15" ht="28.15" customHeight="1" thickBot="1" x14ac:dyDescent="0.3">
      <c r="A1263" s="139" t="s">
        <v>1765</v>
      </c>
      <c r="B1263" s="9" t="s">
        <v>1766</v>
      </c>
      <c r="C1263" s="11"/>
      <c r="D1263" s="200"/>
      <c r="E1263" s="201"/>
      <c r="F1263" s="140"/>
      <c r="G1263" s="200"/>
      <c r="H1263" s="201"/>
      <c r="I1263" s="195"/>
      <c r="J1263" s="196"/>
      <c r="K1263" s="195" t="s">
        <v>21</v>
      </c>
      <c r="L1263" s="196"/>
      <c r="M1263" s="133"/>
      <c r="N1263" s="133"/>
      <c r="O1263" s="133"/>
    </row>
    <row r="1264" spans="1:15" ht="28.15" customHeight="1" thickBot="1" x14ac:dyDescent="0.3">
      <c r="A1264" s="135" t="s">
        <v>34</v>
      </c>
      <c r="B1264" s="144" t="s">
        <v>1193</v>
      </c>
      <c r="C1264" s="14" t="s">
        <v>80</v>
      </c>
      <c r="D1264" s="193" t="s">
        <v>94</v>
      </c>
      <c r="E1264" s="194"/>
      <c r="F1264" s="136" t="s">
        <v>965</v>
      </c>
      <c r="G1264" s="193" t="s">
        <v>39</v>
      </c>
      <c r="H1264" s="194"/>
      <c r="I1264" s="195"/>
      <c r="J1264" s="196"/>
      <c r="K1264" s="195" t="s">
        <v>1767</v>
      </c>
      <c r="L1264" s="196"/>
      <c r="M1264" s="133"/>
      <c r="N1264" s="133"/>
      <c r="O1264" s="133"/>
    </row>
    <row r="1265" spans="1:15" ht="28.15" customHeight="1" thickBot="1" x14ac:dyDescent="0.3">
      <c r="A1265" s="135" t="s">
        <v>41</v>
      </c>
      <c r="B1265" s="144" t="s">
        <v>931</v>
      </c>
      <c r="C1265" s="14" t="s">
        <v>85</v>
      </c>
      <c r="D1265" s="193" t="s">
        <v>49</v>
      </c>
      <c r="E1265" s="194"/>
      <c r="F1265" s="136" t="s">
        <v>184</v>
      </c>
      <c r="G1265" s="193" t="s">
        <v>39</v>
      </c>
      <c r="H1265" s="194"/>
      <c r="I1265" s="195"/>
      <c r="J1265" s="196"/>
      <c r="K1265" s="195" t="s">
        <v>1768</v>
      </c>
      <c r="L1265" s="196"/>
      <c r="M1265" s="133"/>
      <c r="N1265" s="133"/>
      <c r="O1265" s="133"/>
    </row>
    <row r="1266" spans="1:15" ht="28.15" customHeight="1" thickBot="1" x14ac:dyDescent="0.3">
      <c r="A1266" s="135" t="s">
        <v>46</v>
      </c>
      <c r="B1266" s="144" t="s">
        <v>1769</v>
      </c>
      <c r="C1266" s="14" t="s">
        <v>88</v>
      </c>
      <c r="D1266" s="193" t="s">
        <v>634</v>
      </c>
      <c r="E1266" s="194"/>
      <c r="F1266" s="136" t="s">
        <v>106</v>
      </c>
      <c r="G1266" s="193" t="s">
        <v>39</v>
      </c>
      <c r="H1266" s="194"/>
      <c r="I1266" s="195"/>
      <c r="J1266" s="196"/>
      <c r="K1266" s="195" t="s">
        <v>1609</v>
      </c>
      <c r="L1266" s="196"/>
      <c r="M1266" s="133"/>
      <c r="N1266" s="133"/>
      <c r="O1266" s="133"/>
    </row>
    <row r="1267" spans="1:15" ht="28.15" customHeight="1" thickBot="1" x14ac:dyDescent="0.3">
      <c r="A1267" s="135" t="s">
        <v>57</v>
      </c>
      <c r="B1267" s="144" t="s">
        <v>1743</v>
      </c>
      <c r="C1267" s="14" t="s">
        <v>93</v>
      </c>
      <c r="D1267" s="193" t="s">
        <v>49</v>
      </c>
      <c r="E1267" s="194"/>
      <c r="F1267" s="136" t="s">
        <v>1770</v>
      </c>
      <c r="G1267" s="193" t="s">
        <v>39</v>
      </c>
      <c r="H1267" s="194"/>
      <c r="I1267" s="195"/>
      <c r="J1267" s="196"/>
      <c r="K1267" s="195" t="s">
        <v>37</v>
      </c>
      <c r="L1267" s="196"/>
      <c r="M1267" s="133"/>
      <c r="N1267" s="133"/>
      <c r="O1267" s="133"/>
    </row>
    <row r="1268" spans="1:15" ht="28.15" customHeight="1" thickBot="1" x14ac:dyDescent="0.3">
      <c r="A1268" s="135" t="s">
        <v>67</v>
      </c>
      <c r="B1268" s="144" t="s">
        <v>1739</v>
      </c>
      <c r="C1268" s="14" t="s">
        <v>125</v>
      </c>
      <c r="D1268" s="193" t="s">
        <v>49</v>
      </c>
      <c r="E1268" s="194"/>
      <c r="F1268" s="136" t="s">
        <v>81</v>
      </c>
      <c r="G1268" s="193" t="s">
        <v>39</v>
      </c>
      <c r="H1268" s="194"/>
      <c r="I1268" s="195"/>
      <c r="J1268" s="196"/>
      <c r="K1268" s="195" t="s">
        <v>37</v>
      </c>
      <c r="L1268" s="196"/>
      <c r="M1268" s="133"/>
      <c r="N1268" s="133"/>
      <c r="O1268" s="133"/>
    </row>
    <row r="1269" spans="1:15" ht="28.15" customHeight="1" thickBot="1" x14ac:dyDescent="0.3">
      <c r="A1269" s="139" t="s">
        <v>1771</v>
      </c>
      <c r="B1269" s="9" t="s">
        <v>1772</v>
      </c>
      <c r="C1269" s="11"/>
      <c r="D1269" s="200"/>
      <c r="E1269" s="201"/>
      <c r="F1269" s="140"/>
      <c r="G1269" s="200"/>
      <c r="H1269" s="201"/>
      <c r="I1269" s="195"/>
      <c r="J1269" s="196"/>
      <c r="K1269" s="195" t="s">
        <v>21</v>
      </c>
      <c r="L1269" s="196"/>
      <c r="M1269" s="133"/>
      <c r="N1269" s="133"/>
      <c r="O1269" s="133"/>
    </row>
    <row r="1270" spans="1:15" ht="28.15" customHeight="1" thickBot="1" x14ac:dyDescent="0.3">
      <c r="A1270" s="135" t="s">
        <v>34</v>
      </c>
      <c r="B1270" s="14" t="s">
        <v>1773</v>
      </c>
      <c r="C1270" s="14" t="s">
        <v>274</v>
      </c>
      <c r="D1270" s="193" t="s">
        <v>94</v>
      </c>
      <c r="E1270" s="194"/>
      <c r="F1270" s="136" t="s">
        <v>423</v>
      </c>
      <c r="G1270" s="193" t="s">
        <v>39</v>
      </c>
      <c r="H1270" s="194"/>
      <c r="I1270" s="195"/>
      <c r="J1270" s="196"/>
      <c r="K1270" s="195" t="s">
        <v>1704</v>
      </c>
      <c r="L1270" s="196"/>
      <c r="M1270" s="133"/>
      <c r="N1270" s="133"/>
      <c r="O1270" s="133"/>
    </row>
    <row r="1271" spans="1:15" ht="28.15" customHeight="1" thickBot="1" x14ac:dyDescent="0.3">
      <c r="A1271" s="41"/>
      <c r="B1271" s="23" t="s">
        <v>1774</v>
      </c>
      <c r="C1271" s="23" t="s">
        <v>85</v>
      </c>
      <c r="D1271" s="232"/>
      <c r="E1271" s="233"/>
      <c r="F1271" s="24"/>
      <c r="G1271" s="232"/>
      <c r="H1271" s="233"/>
      <c r="I1271" s="195"/>
      <c r="J1271" s="196"/>
      <c r="K1271" s="195" t="s">
        <v>21</v>
      </c>
      <c r="L1271" s="196"/>
      <c r="M1271" s="133"/>
      <c r="N1271" s="133"/>
      <c r="O1271" s="133"/>
    </row>
    <row r="1272" spans="1:15" ht="28.15" customHeight="1" x14ac:dyDescent="0.25">
      <c r="A1272" s="208" t="s">
        <v>41</v>
      </c>
      <c r="B1272" s="212" t="s">
        <v>1775</v>
      </c>
      <c r="C1272" s="8" t="s">
        <v>1776</v>
      </c>
      <c r="D1272" s="214" t="s">
        <v>94</v>
      </c>
      <c r="E1272" s="215"/>
      <c r="F1272" s="208" t="s">
        <v>423</v>
      </c>
      <c r="G1272" s="214" t="s">
        <v>39</v>
      </c>
      <c r="H1272" s="215"/>
      <c r="I1272" s="202"/>
      <c r="J1272" s="203"/>
      <c r="K1272" s="202" t="s">
        <v>1704</v>
      </c>
      <c r="L1272" s="203"/>
      <c r="M1272" s="206"/>
      <c r="N1272" s="206"/>
      <c r="O1272" s="206"/>
    </row>
    <row r="1273" spans="1:15" ht="28.15" customHeight="1" thickBot="1" x14ac:dyDescent="0.3">
      <c r="A1273" s="209"/>
      <c r="B1273" s="213"/>
      <c r="C1273" s="14" t="s">
        <v>1777</v>
      </c>
      <c r="D1273" s="216"/>
      <c r="E1273" s="217"/>
      <c r="F1273" s="209"/>
      <c r="G1273" s="216"/>
      <c r="H1273" s="217"/>
      <c r="I1273" s="204"/>
      <c r="J1273" s="205"/>
      <c r="K1273" s="204"/>
      <c r="L1273" s="205"/>
      <c r="M1273" s="207"/>
      <c r="N1273" s="207"/>
      <c r="O1273" s="207"/>
    </row>
    <row r="1274" spans="1:15" ht="28.15" customHeight="1" thickBot="1" x14ac:dyDescent="0.3">
      <c r="A1274" s="41"/>
      <c r="B1274" s="23" t="s">
        <v>1778</v>
      </c>
      <c r="C1274" s="23" t="s">
        <v>88</v>
      </c>
      <c r="D1274" s="232"/>
      <c r="E1274" s="233"/>
      <c r="F1274" s="24"/>
      <c r="G1274" s="232"/>
      <c r="H1274" s="233"/>
      <c r="I1274" s="195"/>
      <c r="J1274" s="196"/>
      <c r="K1274" s="195"/>
      <c r="L1274" s="196"/>
      <c r="M1274" s="133"/>
      <c r="N1274" s="133"/>
      <c r="O1274" s="133"/>
    </row>
    <row r="1275" spans="1:15" ht="28.15" customHeight="1" x14ac:dyDescent="0.25">
      <c r="A1275" s="208" t="s">
        <v>46</v>
      </c>
      <c r="B1275" s="212" t="s">
        <v>1779</v>
      </c>
      <c r="C1275" s="8" t="s">
        <v>1780</v>
      </c>
      <c r="D1275" s="214" t="s">
        <v>173</v>
      </c>
      <c r="E1275" s="215"/>
      <c r="F1275" s="208" t="s">
        <v>184</v>
      </c>
      <c r="G1275" s="214" t="s">
        <v>39</v>
      </c>
      <c r="H1275" s="215"/>
      <c r="I1275" s="202"/>
      <c r="J1275" s="203"/>
      <c r="K1275" s="202" t="s">
        <v>1704</v>
      </c>
      <c r="L1275" s="203"/>
      <c r="M1275" s="206"/>
      <c r="N1275" s="206"/>
      <c r="O1275" s="206"/>
    </row>
    <row r="1276" spans="1:15" ht="28.15" customHeight="1" x14ac:dyDescent="0.25">
      <c r="A1276" s="221"/>
      <c r="B1276" s="234"/>
      <c r="C1276" s="8" t="s">
        <v>1781</v>
      </c>
      <c r="D1276" s="223"/>
      <c r="E1276" s="224"/>
      <c r="F1276" s="221"/>
      <c r="G1276" s="223"/>
      <c r="H1276" s="224"/>
      <c r="I1276" s="218"/>
      <c r="J1276" s="219"/>
      <c r="K1276" s="218"/>
      <c r="L1276" s="219"/>
      <c r="M1276" s="220"/>
      <c r="N1276" s="220"/>
      <c r="O1276" s="220"/>
    </row>
    <row r="1277" spans="1:15" ht="28.15" customHeight="1" thickBot="1" x14ac:dyDescent="0.3">
      <c r="A1277" s="209"/>
      <c r="B1277" s="213"/>
      <c r="C1277" s="14"/>
      <c r="D1277" s="216"/>
      <c r="E1277" s="217"/>
      <c r="F1277" s="209"/>
      <c r="G1277" s="216"/>
      <c r="H1277" s="217"/>
      <c r="I1277" s="204"/>
      <c r="J1277" s="205"/>
      <c r="K1277" s="204"/>
      <c r="L1277" s="205"/>
      <c r="M1277" s="207"/>
      <c r="N1277" s="207"/>
      <c r="O1277" s="207"/>
    </row>
    <row r="1278" spans="1:15" ht="28.15" customHeight="1" thickBot="1" x14ac:dyDescent="0.3">
      <c r="A1278" s="135" t="s">
        <v>57</v>
      </c>
      <c r="B1278" s="144" t="s">
        <v>1782</v>
      </c>
      <c r="C1278" s="14" t="s">
        <v>1783</v>
      </c>
      <c r="D1278" s="193" t="s">
        <v>173</v>
      </c>
      <c r="E1278" s="194"/>
      <c r="F1278" s="136" t="s">
        <v>1784</v>
      </c>
      <c r="G1278" s="193" t="s">
        <v>204</v>
      </c>
      <c r="H1278" s="194"/>
      <c r="I1278" s="195"/>
      <c r="J1278" s="196"/>
      <c r="K1278" s="195" t="s">
        <v>21</v>
      </c>
      <c r="L1278" s="196"/>
      <c r="M1278" s="133"/>
      <c r="N1278" s="133"/>
      <c r="O1278" s="133"/>
    </row>
    <row r="1279" spans="1:15" ht="28.15" customHeight="1" thickBot="1" x14ac:dyDescent="0.3">
      <c r="A1279" s="135" t="s">
        <v>67</v>
      </c>
      <c r="B1279" s="144" t="s">
        <v>1785</v>
      </c>
      <c r="C1279" s="14" t="s">
        <v>1786</v>
      </c>
      <c r="D1279" s="193" t="s">
        <v>173</v>
      </c>
      <c r="E1279" s="194"/>
      <c r="F1279" s="136" t="s">
        <v>735</v>
      </c>
      <c r="G1279" s="193" t="s">
        <v>39</v>
      </c>
      <c r="H1279" s="194"/>
      <c r="I1279" s="195"/>
      <c r="J1279" s="196"/>
      <c r="K1279" s="195" t="s">
        <v>21</v>
      </c>
      <c r="L1279" s="196"/>
      <c r="M1279" s="133"/>
      <c r="N1279" s="133"/>
      <c r="O1279" s="133"/>
    </row>
    <row r="1280" spans="1:15" ht="28.15" customHeight="1" thickBot="1" x14ac:dyDescent="0.3">
      <c r="A1280" s="41"/>
      <c r="B1280" s="23" t="s">
        <v>1787</v>
      </c>
      <c r="C1280" s="23" t="s">
        <v>91</v>
      </c>
      <c r="D1280" s="232"/>
      <c r="E1280" s="233"/>
      <c r="F1280" s="24"/>
      <c r="G1280" s="232"/>
      <c r="H1280" s="233"/>
      <c r="I1280" s="195"/>
      <c r="J1280" s="196"/>
      <c r="K1280" s="195"/>
      <c r="L1280" s="196"/>
      <c r="M1280" s="133"/>
      <c r="N1280" s="133"/>
      <c r="O1280" s="133"/>
    </row>
    <row r="1281" spans="1:15" ht="28.15" customHeight="1" thickBot="1" x14ac:dyDescent="0.3">
      <c r="A1281" s="135" t="s">
        <v>70</v>
      </c>
      <c r="B1281" s="14" t="s">
        <v>1788</v>
      </c>
      <c r="C1281" s="14" t="s">
        <v>1789</v>
      </c>
      <c r="D1281" s="193" t="s">
        <v>173</v>
      </c>
      <c r="E1281" s="194"/>
      <c r="F1281" s="136" t="s">
        <v>184</v>
      </c>
      <c r="G1281" s="193" t="s">
        <v>39</v>
      </c>
      <c r="H1281" s="194"/>
      <c r="I1281" s="195"/>
      <c r="J1281" s="196"/>
      <c r="K1281" s="195" t="s">
        <v>1704</v>
      </c>
      <c r="L1281" s="196"/>
      <c r="M1281" s="133"/>
      <c r="N1281" s="133"/>
      <c r="O1281" s="133"/>
    </row>
    <row r="1282" spans="1:15" ht="28.15" customHeight="1" thickBot="1" x14ac:dyDescent="0.3">
      <c r="A1282" s="135" t="s">
        <v>74</v>
      </c>
      <c r="B1282" s="144" t="s">
        <v>1790</v>
      </c>
      <c r="C1282" s="14" t="s">
        <v>1791</v>
      </c>
      <c r="D1282" s="193" t="s">
        <v>49</v>
      </c>
      <c r="E1282" s="194"/>
      <c r="F1282" s="136" t="s">
        <v>81</v>
      </c>
      <c r="G1282" s="193" t="s">
        <v>39</v>
      </c>
      <c r="H1282" s="194"/>
      <c r="I1282" s="195"/>
      <c r="J1282" s="196"/>
      <c r="K1282" s="195" t="s">
        <v>37</v>
      </c>
      <c r="L1282" s="196"/>
      <c r="M1282" s="133"/>
      <c r="N1282" s="133"/>
      <c r="O1282" s="133"/>
    </row>
    <row r="1283" spans="1:15" ht="28.15" customHeight="1" thickBot="1" x14ac:dyDescent="0.3">
      <c r="A1283" s="135" t="s">
        <v>310</v>
      </c>
      <c r="B1283" s="144" t="s">
        <v>1792</v>
      </c>
      <c r="C1283" s="14"/>
      <c r="D1283" s="193" t="s">
        <v>49</v>
      </c>
      <c r="E1283" s="194"/>
      <c r="F1283" s="136" t="s">
        <v>81</v>
      </c>
      <c r="G1283" s="193" t="s">
        <v>39</v>
      </c>
      <c r="H1283" s="194"/>
      <c r="I1283" s="195"/>
      <c r="J1283" s="196"/>
      <c r="K1283" s="195" t="s">
        <v>37</v>
      </c>
      <c r="L1283" s="196"/>
      <c r="M1283" s="133"/>
      <c r="N1283" s="133"/>
      <c r="O1283" s="133"/>
    </row>
    <row r="1284" spans="1:15" ht="28.15" customHeight="1" thickBot="1" x14ac:dyDescent="0.3">
      <c r="A1284" s="135" t="s">
        <v>313</v>
      </c>
      <c r="B1284" s="144" t="s">
        <v>1793</v>
      </c>
      <c r="C1284" s="14" t="s">
        <v>1794</v>
      </c>
      <c r="D1284" s="193" t="s">
        <v>60</v>
      </c>
      <c r="E1284" s="194"/>
      <c r="F1284" s="136" t="s">
        <v>69</v>
      </c>
      <c r="G1284" s="193" t="s">
        <v>39</v>
      </c>
      <c r="H1284" s="194"/>
      <c r="I1284" s="195"/>
      <c r="J1284" s="196"/>
      <c r="K1284" s="195" t="s">
        <v>1704</v>
      </c>
      <c r="L1284" s="196"/>
      <c r="M1284" s="133"/>
      <c r="N1284" s="133"/>
      <c r="O1284" s="133"/>
    </row>
    <row r="1285" spans="1:15" ht="28.15" customHeight="1" thickBot="1" x14ac:dyDescent="0.3">
      <c r="A1285" s="135" t="s">
        <v>316</v>
      </c>
      <c r="B1285" s="144" t="s">
        <v>1795</v>
      </c>
      <c r="C1285" s="14" t="s">
        <v>1796</v>
      </c>
      <c r="D1285" s="193" t="s">
        <v>60</v>
      </c>
      <c r="E1285" s="194"/>
      <c r="F1285" s="136" t="s">
        <v>69</v>
      </c>
      <c r="G1285" s="193" t="s">
        <v>39</v>
      </c>
      <c r="H1285" s="194"/>
      <c r="I1285" s="195"/>
      <c r="J1285" s="196"/>
      <c r="K1285" s="195" t="s">
        <v>1704</v>
      </c>
      <c r="L1285" s="196"/>
      <c r="M1285" s="133"/>
      <c r="N1285" s="133"/>
      <c r="O1285" s="133"/>
    </row>
    <row r="1286" spans="1:15" ht="28.15" customHeight="1" thickBot="1" x14ac:dyDescent="0.3">
      <c r="A1286" s="135" t="s">
        <v>319</v>
      </c>
      <c r="B1286" s="144" t="s">
        <v>1797</v>
      </c>
      <c r="C1286" s="14" t="s">
        <v>1798</v>
      </c>
      <c r="D1286" s="193" t="s">
        <v>60</v>
      </c>
      <c r="E1286" s="194"/>
      <c r="F1286" s="136" t="s">
        <v>69</v>
      </c>
      <c r="G1286" s="193" t="s">
        <v>39</v>
      </c>
      <c r="H1286" s="194"/>
      <c r="I1286" s="195"/>
      <c r="J1286" s="196"/>
      <c r="K1286" s="195" t="s">
        <v>1704</v>
      </c>
      <c r="L1286" s="196"/>
      <c r="M1286" s="133"/>
      <c r="N1286" s="133"/>
      <c r="O1286" s="133"/>
    </row>
    <row r="1287" spans="1:15" ht="28.15" customHeight="1" thickBot="1" x14ac:dyDescent="0.3">
      <c r="A1287" s="135" t="s">
        <v>322</v>
      </c>
      <c r="B1287" s="144" t="s">
        <v>1799</v>
      </c>
      <c r="C1287" s="14" t="s">
        <v>1800</v>
      </c>
      <c r="D1287" s="193" t="s">
        <v>60</v>
      </c>
      <c r="E1287" s="194"/>
      <c r="F1287" s="136" t="s">
        <v>44</v>
      </c>
      <c r="G1287" s="193" t="s">
        <v>39</v>
      </c>
      <c r="H1287" s="194"/>
      <c r="I1287" s="195"/>
      <c r="J1287" s="196"/>
      <c r="K1287" s="195" t="s">
        <v>1704</v>
      </c>
      <c r="L1287" s="196"/>
      <c r="M1287" s="133"/>
      <c r="N1287" s="133"/>
      <c r="O1287" s="133"/>
    </row>
    <row r="1288" spans="1:15" ht="28.15" customHeight="1" thickBot="1" x14ac:dyDescent="0.3">
      <c r="A1288" s="41"/>
      <c r="B1288" s="23" t="s">
        <v>1801</v>
      </c>
      <c r="C1288" s="23" t="s">
        <v>93</v>
      </c>
      <c r="D1288" s="232"/>
      <c r="E1288" s="233"/>
      <c r="F1288" s="24"/>
      <c r="G1288" s="232"/>
      <c r="H1288" s="233"/>
      <c r="I1288" s="195"/>
      <c r="J1288" s="196"/>
      <c r="K1288" s="195"/>
      <c r="L1288" s="196"/>
      <c r="M1288" s="133"/>
      <c r="N1288" s="133"/>
      <c r="O1288" s="133"/>
    </row>
    <row r="1289" spans="1:15" ht="28.15" customHeight="1" thickBot="1" x14ac:dyDescent="0.3">
      <c r="A1289" s="135" t="s">
        <v>325</v>
      </c>
      <c r="B1289" s="14" t="s">
        <v>1802</v>
      </c>
      <c r="C1289" s="14" t="s">
        <v>1803</v>
      </c>
      <c r="D1289" s="193" t="s">
        <v>94</v>
      </c>
      <c r="E1289" s="194"/>
      <c r="F1289" s="136" t="s">
        <v>423</v>
      </c>
      <c r="G1289" s="193" t="s">
        <v>39</v>
      </c>
      <c r="H1289" s="194"/>
      <c r="I1289" s="195"/>
      <c r="J1289" s="196"/>
      <c r="K1289" s="195" t="s">
        <v>1704</v>
      </c>
      <c r="L1289" s="196"/>
      <c r="M1289" s="133"/>
      <c r="N1289" s="133"/>
      <c r="O1289" s="133"/>
    </row>
    <row r="1290" spans="1:15" ht="28.15" customHeight="1" thickBot="1" x14ac:dyDescent="0.3">
      <c r="A1290" s="135" t="s">
        <v>328</v>
      </c>
      <c r="B1290" s="14" t="s">
        <v>1804</v>
      </c>
      <c r="C1290" s="14" t="s">
        <v>1805</v>
      </c>
      <c r="D1290" s="193" t="s">
        <v>173</v>
      </c>
      <c r="E1290" s="194"/>
      <c r="F1290" s="136" t="s">
        <v>305</v>
      </c>
      <c r="G1290" s="193" t="s">
        <v>39</v>
      </c>
      <c r="H1290" s="194"/>
      <c r="I1290" s="195"/>
      <c r="J1290" s="196"/>
      <c r="K1290" s="195" t="s">
        <v>220</v>
      </c>
      <c r="L1290" s="196"/>
      <c r="M1290" s="133"/>
      <c r="N1290" s="133"/>
      <c r="O1290" s="133"/>
    </row>
    <row r="1291" spans="1:15" ht="28.15" customHeight="1" thickBot="1" x14ac:dyDescent="0.3">
      <c r="A1291" s="135" t="s">
        <v>331</v>
      </c>
      <c r="B1291" s="14" t="s">
        <v>392</v>
      </c>
      <c r="C1291" s="14" t="s">
        <v>1806</v>
      </c>
      <c r="D1291" s="193" t="s">
        <v>173</v>
      </c>
      <c r="E1291" s="194"/>
      <c r="F1291" s="136" t="s">
        <v>184</v>
      </c>
      <c r="G1291" s="193" t="s">
        <v>39</v>
      </c>
      <c r="H1291" s="194"/>
      <c r="I1291" s="195"/>
      <c r="J1291" s="196"/>
      <c r="K1291" s="195" t="s">
        <v>1704</v>
      </c>
      <c r="L1291" s="196"/>
      <c r="M1291" s="133"/>
      <c r="N1291" s="133"/>
      <c r="O1291" s="133"/>
    </row>
    <row r="1292" spans="1:15" ht="28.15" customHeight="1" thickBot="1" x14ac:dyDescent="0.3">
      <c r="A1292" s="135" t="s">
        <v>335</v>
      </c>
      <c r="B1292" s="144" t="s">
        <v>1807</v>
      </c>
      <c r="C1292" s="14" t="s">
        <v>1808</v>
      </c>
      <c r="D1292" s="193" t="s">
        <v>60</v>
      </c>
      <c r="E1292" s="194"/>
      <c r="F1292" s="136" t="s">
        <v>69</v>
      </c>
      <c r="G1292" s="193" t="s">
        <v>39</v>
      </c>
      <c r="H1292" s="194"/>
      <c r="I1292" s="195"/>
      <c r="J1292" s="196"/>
      <c r="K1292" s="195" t="s">
        <v>1609</v>
      </c>
      <c r="L1292" s="196"/>
      <c r="M1292" s="133"/>
      <c r="N1292" s="133"/>
      <c r="O1292" s="133"/>
    </row>
    <row r="1293" spans="1:15" ht="28.15" customHeight="1" thickBot="1" x14ac:dyDescent="0.3">
      <c r="A1293" s="135" t="s">
        <v>338</v>
      </c>
      <c r="B1293" s="144" t="s">
        <v>1809</v>
      </c>
      <c r="C1293" s="14" t="s">
        <v>1810</v>
      </c>
      <c r="D1293" s="193" t="s">
        <v>60</v>
      </c>
      <c r="E1293" s="194"/>
      <c r="F1293" s="136" t="s">
        <v>69</v>
      </c>
      <c r="G1293" s="193" t="s">
        <v>39</v>
      </c>
      <c r="H1293" s="194"/>
      <c r="I1293" s="195"/>
      <c r="J1293" s="196"/>
      <c r="K1293" s="195" t="s">
        <v>1704</v>
      </c>
      <c r="L1293" s="196"/>
      <c r="M1293" s="133"/>
      <c r="N1293" s="133"/>
      <c r="O1293" s="133"/>
    </row>
    <row r="1294" spans="1:15" ht="28.15" customHeight="1" thickBot="1" x14ac:dyDescent="0.3">
      <c r="A1294" s="135" t="s">
        <v>340</v>
      </c>
      <c r="B1294" s="144" t="s">
        <v>1811</v>
      </c>
      <c r="C1294" s="14" t="s">
        <v>1812</v>
      </c>
      <c r="D1294" s="193" t="s">
        <v>60</v>
      </c>
      <c r="E1294" s="194"/>
      <c r="F1294" s="136" t="s">
        <v>69</v>
      </c>
      <c r="G1294" s="193" t="s">
        <v>39</v>
      </c>
      <c r="H1294" s="194"/>
      <c r="I1294" s="195"/>
      <c r="J1294" s="196"/>
      <c r="K1294" s="195" t="s">
        <v>1704</v>
      </c>
      <c r="L1294" s="196"/>
      <c r="M1294" s="133"/>
      <c r="N1294" s="133"/>
      <c r="O1294" s="133"/>
    </row>
    <row r="1295" spans="1:15" ht="28.15" customHeight="1" thickBot="1" x14ac:dyDescent="0.3">
      <c r="A1295" s="135" t="s">
        <v>342</v>
      </c>
      <c r="B1295" s="144" t="s">
        <v>1813</v>
      </c>
      <c r="C1295" s="14" t="s">
        <v>1814</v>
      </c>
      <c r="D1295" s="193" t="s">
        <v>60</v>
      </c>
      <c r="E1295" s="194"/>
      <c r="F1295" s="136" t="s">
        <v>69</v>
      </c>
      <c r="G1295" s="193" t="s">
        <v>39</v>
      </c>
      <c r="H1295" s="194"/>
      <c r="I1295" s="195"/>
      <c r="J1295" s="196"/>
      <c r="K1295" s="195" t="s">
        <v>1704</v>
      </c>
      <c r="L1295" s="196"/>
      <c r="M1295" s="133"/>
      <c r="N1295" s="133"/>
      <c r="O1295" s="133"/>
    </row>
    <row r="1296" spans="1:15" ht="28.15" customHeight="1" thickBot="1" x14ac:dyDescent="0.3">
      <c r="A1296" s="135" t="s">
        <v>345</v>
      </c>
      <c r="B1296" s="14" t="s">
        <v>737</v>
      </c>
      <c r="C1296" s="14" t="s">
        <v>1815</v>
      </c>
      <c r="D1296" s="193" t="s">
        <v>111</v>
      </c>
      <c r="E1296" s="194"/>
      <c r="F1296" s="136" t="s">
        <v>257</v>
      </c>
      <c r="G1296" s="193" t="s">
        <v>39</v>
      </c>
      <c r="H1296" s="194"/>
      <c r="I1296" s="195"/>
      <c r="J1296" s="196"/>
      <c r="K1296" s="195" t="s">
        <v>21</v>
      </c>
      <c r="L1296" s="196"/>
      <c r="M1296" s="133"/>
      <c r="N1296" s="133"/>
      <c r="O1296" s="133"/>
    </row>
    <row r="1297" spans="1:15" ht="28.15" customHeight="1" thickBot="1" x14ac:dyDescent="0.3">
      <c r="A1297" s="139" t="s">
        <v>1816</v>
      </c>
      <c r="B1297" s="9" t="s">
        <v>1817</v>
      </c>
      <c r="C1297" s="11"/>
      <c r="D1297" s="200"/>
      <c r="E1297" s="201"/>
      <c r="F1297" s="140"/>
      <c r="G1297" s="200"/>
      <c r="H1297" s="201"/>
      <c r="I1297" s="195"/>
      <c r="J1297" s="196"/>
      <c r="K1297" s="195"/>
      <c r="L1297" s="196"/>
      <c r="M1297" s="133"/>
      <c r="N1297" s="133"/>
      <c r="O1297" s="133"/>
    </row>
    <row r="1298" spans="1:15" ht="28.15" customHeight="1" x14ac:dyDescent="0.25">
      <c r="A1298" s="208" t="s">
        <v>34</v>
      </c>
      <c r="B1298" s="212" t="s">
        <v>1818</v>
      </c>
      <c r="C1298" s="8" t="s">
        <v>1819</v>
      </c>
      <c r="D1298" s="214" t="s">
        <v>94</v>
      </c>
      <c r="E1298" s="215"/>
      <c r="F1298" s="208" t="s">
        <v>81</v>
      </c>
      <c r="G1298" s="214" t="s">
        <v>39</v>
      </c>
      <c r="H1298" s="215"/>
      <c r="I1298" s="202"/>
      <c r="J1298" s="203"/>
      <c r="K1298" s="202" t="s">
        <v>1820</v>
      </c>
      <c r="L1298" s="203"/>
      <c r="M1298" s="206"/>
      <c r="N1298" s="206"/>
      <c r="O1298" s="206"/>
    </row>
    <row r="1299" spans="1:15" ht="28.15" customHeight="1" thickBot="1" x14ac:dyDescent="0.3">
      <c r="A1299" s="209"/>
      <c r="B1299" s="213"/>
      <c r="C1299" s="14" t="s">
        <v>1821</v>
      </c>
      <c r="D1299" s="216"/>
      <c r="E1299" s="217"/>
      <c r="F1299" s="209"/>
      <c r="G1299" s="216"/>
      <c r="H1299" s="217"/>
      <c r="I1299" s="204"/>
      <c r="J1299" s="205"/>
      <c r="K1299" s="204"/>
      <c r="L1299" s="205"/>
      <c r="M1299" s="207"/>
      <c r="N1299" s="207"/>
      <c r="O1299" s="207"/>
    </row>
    <row r="1300" spans="1:15" ht="28.15" customHeight="1" thickBot="1" x14ac:dyDescent="0.3">
      <c r="A1300" s="135" t="s">
        <v>41</v>
      </c>
      <c r="B1300" s="144" t="s">
        <v>1790</v>
      </c>
      <c r="C1300" s="14" t="s">
        <v>157</v>
      </c>
      <c r="D1300" s="193" t="s">
        <v>49</v>
      </c>
      <c r="E1300" s="194"/>
      <c r="F1300" s="136" t="s">
        <v>81</v>
      </c>
      <c r="G1300" s="193" t="s">
        <v>39</v>
      </c>
      <c r="H1300" s="194"/>
      <c r="I1300" s="195"/>
      <c r="J1300" s="196"/>
      <c r="K1300" s="195" t="s">
        <v>37</v>
      </c>
      <c r="L1300" s="196"/>
      <c r="M1300" s="133"/>
      <c r="N1300" s="133"/>
      <c r="O1300" s="133"/>
    </row>
    <row r="1301" spans="1:15" ht="28.15" customHeight="1" thickBot="1" x14ac:dyDescent="0.3">
      <c r="A1301" s="135" t="s">
        <v>46</v>
      </c>
      <c r="B1301" s="144" t="s">
        <v>1792</v>
      </c>
      <c r="C1301" s="14" t="s">
        <v>1822</v>
      </c>
      <c r="D1301" s="193" t="s">
        <v>49</v>
      </c>
      <c r="E1301" s="194"/>
      <c r="F1301" s="136" t="s">
        <v>81</v>
      </c>
      <c r="G1301" s="193" t="s">
        <v>39</v>
      </c>
      <c r="H1301" s="194"/>
      <c r="I1301" s="195"/>
      <c r="J1301" s="196"/>
      <c r="K1301" s="195" t="s">
        <v>37</v>
      </c>
      <c r="L1301" s="196"/>
      <c r="M1301" s="133"/>
      <c r="N1301" s="133"/>
      <c r="O1301" s="133"/>
    </row>
    <row r="1302" spans="1:15" ht="28.15" customHeight="1" thickBot="1" x14ac:dyDescent="0.3">
      <c r="A1302" s="135" t="s">
        <v>57</v>
      </c>
      <c r="B1302" s="144" t="s">
        <v>1527</v>
      </c>
      <c r="C1302" s="14" t="s">
        <v>36</v>
      </c>
      <c r="D1302" s="193" t="s">
        <v>111</v>
      </c>
      <c r="E1302" s="194"/>
      <c r="F1302" s="136" t="s">
        <v>735</v>
      </c>
      <c r="G1302" s="193" t="s">
        <v>204</v>
      </c>
      <c r="H1302" s="194"/>
      <c r="I1302" s="195"/>
      <c r="J1302" s="196"/>
      <c r="K1302" s="195" t="s">
        <v>21</v>
      </c>
      <c r="L1302" s="196"/>
      <c r="M1302" s="133"/>
      <c r="N1302" s="133"/>
      <c r="O1302" s="133"/>
    </row>
    <row r="1303" spans="1:15" ht="28.15" customHeight="1" thickBot="1" x14ac:dyDescent="0.3">
      <c r="A1303" s="139" t="s">
        <v>1823</v>
      </c>
      <c r="B1303" s="9" t="s">
        <v>1824</v>
      </c>
      <c r="C1303" s="11"/>
      <c r="D1303" s="200"/>
      <c r="E1303" s="201"/>
      <c r="F1303" s="140"/>
      <c r="G1303" s="200"/>
      <c r="H1303" s="201"/>
      <c r="I1303" s="195"/>
      <c r="J1303" s="196"/>
      <c r="K1303" s="195"/>
      <c r="L1303" s="196"/>
      <c r="M1303" s="133"/>
      <c r="N1303" s="133"/>
      <c r="O1303" s="133"/>
    </row>
    <row r="1304" spans="1:15" ht="28.15" customHeight="1" thickBot="1" x14ac:dyDescent="0.3">
      <c r="A1304" s="135"/>
      <c r="B1304" s="14" t="s">
        <v>1825</v>
      </c>
      <c r="C1304" s="14" t="s">
        <v>1826</v>
      </c>
      <c r="D1304" s="193" t="s">
        <v>94</v>
      </c>
      <c r="E1304" s="194"/>
      <c r="F1304" s="136" t="s">
        <v>1489</v>
      </c>
      <c r="G1304" s="193" t="s">
        <v>39</v>
      </c>
      <c r="H1304" s="194"/>
      <c r="I1304" s="195"/>
      <c r="J1304" s="196"/>
      <c r="K1304" s="195" t="s">
        <v>1827</v>
      </c>
      <c r="L1304" s="196"/>
      <c r="M1304" s="133"/>
      <c r="N1304" s="133"/>
      <c r="O1304" s="133"/>
    </row>
    <row r="1305" spans="1:15" ht="28.15" customHeight="1" thickBot="1" x14ac:dyDescent="0.3">
      <c r="A1305" s="135"/>
      <c r="B1305" s="14" t="s">
        <v>1617</v>
      </c>
      <c r="C1305" s="14" t="s">
        <v>1130</v>
      </c>
      <c r="D1305" s="193" t="s">
        <v>49</v>
      </c>
      <c r="E1305" s="194"/>
      <c r="F1305" s="136" t="s">
        <v>418</v>
      </c>
      <c r="G1305" s="193" t="s">
        <v>39</v>
      </c>
      <c r="H1305" s="194"/>
      <c r="I1305" s="195"/>
      <c r="J1305" s="196"/>
      <c r="K1305" s="195" t="s">
        <v>21</v>
      </c>
      <c r="L1305" s="196"/>
      <c r="M1305" s="133"/>
      <c r="N1305" s="133"/>
      <c r="O1305" s="133"/>
    </row>
    <row r="1306" spans="1:15" ht="28.15" customHeight="1" thickBot="1" x14ac:dyDescent="0.3">
      <c r="A1306" s="135" t="s">
        <v>34</v>
      </c>
      <c r="B1306" s="144" t="s">
        <v>268</v>
      </c>
      <c r="C1306" s="14" t="s">
        <v>202</v>
      </c>
      <c r="D1306" s="193" t="s">
        <v>111</v>
      </c>
      <c r="E1306" s="194"/>
      <c r="F1306" s="136" t="s">
        <v>735</v>
      </c>
      <c r="G1306" s="193" t="s">
        <v>204</v>
      </c>
      <c r="H1306" s="194"/>
      <c r="I1306" s="195"/>
      <c r="J1306" s="196"/>
      <c r="K1306" s="195" t="s">
        <v>21</v>
      </c>
      <c r="L1306" s="196"/>
      <c r="M1306" s="133"/>
      <c r="N1306" s="133"/>
      <c r="O1306" s="133"/>
    </row>
    <row r="1307" spans="1:15" ht="28.15" customHeight="1" thickBot="1" x14ac:dyDescent="0.3">
      <c r="A1307" s="139" t="s">
        <v>1828</v>
      </c>
      <c r="B1307" s="9" t="s">
        <v>1829</v>
      </c>
      <c r="C1307" s="11"/>
      <c r="D1307" s="200"/>
      <c r="E1307" s="201"/>
      <c r="F1307" s="140"/>
      <c r="G1307" s="200"/>
      <c r="H1307" s="201"/>
      <c r="I1307" s="195"/>
      <c r="J1307" s="196"/>
      <c r="K1307" s="195"/>
      <c r="L1307" s="196"/>
      <c r="M1307" s="133"/>
      <c r="N1307" s="133"/>
      <c r="O1307" s="133"/>
    </row>
    <row r="1308" spans="1:15" ht="28.15" customHeight="1" thickBot="1" x14ac:dyDescent="0.3">
      <c r="A1308" s="135" t="s">
        <v>34</v>
      </c>
      <c r="B1308" s="14" t="s">
        <v>970</v>
      </c>
      <c r="C1308" s="14" t="s">
        <v>194</v>
      </c>
      <c r="D1308" s="193" t="s">
        <v>94</v>
      </c>
      <c r="E1308" s="194"/>
      <c r="F1308" s="136" t="s">
        <v>1830</v>
      </c>
      <c r="G1308" s="193" t="s">
        <v>39</v>
      </c>
      <c r="H1308" s="194"/>
      <c r="I1308" s="195"/>
      <c r="J1308" s="196"/>
      <c r="K1308" s="195" t="s">
        <v>1704</v>
      </c>
      <c r="L1308" s="196"/>
      <c r="M1308" s="133"/>
      <c r="N1308" s="133"/>
      <c r="O1308" s="133"/>
    </row>
    <row r="1309" spans="1:15" ht="28.15" customHeight="1" x14ac:dyDescent="0.25">
      <c r="A1309" s="208" t="s">
        <v>41</v>
      </c>
      <c r="B1309" s="210" t="s">
        <v>1831</v>
      </c>
      <c r="C1309" s="8" t="s">
        <v>946</v>
      </c>
      <c r="D1309" s="214" t="s">
        <v>49</v>
      </c>
      <c r="E1309" s="215"/>
      <c r="F1309" s="208" t="s">
        <v>418</v>
      </c>
      <c r="G1309" s="214" t="s">
        <v>39</v>
      </c>
      <c r="H1309" s="215"/>
      <c r="I1309" s="202"/>
      <c r="J1309" s="203"/>
      <c r="K1309" s="202" t="s">
        <v>1704</v>
      </c>
      <c r="L1309" s="203"/>
      <c r="M1309" s="206"/>
      <c r="N1309" s="206"/>
      <c r="O1309" s="206"/>
    </row>
    <row r="1310" spans="1:15" ht="28.15" customHeight="1" thickBot="1" x14ac:dyDescent="0.3">
      <c r="A1310" s="209"/>
      <c r="B1310" s="211"/>
      <c r="C1310" s="14" t="s">
        <v>948</v>
      </c>
      <c r="D1310" s="216"/>
      <c r="E1310" s="217"/>
      <c r="F1310" s="209"/>
      <c r="G1310" s="216"/>
      <c r="H1310" s="217"/>
      <c r="I1310" s="204"/>
      <c r="J1310" s="205"/>
      <c r="K1310" s="204"/>
      <c r="L1310" s="205"/>
      <c r="M1310" s="207"/>
      <c r="N1310" s="207"/>
      <c r="O1310" s="207"/>
    </row>
    <row r="1311" spans="1:15" ht="28.15" customHeight="1" thickBot="1" x14ac:dyDescent="0.3">
      <c r="A1311" s="135" t="s">
        <v>46</v>
      </c>
      <c r="B1311" s="144" t="s">
        <v>1832</v>
      </c>
      <c r="C1311" s="14" t="s">
        <v>878</v>
      </c>
      <c r="D1311" s="193" t="s">
        <v>49</v>
      </c>
      <c r="E1311" s="194"/>
      <c r="F1311" s="136" t="s">
        <v>44</v>
      </c>
      <c r="G1311" s="193" t="s">
        <v>39</v>
      </c>
      <c r="H1311" s="194"/>
      <c r="I1311" s="195"/>
      <c r="J1311" s="196"/>
      <c r="K1311" s="195" t="s">
        <v>220</v>
      </c>
      <c r="L1311" s="196"/>
      <c r="M1311" s="133"/>
      <c r="N1311" s="133"/>
      <c r="O1311" s="133"/>
    </row>
    <row r="1312" spans="1:15" ht="28.15" customHeight="1" thickBot="1" x14ac:dyDescent="0.3">
      <c r="A1312" s="135" t="s">
        <v>57</v>
      </c>
      <c r="B1312" s="144" t="s">
        <v>1833</v>
      </c>
      <c r="C1312" s="14" t="s">
        <v>879</v>
      </c>
      <c r="D1312" s="193" t="s">
        <v>634</v>
      </c>
      <c r="E1312" s="194"/>
      <c r="F1312" s="136" t="s">
        <v>69</v>
      </c>
      <c r="G1312" s="193" t="s">
        <v>39</v>
      </c>
      <c r="H1312" s="194"/>
      <c r="I1312" s="195"/>
      <c r="J1312" s="196"/>
      <c r="K1312" s="195" t="s">
        <v>220</v>
      </c>
      <c r="L1312" s="196"/>
      <c r="M1312" s="133"/>
      <c r="N1312" s="133"/>
      <c r="O1312" s="133"/>
    </row>
    <row r="1313" spans="1:15" ht="28.15" customHeight="1" thickBot="1" x14ac:dyDescent="0.3">
      <c r="A1313" s="135" t="s">
        <v>67</v>
      </c>
      <c r="B1313" s="144" t="s">
        <v>1834</v>
      </c>
      <c r="C1313" s="14" t="s">
        <v>878</v>
      </c>
      <c r="D1313" s="193" t="s">
        <v>37</v>
      </c>
      <c r="E1313" s="194"/>
      <c r="F1313" s="136" t="s">
        <v>1439</v>
      </c>
      <c r="G1313" s="193" t="s">
        <v>39</v>
      </c>
      <c r="H1313" s="194"/>
      <c r="I1313" s="195"/>
      <c r="J1313" s="196"/>
      <c r="K1313" s="195" t="s">
        <v>1835</v>
      </c>
      <c r="L1313" s="196"/>
      <c r="M1313" s="133"/>
      <c r="N1313" s="133"/>
      <c r="O1313" s="133"/>
    </row>
    <row r="1314" spans="1:15" ht="28.15" customHeight="1" thickBot="1" x14ac:dyDescent="0.3">
      <c r="A1314" s="135" t="s">
        <v>70</v>
      </c>
      <c r="B1314" s="144" t="s">
        <v>1836</v>
      </c>
      <c r="C1314" s="14" t="s">
        <v>879</v>
      </c>
      <c r="D1314" s="193" t="s">
        <v>37</v>
      </c>
      <c r="E1314" s="194"/>
      <c r="F1314" s="136" t="s">
        <v>81</v>
      </c>
      <c r="G1314" s="193" t="s">
        <v>39</v>
      </c>
      <c r="H1314" s="194"/>
      <c r="I1314" s="195"/>
      <c r="J1314" s="196"/>
      <c r="K1314" s="195"/>
      <c r="L1314" s="196"/>
      <c r="M1314" s="133"/>
      <c r="N1314" s="133"/>
      <c r="O1314" s="133"/>
    </row>
    <row r="1315" spans="1:15" ht="28.15" customHeight="1" thickBot="1" x14ac:dyDescent="0.3">
      <c r="A1315" s="139" t="s">
        <v>1837</v>
      </c>
      <c r="B1315" s="9" t="s">
        <v>1838</v>
      </c>
      <c r="C1315" s="11"/>
      <c r="D1315" s="200"/>
      <c r="E1315" s="201"/>
      <c r="F1315" s="140"/>
      <c r="G1315" s="200"/>
      <c r="H1315" s="201"/>
      <c r="I1315" s="195"/>
      <c r="J1315" s="196"/>
      <c r="K1315" s="195"/>
      <c r="L1315" s="196"/>
      <c r="M1315" s="133"/>
      <c r="N1315" s="133"/>
      <c r="O1315" s="133"/>
    </row>
    <row r="1316" spans="1:15" ht="28.15" customHeight="1" thickBot="1" x14ac:dyDescent="0.3">
      <c r="A1316" s="135" t="s">
        <v>34</v>
      </c>
      <c r="B1316" s="144" t="s">
        <v>1839</v>
      </c>
      <c r="C1316" s="14" t="s">
        <v>719</v>
      </c>
      <c r="D1316" s="193" t="s">
        <v>73</v>
      </c>
      <c r="E1316" s="194"/>
      <c r="F1316" s="136" t="s">
        <v>748</v>
      </c>
      <c r="G1316" s="193" t="s">
        <v>39</v>
      </c>
      <c r="H1316" s="194"/>
      <c r="I1316" s="195"/>
      <c r="J1316" s="196"/>
      <c r="K1316" s="195" t="s">
        <v>1704</v>
      </c>
      <c r="L1316" s="196"/>
      <c r="M1316" s="133"/>
      <c r="N1316" s="133"/>
      <c r="O1316" s="133"/>
    </row>
    <row r="1317" spans="1:15" ht="28.15" customHeight="1" thickBot="1" x14ac:dyDescent="0.3">
      <c r="A1317" s="135" t="s">
        <v>41</v>
      </c>
      <c r="B1317" s="144" t="s">
        <v>1840</v>
      </c>
      <c r="C1317" s="14" t="s">
        <v>296</v>
      </c>
      <c r="D1317" s="193" t="s">
        <v>73</v>
      </c>
      <c r="E1317" s="194"/>
      <c r="F1317" s="136" t="s">
        <v>1841</v>
      </c>
      <c r="G1317" s="193" t="s">
        <v>39</v>
      </c>
      <c r="H1317" s="194"/>
      <c r="I1317" s="195"/>
      <c r="J1317" s="196"/>
      <c r="K1317" s="195" t="s">
        <v>1704</v>
      </c>
      <c r="L1317" s="196"/>
      <c r="M1317" s="133"/>
      <c r="N1317" s="133"/>
      <c r="O1317" s="133"/>
    </row>
    <row r="1318" spans="1:15" ht="28.15" customHeight="1" thickBot="1" x14ac:dyDescent="0.3">
      <c r="A1318" s="135" t="s">
        <v>46</v>
      </c>
      <c r="B1318" s="144" t="s">
        <v>1842</v>
      </c>
      <c r="C1318" s="14" t="s">
        <v>300</v>
      </c>
      <c r="D1318" s="193" t="s">
        <v>73</v>
      </c>
      <c r="E1318" s="194"/>
      <c r="F1318" s="136" t="s">
        <v>44</v>
      </c>
      <c r="G1318" s="193" t="s">
        <v>39</v>
      </c>
      <c r="H1318" s="194"/>
      <c r="I1318" s="195"/>
      <c r="J1318" s="196"/>
      <c r="K1318" s="195" t="s">
        <v>1704</v>
      </c>
      <c r="L1318" s="196"/>
      <c r="M1318" s="133"/>
      <c r="N1318" s="133"/>
      <c r="O1318" s="133"/>
    </row>
    <row r="1319" spans="1:15" ht="28.15" customHeight="1" thickBot="1" x14ac:dyDescent="0.3">
      <c r="A1319" s="135" t="s">
        <v>57</v>
      </c>
      <c r="B1319" s="144" t="s">
        <v>1843</v>
      </c>
      <c r="C1319" s="14" t="s">
        <v>302</v>
      </c>
      <c r="D1319" s="193" t="s">
        <v>111</v>
      </c>
      <c r="E1319" s="194"/>
      <c r="F1319" s="136" t="s">
        <v>257</v>
      </c>
      <c r="G1319" s="193" t="s">
        <v>39</v>
      </c>
      <c r="H1319" s="194"/>
      <c r="I1319" s="195"/>
      <c r="J1319" s="196"/>
      <c r="K1319" s="195" t="s">
        <v>21</v>
      </c>
      <c r="L1319" s="196"/>
      <c r="M1319" s="133"/>
      <c r="N1319" s="133"/>
      <c r="O1319" s="133"/>
    </row>
    <row r="1320" spans="1:15" ht="28.15" customHeight="1" thickBot="1" x14ac:dyDescent="0.3">
      <c r="A1320" s="135" t="s">
        <v>67</v>
      </c>
      <c r="B1320" s="144" t="s">
        <v>1844</v>
      </c>
      <c r="C1320" s="14" t="s">
        <v>1845</v>
      </c>
      <c r="D1320" s="193" t="s">
        <v>73</v>
      </c>
      <c r="E1320" s="194"/>
      <c r="F1320" s="136" t="s">
        <v>383</v>
      </c>
      <c r="G1320" s="193" t="s">
        <v>39</v>
      </c>
      <c r="H1320" s="194"/>
      <c r="I1320" s="195"/>
      <c r="J1320" s="196"/>
      <c r="K1320" s="195" t="s">
        <v>1704</v>
      </c>
      <c r="L1320" s="196"/>
      <c r="M1320" s="133"/>
      <c r="N1320" s="133"/>
      <c r="O1320" s="133"/>
    </row>
    <row r="1321" spans="1:15" ht="28.15" customHeight="1" thickBot="1" x14ac:dyDescent="0.3">
      <c r="A1321" s="139" t="s">
        <v>1846</v>
      </c>
      <c r="B1321" s="9" t="s">
        <v>1847</v>
      </c>
      <c r="C1321" s="11"/>
      <c r="D1321" s="200"/>
      <c r="E1321" s="201"/>
      <c r="F1321" s="140"/>
      <c r="G1321" s="200"/>
      <c r="H1321" s="201"/>
      <c r="I1321" s="195"/>
      <c r="J1321" s="196"/>
      <c r="K1321" s="195"/>
      <c r="L1321" s="196"/>
      <c r="M1321" s="133"/>
      <c r="N1321" s="133"/>
      <c r="O1321" s="133"/>
    </row>
    <row r="1322" spans="1:15" ht="28.15" customHeight="1" thickBot="1" x14ac:dyDescent="0.3">
      <c r="A1322" s="135" t="s">
        <v>34</v>
      </c>
      <c r="B1322" s="144" t="s">
        <v>1839</v>
      </c>
      <c r="C1322" s="14" t="s">
        <v>719</v>
      </c>
      <c r="D1322" s="193" t="s">
        <v>73</v>
      </c>
      <c r="E1322" s="194"/>
      <c r="F1322" s="136" t="s">
        <v>748</v>
      </c>
      <c r="G1322" s="193" t="s">
        <v>39</v>
      </c>
      <c r="H1322" s="194"/>
      <c r="I1322" s="195"/>
      <c r="J1322" s="196"/>
      <c r="K1322" s="195" t="s">
        <v>1704</v>
      </c>
      <c r="L1322" s="196"/>
      <c r="M1322" s="133"/>
      <c r="N1322" s="133"/>
      <c r="O1322" s="133"/>
    </row>
    <row r="1323" spans="1:15" ht="28.15" customHeight="1" thickBot="1" x14ac:dyDescent="0.3">
      <c r="A1323" s="135" t="s">
        <v>41</v>
      </c>
      <c r="B1323" s="144" t="s">
        <v>1840</v>
      </c>
      <c r="C1323" s="14" t="s">
        <v>296</v>
      </c>
      <c r="D1323" s="193" t="s">
        <v>73</v>
      </c>
      <c r="E1323" s="194"/>
      <c r="F1323" s="136" t="s">
        <v>383</v>
      </c>
      <c r="G1323" s="193" t="s">
        <v>39</v>
      </c>
      <c r="H1323" s="194"/>
      <c r="I1323" s="195"/>
      <c r="J1323" s="196"/>
      <c r="K1323" s="195" t="s">
        <v>1704</v>
      </c>
      <c r="L1323" s="196"/>
      <c r="M1323" s="133"/>
      <c r="N1323" s="133"/>
      <c r="O1323" s="133"/>
    </row>
    <row r="1324" spans="1:15" ht="28.15" customHeight="1" thickBot="1" x14ac:dyDescent="0.3">
      <c r="A1324" s="135" t="s">
        <v>46</v>
      </c>
      <c r="B1324" s="144" t="s">
        <v>1848</v>
      </c>
      <c r="C1324" s="14" t="s">
        <v>298</v>
      </c>
      <c r="D1324" s="193" t="s">
        <v>1849</v>
      </c>
      <c r="E1324" s="194"/>
      <c r="F1324" s="136" t="s">
        <v>81</v>
      </c>
      <c r="G1324" s="193" t="s">
        <v>39</v>
      </c>
      <c r="H1324" s="194"/>
      <c r="I1324" s="195"/>
      <c r="J1324" s="196"/>
      <c r="K1324" s="195" t="s">
        <v>1850</v>
      </c>
      <c r="L1324" s="196"/>
      <c r="M1324" s="133"/>
      <c r="N1324" s="133"/>
      <c r="O1324" s="133"/>
    </row>
    <row r="1325" spans="1:15" ht="28.15" customHeight="1" thickBot="1" x14ac:dyDescent="0.3">
      <c r="A1325" s="135" t="s">
        <v>57</v>
      </c>
      <c r="B1325" s="144" t="s">
        <v>1851</v>
      </c>
      <c r="C1325" s="14" t="s">
        <v>300</v>
      </c>
      <c r="D1325" s="193" t="s">
        <v>73</v>
      </c>
      <c r="E1325" s="194"/>
      <c r="F1325" s="136" t="s">
        <v>44</v>
      </c>
      <c r="G1325" s="193" t="s">
        <v>39</v>
      </c>
      <c r="H1325" s="194"/>
      <c r="I1325" s="195"/>
      <c r="J1325" s="196"/>
      <c r="K1325" s="195" t="s">
        <v>1704</v>
      </c>
      <c r="L1325" s="196"/>
      <c r="M1325" s="133"/>
      <c r="N1325" s="133"/>
      <c r="O1325" s="133"/>
    </row>
    <row r="1326" spans="1:15" ht="28.15" customHeight="1" thickBot="1" x14ac:dyDescent="0.3">
      <c r="A1326" s="135" t="s">
        <v>67</v>
      </c>
      <c r="B1326" s="144" t="s">
        <v>1843</v>
      </c>
      <c r="C1326" s="14" t="s">
        <v>302</v>
      </c>
      <c r="D1326" s="193" t="s">
        <v>111</v>
      </c>
      <c r="E1326" s="194"/>
      <c r="F1326" s="136" t="s">
        <v>257</v>
      </c>
      <c r="G1326" s="193" t="s">
        <v>39</v>
      </c>
      <c r="H1326" s="194"/>
      <c r="I1326" s="195"/>
      <c r="J1326" s="196"/>
      <c r="K1326" s="195" t="s">
        <v>21</v>
      </c>
      <c r="L1326" s="196"/>
      <c r="M1326" s="133"/>
      <c r="N1326" s="133"/>
      <c r="O1326" s="133"/>
    </row>
    <row r="1327" spans="1:15" ht="28.15" customHeight="1" thickBot="1" x14ac:dyDescent="0.3">
      <c r="A1327" s="135" t="s">
        <v>70</v>
      </c>
      <c r="B1327" s="144" t="s">
        <v>1844</v>
      </c>
      <c r="C1327" s="14" t="s">
        <v>1845</v>
      </c>
      <c r="D1327" s="193" t="s">
        <v>73</v>
      </c>
      <c r="E1327" s="194"/>
      <c r="F1327" s="136" t="s">
        <v>383</v>
      </c>
      <c r="G1327" s="193" t="s">
        <v>39</v>
      </c>
      <c r="H1327" s="194"/>
      <c r="I1327" s="195"/>
      <c r="J1327" s="196"/>
      <c r="K1327" s="195" t="s">
        <v>1704</v>
      </c>
      <c r="L1327" s="196"/>
      <c r="M1327" s="133"/>
      <c r="N1327" s="133"/>
      <c r="O1327" s="133"/>
    </row>
    <row r="1328" spans="1:15" ht="28.15" customHeight="1" thickBot="1" x14ac:dyDescent="0.3">
      <c r="A1328" s="139" t="s">
        <v>1852</v>
      </c>
      <c r="B1328" s="9" t="s">
        <v>1853</v>
      </c>
      <c r="C1328" s="11"/>
      <c r="D1328" s="200"/>
      <c r="E1328" s="201"/>
      <c r="F1328" s="140"/>
      <c r="G1328" s="200"/>
      <c r="H1328" s="201"/>
      <c r="I1328" s="195"/>
      <c r="J1328" s="196"/>
      <c r="K1328" s="195"/>
      <c r="L1328" s="196"/>
      <c r="M1328" s="133"/>
      <c r="N1328" s="133"/>
      <c r="O1328" s="133"/>
    </row>
    <row r="1329" spans="1:15" ht="28.15" customHeight="1" thickBot="1" x14ac:dyDescent="0.3">
      <c r="A1329" s="135" t="s">
        <v>34</v>
      </c>
      <c r="B1329" s="144" t="s">
        <v>1840</v>
      </c>
      <c r="C1329" s="14" t="s">
        <v>719</v>
      </c>
      <c r="D1329" s="193" t="s">
        <v>73</v>
      </c>
      <c r="E1329" s="194"/>
      <c r="F1329" s="136" t="s">
        <v>383</v>
      </c>
      <c r="G1329" s="193" t="s">
        <v>39</v>
      </c>
      <c r="H1329" s="194"/>
      <c r="I1329" s="195"/>
      <c r="J1329" s="196"/>
      <c r="K1329" s="195" t="s">
        <v>1704</v>
      </c>
      <c r="L1329" s="196"/>
      <c r="M1329" s="133"/>
      <c r="N1329" s="133"/>
      <c r="O1329" s="133"/>
    </row>
    <row r="1330" spans="1:15" ht="28.15" customHeight="1" thickBot="1" x14ac:dyDescent="0.3">
      <c r="A1330" s="135" t="s">
        <v>41</v>
      </c>
      <c r="B1330" s="144" t="s">
        <v>1848</v>
      </c>
      <c r="C1330" s="14" t="s">
        <v>721</v>
      </c>
      <c r="D1330" s="193" t="s">
        <v>1849</v>
      </c>
      <c r="E1330" s="194"/>
      <c r="F1330" s="136" t="s">
        <v>81</v>
      </c>
      <c r="G1330" s="193" t="s">
        <v>39</v>
      </c>
      <c r="H1330" s="194"/>
      <c r="I1330" s="195"/>
      <c r="J1330" s="196"/>
      <c r="K1330" s="195" t="s">
        <v>1850</v>
      </c>
      <c r="L1330" s="196"/>
      <c r="M1330" s="133"/>
      <c r="N1330" s="133"/>
      <c r="O1330" s="133"/>
    </row>
    <row r="1331" spans="1:15" ht="28.15" customHeight="1" thickBot="1" x14ac:dyDescent="0.3">
      <c r="A1331" s="135" t="s">
        <v>46</v>
      </c>
      <c r="B1331" s="144" t="s">
        <v>1854</v>
      </c>
      <c r="C1331" s="14" t="s">
        <v>723</v>
      </c>
      <c r="D1331" s="193" t="s">
        <v>49</v>
      </c>
      <c r="E1331" s="194"/>
      <c r="F1331" s="136" t="s">
        <v>1486</v>
      </c>
      <c r="G1331" s="193" t="s">
        <v>39</v>
      </c>
      <c r="H1331" s="194"/>
      <c r="I1331" s="195"/>
      <c r="J1331" s="196"/>
      <c r="K1331" s="195" t="s">
        <v>1704</v>
      </c>
      <c r="L1331" s="196"/>
      <c r="M1331" s="133"/>
      <c r="N1331" s="133"/>
      <c r="O1331" s="133"/>
    </row>
    <row r="1332" spans="1:15" ht="28.15" customHeight="1" thickBot="1" x14ac:dyDescent="0.3">
      <c r="A1332" s="135" t="s">
        <v>57</v>
      </c>
      <c r="B1332" s="144" t="s">
        <v>1855</v>
      </c>
      <c r="C1332" s="14" t="s">
        <v>1449</v>
      </c>
      <c r="D1332" s="193" t="s">
        <v>60</v>
      </c>
      <c r="E1332" s="194"/>
      <c r="F1332" s="136" t="s">
        <v>383</v>
      </c>
      <c r="G1332" s="193" t="s">
        <v>39</v>
      </c>
      <c r="H1332" s="194"/>
      <c r="I1332" s="195"/>
      <c r="J1332" s="196"/>
      <c r="K1332" s="195" t="s">
        <v>1704</v>
      </c>
      <c r="L1332" s="196"/>
      <c r="M1332" s="133"/>
      <c r="N1332" s="133"/>
      <c r="O1332" s="133"/>
    </row>
    <row r="1333" spans="1:15" ht="28.15" customHeight="1" thickBot="1" x14ac:dyDescent="0.3">
      <c r="A1333" s="135" t="s">
        <v>67</v>
      </c>
      <c r="B1333" s="144" t="s">
        <v>1856</v>
      </c>
      <c r="C1333" s="14" t="s">
        <v>1451</v>
      </c>
      <c r="D1333" s="193" t="s">
        <v>73</v>
      </c>
      <c r="E1333" s="194"/>
      <c r="F1333" s="136" t="s">
        <v>44</v>
      </c>
      <c r="G1333" s="193" t="s">
        <v>39</v>
      </c>
      <c r="H1333" s="194"/>
      <c r="I1333" s="195"/>
      <c r="J1333" s="196"/>
      <c r="K1333" s="195" t="s">
        <v>1704</v>
      </c>
      <c r="L1333" s="196"/>
      <c r="M1333" s="133"/>
      <c r="N1333" s="133"/>
      <c r="O1333" s="133"/>
    </row>
    <row r="1334" spans="1:15" ht="28.15" customHeight="1" thickBot="1" x14ac:dyDescent="0.3">
      <c r="A1334" s="135" t="s">
        <v>70</v>
      </c>
      <c r="B1334" s="144" t="s">
        <v>1317</v>
      </c>
      <c r="C1334" s="14" t="s">
        <v>1453</v>
      </c>
      <c r="D1334" s="193" t="s">
        <v>1857</v>
      </c>
      <c r="E1334" s="194"/>
      <c r="F1334" s="136" t="s">
        <v>257</v>
      </c>
      <c r="G1334" s="193" t="s">
        <v>39</v>
      </c>
      <c r="H1334" s="194"/>
      <c r="I1334" s="195"/>
      <c r="J1334" s="196"/>
      <c r="K1334" s="195" t="s">
        <v>21</v>
      </c>
      <c r="L1334" s="196"/>
      <c r="M1334" s="133"/>
      <c r="N1334" s="133"/>
      <c r="O1334" s="133"/>
    </row>
    <row r="1335" spans="1:15" ht="28.15" customHeight="1" thickBot="1" x14ac:dyDescent="0.3">
      <c r="A1335" s="135" t="s">
        <v>74</v>
      </c>
      <c r="B1335" s="144" t="s">
        <v>1844</v>
      </c>
      <c r="C1335" s="14" t="s">
        <v>296</v>
      </c>
      <c r="D1335" s="193" t="s">
        <v>73</v>
      </c>
      <c r="E1335" s="194"/>
      <c r="F1335" s="136" t="s">
        <v>1858</v>
      </c>
      <c r="G1335" s="193" t="s">
        <v>39</v>
      </c>
      <c r="H1335" s="194"/>
      <c r="I1335" s="195"/>
      <c r="J1335" s="196"/>
      <c r="K1335" s="195" t="s">
        <v>1704</v>
      </c>
      <c r="L1335" s="196"/>
      <c r="M1335" s="133"/>
      <c r="N1335" s="133"/>
      <c r="O1335" s="133"/>
    </row>
    <row r="1336" spans="1:15" ht="28.15" customHeight="1" thickBot="1" x14ac:dyDescent="0.3">
      <c r="A1336" s="139" t="s">
        <v>1859</v>
      </c>
      <c r="B1336" s="9" t="s">
        <v>1860</v>
      </c>
      <c r="C1336" s="11"/>
      <c r="D1336" s="200"/>
      <c r="E1336" s="201"/>
      <c r="F1336" s="140"/>
      <c r="G1336" s="200"/>
      <c r="H1336" s="201"/>
      <c r="I1336" s="195"/>
      <c r="J1336" s="196"/>
      <c r="K1336" s="195"/>
      <c r="L1336" s="196"/>
      <c r="M1336" s="133"/>
      <c r="N1336" s="133"/>
      <c r="O1336" s="133"/>
    </row>
    <row r="1337" spans="1:15" ht="28.15" customHeight="1" thickBot="1" x14ac:dyDescent="0.3">
      <c r="A1337" s="135" t="s">
        <v>34</v>
      </c>
      <c r="B1337" s="14" t="s">
        <v>861</v>
      </c>
      <c r="C1337" s="14" t="s">
        <v>691</v>
      </c>
      <c r="D1337" s="193" t="s">
        <v>94</v>
      </c>
      <c r="E1337" s="194"/>
      <c r="F1337" s="136" t="s">
        <v>81</v>
      </c>
      <c r="G1337" s="193" t="s">
        <v>39</v>
      </c>
      <c r="H1337" s="194"/>
      <c r="I1337" s="195"/>
      <c r="J1337" s="196"/>
      <c r="K1337" s="195" t="s">
        <v>1861</v>
      </c>
      <c r="L1337" s="196"/>
      <c r="M1337" s="133"/>
      <c r="N1337" s="133"/>
      <c r="O1337" s="133"/>
    </row>
    <row r="1338" spans="1:15" ht="28.15" customHeight="1" thickBot="1" x14ac:dyDescent="0.3">
      <c r="A1338" s="135" t="s">
        <v>41</v>
      </c>
      <c r="B1338" s="144" t="s">
        <v>729</v>
      </c>
      <c r="C1338" s="14" t="s">
        <v>294</v>
      </c>
      <c r="D1338" s="193" t="s">
        <v>685</v>
      </c>
      <c r="E1338" s="194"/>
      <c r="F1338" s="136" t="s">
        <v>38</v>
      </c>
      <c r="G1338" s="193" t="s">
        <v>39</v>
      </c>
      <c r="H1338" s="194"/>
      <c r="I1338" s="195"/>
      <c r="J1338" s="196"/>
      <c r="K1338" s="195" t="s">
        <v>1609</v>
      </c>
      <c r="L1338" s="196"/>
      <c r="M1338" s="133"/>
      <c r="N1338" s="133"/>
      <c r="O1338" s="133"/>
    </row>
    <row r="1339" spans="1:15" ht="28.15" customHeight="1" thickBot="1" x14ac:dyDescent="0.3">
      <c r="A1339" s="135" t="s">
        <v>46</v>
      </c>
      <c r="B1339" s="144" t="s">
        <v>1361</v>
      </c>
      <c r="C1339" s="14" t="s">
        <v>845</v>
      </c>
      <c r="D1339" s="193" t="s">
        <v>73</v>
      </c>
      <c r="E1339" s="194"/>
      <c r="F1339" s="136" t="s">
        <v>257</v>
      </c>
      <c r="G1339" s="193" t="s">
        <v>204</v>
      </c>
      <c r="H1339" s="194"/>
      <c r="I1339" s="195"/>
      <c r="J1339" s="196"/>
      <c r="K1339" s="195" t="s">
        <v>21</v>
      </c>
      <c r="L1339" s="196"/>
      <c r="M1339" s="133"/>
      <c r="N1339" s="133"/>
      <c r="O1339" s="133"/>
    </row>
    <row r="1340" spans="1:15" ht="28.15" customHeight="1" thickBot="1" x14ac:dyDescent="0.3">
      <c r="A1340" s="135" t="s">
        <v>57</v>
      </c>
      <c r="B1340" s="144" t="s">
        <v>1862</v>
      </c>
      <c r="C1340" s="14" t="s">
        <v>202</v>
      </c>
      <c r="D1340" s="193" t="s">
        <v>111</v>
      </c>
      <c r="E1340" s="194"/>
      <c r="F1340" s="136" t="s">
        <v>735</v>
      </c>
      <c r="G1340" s="193" t="s">
        <v>204</v>
      </c>
      <c r="H1340" s="194"/>
      <c r="I1340" s="195"/>
      <c r="J1340" s="196"/>
      <c r="K1340" s="195" t="s">
        <v>21</v>
      </c>
      <c r="L1340" s="196"/>
      <c r="M1340" s="133"/>
      <c r="N1340" s="133"/>
      <c r="O1340" s="133"/>
    </row>
    <row r="1341" spans="1:15" ht="28.15" customHeight="1" thickBot="1" x14ac:dyDescent="0.3">
      <c r="A1341" s="135" t="s">
        <v>67</v>
      </c>
      <c r="B1341" s="144" t="s">
        <v>1863</v>
      </c>
      <c r="C1341" s="14" t="s">
        <v>334</v>
      </c>
      <c r="D1341" s="193" t="s">
        <v>111</v>
      </c>
      <c r="E1341" s="194"/>
      <c r="F1341" s="136" t="s">
        <v>229</v>
      </c>
      <c r="G1341" s="193" t="s">
        <v>204</v>
      </c>
      <c r="H1341" s="194"/>
      <c r="I1341" s="195"/>
      <c r="J1341" s="196"/>
      <c r="K1341" s="195" t="s">
        <v>21</v>
      </c>
      <c r="L1341" s="196"/>
      <c r="M1341" s="133"/>
      <c r="N1341" s="133"/>
      <c r="O1341" s="133"/>
    </row>
    <row r="1342" spans="1:15" ht="28.15" customHeight="1" thickBot="1" x14ac:dyDescent="0.3">
      <c r="A1342" s="139" t="s">
        <v>1864</v>
      </c>
      <c r="B1342" s="9" t="s">
        <v>1865</v>
      </c>
      <c r="C1342" s="11"/>
      <c r="D1342" s="200"/>
      <c r="E1342" s="201"/>
      <c r="F1342" s="140"/>
      <c r="G1342" s="200"/>
      <c r="H1342" s="201"/>
      <c r="I1342" s="195"/>
      <c r="J1342" s="196"/>
      <c r="K1342" s="195"/>
      <c r="L1342" s="196"/>
      <c r="M1342" s="133"/>
      <c r="N1342" s="133"/>
      <c r="O1342" s="133"/>
    </row>
    <row r="1343" spans="1:15" ht="28.15" customHeight="1" thickBot="1" x14ac:dyDescent="0.3">
      <c r="A1343" s="135" t="s">
        <v>34</v>
      </c>
      <c r="B1343" s="14" t="s">
        <v>1866</v>
      </c>
      <c r="C1343" s="14" t="s">
        <v>1819</v>
      </c>
      <c r="D1343" s="193" t="s">
        <v>94</v>
      </c>
      <c r="E1343" s="194"/>
      <c r="F1343" s="136" t="s">
        <v>423</v>
      </c>
      <c r="G1343" s="193" t="s">
        <v>39</v>
      </c>
      <c r="H1343" s="194"/>
      <c r="I1343" s="195"/>
      <c r="J1343" s="196"/>
      <c r="K1343" s="195" t="s">
        <v>21</v>
      </c>
      <c r="L1343" s="196"/>
      <c r="M1343" s="133"/>
      <c r="N1343" s="133"/>
      <c r="O1343" s="133"/>
    </row>
    <row r="1344" spans="1:15" ht="28.15" customHeight="1" thickBot="1" x14ac:dyDescent="0.3">
      <c r="A1344" s="135" t="s">
        <v>41</v>
      </c>
      <c r="B1344" s="144" t="s">
        <v>729</v>
      </c>
      <c r="C1344" s="14" t="s">
        <v>282</v>
      </c>
      <c r="D1344" s="193" t="s">
        <v>1681</v>
      </c>
      <c r="E1344" s="194"/>
      <c r="F1344" s="136" t="s">
        <v>229</v>
      </c>
      <c r="G1344" s="193" t="s">
        <v>39</v>
      </c>
      <c r="H1344" s="194"/>
      <c r="I1344" s="195"/>
      <c r="J1344" s="196"/>
      <c r="K1344" s="195" t="s">
        <v>1867</v>
      </c>
      <c r="L1344" s="196"/>
      <c r="M1344" s="133"/>
      <c r="N1344" s="133"/>
      <c r="O1344" s="133"/>
    </row>
    <row r="1345" spans="1:15" ht="28.15" customHeight="1" thickBot="1" x14ac:dyDescent="0.3">
      <c r="A1345" s="135" t="s">
        <v>46</v>
      </c>
      <c r="B1345" s="144" t="s">
        <v>1868</v>
      </c>
      <c r="C1345" s="14" t="s">
        <v>284</v>
      </c>
      <c r="D1345" s="193" t="s">
        <v>73</v>
      </c>
      <c r="E1345" s="194"/>
      <c r="F1345" s="136" t="s">
        <v>257</v>
      </c>
      <c r="G1345" s="193" t="s">
        <v>204</v>
      </c>
      <c r="H1345" s="194"/>
      <c r="I1345" s="195"/>
      <c r="J1345" s="196"/>
      <c r="K1345" s="195" t="s">
        <v>21</v>
      </c>
      <c r="L1345" s="196"/>
      <c r="M1345" s="133"/>
      <c r="N1345" s="133"/>
      <c r="O1345" s="133"/>
    </row>
    <row r="1346" spans="1:15" ht="28.15" customHeight="1" thickBot="1" x14ac:dyDescent="0.3">
      <c r="A1346" s="135" t="s">
        <v>57</v>
      </c>
      <c r="B1346" s="144" t="s">
        <v>268</v>
      </c>
      <c r="C1346" s="14" t="s">
        <v>36</v>
      </c>
      <c r="D1346" s="193" t="s">
        <v>111</v>
      </c>
      <c r="E1346" s="194"/>
      <c r="F1346" s="136" t="s">
        <v>735</v>
      </c>
      <c r="G1346" s="193" t="s">
        <v>204</v>
      </c>
      <c r="H1346" s="194"/>
      <c r="I1346" s="195"/>
      <c r="J1346" s="196"/>
      <c r="K1346" s="195" t="s">
        <v>21</v>
      </c>
      <c r="L1346" s="196"/>
      <c r="M1346" s="133"/>
      <c r="N1346" s="133"/>
      <c r="O1346" s="133"/>
    </row>
    <row r="1347" spans="1:15" ht="28.15" customHeight="1" thickBot="1" x14ac:dyDescent="0.3">
      <c r="A1347" s="135" t="s">
        <v>67</v>
      </c>
      <c r="B1347" s="144" t="s">
        <v>1863</v>
      </c>
      <c r="C1347" s="14" t="s">
        <v>43</v>
      </c>
      <c r="D1347" s="193" t="s">
        <v>111</v>
      </c>
      <c r="E1347" s="194"/>
      <c r="F1347" s="136" t="s">
        <v>229</v>
      </c>
      <c r="G1347" s="193" t="s">
        <v>204</v>
      </c>
      <c r="H1347" s="194"/>
      <c r="I1347" s="195"/>
      <c r="J1347" s="196"/>
      <c r="K1347" s="195" t="s">
        <v>21</v>
      </c>
      <c r="L1347" s="196"/>
      <c r="M1347" s="133"/>
      <c r="N1347" s="133"/>
      <c r="O1347" s="133"/>
    </row>
    <row r="1348" spans="1:15" ht="28.15" customHeight="1" thickBot="1" x14ac:dyDescent="0.3">
      <c r="A1348" s="139" t="s">
        <v>1869</v>
      </c>
      <c r="B1348" s="9" t="s">
        <v>1870</v>
      </c>
      <c r="C1348" s="11"/>
      <c r="D1348" s="200"/>
      <c r="E1348" s="201"/>
      <c r="F1348" s="140"/>
      <c r="G1348" s="200"/>
      <c r="H1348" s="201"/>
      <c r="I1348" s="195"/>
      <c r="J1348" s="196"/>
      <c r="K1348" s="195"/>
      <c r="L1348" s="196"/>
      <c r="M1348" s="133"/>
      <c r="N1348" s="133"/>
      <c r="O1348" s="133"/>
    </row>
    <row r="1349" spans="1:15" ht="28.15" customHeight="1" thickBot="1" x14ac:dyDescent="0.3">
      <c r="A1349" s="135" t="s">
        <v>34</v>
      </c>
      <c r="B1349" s="144" t="s">
        <v>970</v>
      </c>
      <c r="C1349" s="14" t="s">
        <v>36</v>
      </c>
      <c r="D1349" s="193" t="s">
        <v>94</v>
      </c>
      <c r="E1349" s="194"/>
      <c r="F1349" s="136" t="s">
        <v>38</v>
      </c>
      <c r="G1349" s="193" t="s">
        <v>39</v>
      </c>
      <c r="H1349" s="194"/>
      <c r="I1349" s="195"/>
      <c r="J1349" s="196"/>
      <c r="K1349" s="195" t="s">
        <v>1871</v>
      </c>
      <c r="L1349" s="196"/>
      <c r="M1349" s="133"/>
      <c r="N1349" s="133"/>
      <c r="O1349" s="133"/>
    </row>
    <row r="1350" spans="1:15" ht="28.15" customHeight="1" thickBot="1" x14ac:dyDescent="0.3">
      <c r="A1350" s="135" t="s">
        <v>41</v>
      </c>
      <c r="B1350" s="144" t="s">
        <v>1872</v>
      </c>
      <c r="C1350" s="14" t="s">
        <v>66</v>
      </c>
      <c r="D1350" s="193" t="s">
        <v>94</v>
      </c>
      <c r="E1350" s="194"/>
      <c r="F1350" s="136" t="s">
        <v>1083</v>
      </c>
      <c r="G1350" s="193" t="s">
        <v>39</v>
      </c>
      <c r="H1350" s="194"/>
      <c r="I1350" s="195"/>
      <c r="J1350" s="196"/>
      <c r="K1350" s="195" t="s">
        <v>1704</v>
      </c>
      <c r="L1350" s="196"/>
      <c r="M1350" s="133"/>
      <c r="N1350" s="133"/>
      <c r="O1350" s="133"/>
    </row>
    <row r="1351" spans="1:15" ht="28.15" customHeight="1" thickBot="1" x14ac:dyDescent="0.3">
      <c r="A1351" s="135" t="s">
        <v>46</v>
      </c>
      <c r="B1351" s="144" t="s">
        <v>729</v>
      </c>
      <c r="C1351" s="14" t="s">
        <v>194</v>
      </c>
      <c r="D1351" s="193" t="s">
        <v>1681</v>
      </c>
      <c r="E1351" s="194"/>
      <c r="F1351" s="136" t="s">
        <v>81</v>
      </c>
      <c r="G1351" s="193" t="s">
        <v>39</v>
      </c>
      <c r="H1351" s="194"/>
      <c r="I1351" s="195"/>
      <c r="J1351" s="196"/>
      <c r="K1351" s="195" t="s">
        <v>1609</v>
      </c>
      <c r="L1351" s="196"/>
      <c r="M1351" s="133"/>
      <c r="N1351" s="133"/>
      <c r="O1351" s="133"/>
    </row>
    <row r="1352" spans="1:15" ht="28.15" customHeight="1" thickBot="1" x14ac:dyDescent="0.3">
      <c r="A1352" s="135" t="s">
        <v>57</v>
      </c>
      <c r="B1352" s="144" t="s">
        <v>1868</v>
      </c>
      <c r="C1352" s="14" t="s">
        <v>679</v>
      </c>
      <c r="D1352" s="193" t="s">
        <v>173</v>
      </c>
      <c r="E1352" s="194"/>
      <c r="F1352" s="136" t="s">
        <v>257</v>
      </c>
      <c r="G1352" s="193" t="s">
        <v>204</v>
      </c>
      <c r="H1352" s="194"/>
      <c r="I1352" s="195"/>
      <c r="J1352" s="196"/>
      <c r="K1352" s="195" t="s">
        <v>21</v>
      </c>
      <c r="L1352" s="196"/>
      <c r="M1352" s="133"/>
      <c r="N1352" s="133"/>
      <c r="O1352" s="133"/>
    </row>
    <row r="1353" spans="1:15" ht="28.15" customHeight="1" thickBot="1" x14ac:dyDescent="0.3">
      <c r="A1353" s="135" t="s">
        <v>67</v>
      </c>
      <c r="B1353" s="144" t="s">
        <v>268</v>
      </c>
      <c r="C1353" s="14" t="s">
        <v>199</v>
      </c>
      <c r="D1353" s="193" t="s">
        <v>111</v>
      </c>
      <c r="E1353" s="194"/>
      <c r="F1353" s="136" t="s">
        <v>735</v>
      </c>
      <c r="G1353" s="193" t="s">
        <v>204</v>
      </c>
      <c r="H1353" s="194"/>
      <c r="I1353" s="195"/>
      <c r="J1353" s="196"/>
      <c r="K1353" s="195" t="s">
        <v>21</v>
      </c>
      <c r="L1353" s="196"/>
      <c r="M1353" s="133"/>
      <c r="N1353" s="133"/>
      <c r="O1353" s="133"/>
    </row>
    <row r="1354" spans="1:15" ht="28.15" customHeight="1" thickBot="1" x14ac:dyDescent="0.3">
      <c r="A1354" s="135" t="s">
        <v>70</v>
      </c>
      <c r="B1354" s="144" t="s">
        <v>1863</v>
      </c>
      <c r="C1354" s="14" t="s">
        <v>294</v>
      </c>
      <c r="D1354" s="193" t="s">
        <v>111</v>
      </c>
      <c r="E1354" s="194"/>
      <c r="F1354" s="136" t="s">
        <v>229</v>
      </c>
      <c r="G1354" s="193" t="s">
        <v>204</v>
      </c>
      <c r="H1354" s="194"/>
      <c r="I1354" s="195"/>
      <c r="J1354" s="196"/>
      <c r="K1354" s="195" t="s">
        <v>21</v>
      </c>
      <c r="L1354" s="196"/>
      <c r="M1354" s="133"/>
      <c r="N1354" s="133"/>
      <c r="O1354" s="133"/>
    </row>
    <row r="1355" spans="1:15" ht="28.15" customHeight="1" thickBot="1" x14ac:dyDescent="0.3">
      <c r="A1355" s="139" t="s">
        <v>1873</v>
      </c>
      <c r="B1355" s="9" t="s">
        <v>1874</v>
      </c>
      <c r="C1355" s="11"/>
      <c r="D1355" s="200"/>
      <c r="E1355" s="201"/>
      <c r="F1355" s="140"/>
      <c r="G1355" s="200"/>
      <c r="H1355" s="201"/>
      <c r="I1355" s="195"/>
      <c r="J1355" s="196"/>
      <c r="K1355" s="195"/>
      <c r="L1355" s="196"/>
      <c r="M1355" s="133"/>
      <c r="N1355" s="133"/>
      <c r="O1355" s="133"/>
    </row>
    <row r="1356" spans="1:15" ht="28.15" customHeight="1" thickBot="1" x14ac:dyDescent="0.3">
      <c r="A1356" s="135" t="s">
        <v>34</v>
      </c>
      <c r="B1356" s="144" t="s">
        <v>861</v>
      </c>
      <c r="C1356" s="14" t="s">
        <v>36</v>
      </c>
      <c r="D1356" s="193" t="s">
        <v>94</v>
      </c>
      <c r="E1356" s="194"/>
      <c r="F1356" s="136" t="s">
        <v>81</v>
      </c>
      <c r="G1356" s="193" t="s">
        <v>39</v>
      </c>
      <c r="H1356" s="194"/>
      <c r="I1356" s="195"/>
      <c r="J1356" s="196"/>
      <c r="K1356" s="195" t="s">
        <v>1875</v>
      </c>
      <c r="L1356" s="196"/>
      <c r="M1356" s="133"/>
      <c r="N1356" s="133"/>
      <c r="O1356" s="133"/>
    </row>
    <row r="1357" spans="1:15" ht="28.15" customHeight="1" thickBot="1" x14ac:dyDescent="0.3">
      <c r="A1357" s="135" t="s">
        <v>41</v>
      </c>
      <c r="B1357" s="15" t="s">
        <v>729</v>
      </c>
      <c r="C1357" s="14" t="s">
        <v>194</v>
      </c>
      <c r="D1357" s="193" t="s">
        <v>1681</v>
      </c>
      <c r="E1357" s="194"/>
      <c r="F1357" s="136" t="s">
        <v>81</v>
      </c>
      <c r="G1357" s="193" t="s">
        <v>39</v>
      </c>
      <c r="H1357" s="194"/>
      <c r="I1357" s="195"/>
      <c r="J1357" s="196"/>
      <c r="K1357" s="195" t="s">
        <v>1876</v>
      </c>
      <c r="L1357" s="196"/>
      <c r="M1357" s="133"/>
      <c r="N1357" s="133"/>
      <c r="O1357" s="133"/>
    </row>
    <row r="1358" spans="1:15" ht="28.15" customHeight="1" thickBot="1" x14ac:dyDescent="0.3">
      <c r="A1358" s="135" t="s">
        <v>46</v>
      </c>
      <c r="B1358" s="15" t="s">
        <v>268</v>
      </c>
      <c r="C1358" s="14" t="s">
        <v>199</v>
      </c>
      <c r="D1358" s="193" t="s">
        <v>111</v>
      </c>
      <c r="E1358" s="194"/>
      <c r="F1358" s="136" t="s">
        <v>735</v>
      </c>
      <c r="G1358" s="193" t="s">
        <v>204</v>
      </c>
      <c r="H1358" s="194"/>
      <c r="I1358" s="195"/>
      <c r="J1358" s="196"/>
      <c r="K1358" s="195" t="s">
        <v>21</v>
      </c>
      <c r="L1358" s="196"/>
      <c r="M1358" s="133"/>
      <c r="N1358" s="133"/>
      <c r="O1358" s="133"/>
    </row>
    <row r="1359" spans="1:15" ht="28.15" customHeight="1" thickBot="1" x14ac:dyDescent="0.3">
      <c r="A1359" s="134"/>
      <c r="B1359" s="25"/>
      <c r="C1359" s="25"/>
      <c r="D1359" s="195"/>
      <c r="E1359" s="196"/>
      <c r="F1359" s="133"/>
      <c r="G1359" s="195"/>
      <c r="H1359" s="196"/>
      <c r="I1359" s="195"/>
      <c r="J1359" s="196"/>
      <c r="K1359" s="195"/>
      <c r="L1359" s="196"/>
      <c r="M1359" s="133"/>
      <c r="N1359" s="133"/>
      <c r="O1359" s="133"/>
    </row>
    <row r="1360" spans="1:15" ht="28.15" customHeight="1" thickBot="1" x14ac:dyDescent="0.3">
      <c r="A1360" s="139" t="s">
        <v>1877</v>
      </c>
      <c r="B1360" s="9" t="s">
        <v>1878</v>
      </c>
      <c r="C1360" s="11"/>
      <c r="D1360" s="200"/>
      <c r="E1360" s="201"/>
      <c r="F1360" s="140"/>
      <c r="G1360" s="200"/>
      <c r="H1360" s="201"/>
      <c r="I1360" s="195"/>
      <c r="J1360" s="196"/>
      <c r="K1360" s="195"/>
      <c r="L1360" s="196"/>
      <c r="M1360" s="133"/>
      <c r="N1360" s="133"/>
      <c r="O1360" s="133"/>
    </row>
    <row r="1361" spans="1:15" ht="28.15" customHeight="1" thickBot="1" x14ac:dyDescent="0.3">
      <c r="A1361" s="135" t="s">
        <v>34</v>
      </c>
      <c r="B1361" s="144" t="s">
        <v>1879</v>
      </c>
      <c r="C1361" s="14" t="s">
        <v>80</v>
      </c>
      <c r="D1361" s="193" t="s">
        <v>1880</v>
      </c>
      <c r="E1361" s="194"/>
      <c r="F1361" s="136" t="s">
        <v>81</v>
      </c>
      <c r="G1361" s="193" t="s">
        <v>39</v>
      </c>
      <c r="H1361" s="194"/>
      <c r="I1361" s="195"/>
      <c r="J1361" s="196"/>
      <c r="K1361" s="195" t="s">
        <v>1881</v>
      </c>
      <c r="L1361" s="196"/>
      <c r="M1361" s="133"/>
      <c r="N1361" s="133"/>
      <c r="O1361" s="133"/>
    </row>
    <row r="1362" spans="1:15" ht="28.15" customHeight="1" x14ac:dyDescent="0.25">
      <c r="A1362" s="208" t="s">
        <v>41</v>
      </c>
      <c r="B1362" s="210" t="s">
        <v>1882</v>
      </c>
      <c r="C1362" s="8" t="s">
        <v>1780</v>
      </c>
      <c r="D1362" s="214" t="s">
        <v>49</v>
      </c>
      <c r="E1362" s="215"/>
      <c r="F1362" s="208" t="s">
        <v>1883</v>
      </c>
      <c r="G1362" s="214" t="s">
        <v>715</v>
      </c>
      <c r="H1362" s="215"/>
      <c r="I1362" s="202"/>
      <c r="J1362" s="203"/>
      <c r="K1362" s="202" t="s">
        <v>1884</v>
      </c>
      <c r="L1362" s="203"/>
      <c r="M1362" s="206"/>
      <c r="N1362" s="206"/>
      <c r="O1362" s="206"/>
    </row>
    <row r="1363" spans="1:15" ht="28.15" customHeight="1" x14ac:dyDescent="0.25">
      <c r="A1363" s="221"/>
      <c r="B1363" s="222"/>
      <c r="C1363" s="8" t="s">
        <v>1885</v>
      </c>
      <c r="D1363" s="223"/>
      <c r="E1363" s="224"/>
      <c r="F1363" s="221"/>
      <c r="G1363" s="223"/>
      <c r="H1363" s="224"/>
      <c r="I1363" s="218"/>
      <c r="J1363" s="219"/>
      <c r="K1363" s="218"/>
      <c r="L1363" s="219"/>
      <c r="M1363" s="220"/>
      <c r="N1363" s="220"/>
      <c r="O1363" s="220"/>
    </row>
    <row r="1364" spans="1:15" ht="28.15" customHeight="1" x14ac:dyDescent="0.25">
      <c r="A1364" s="221"/>
      <c r="B1364" s="222"/>
      <c r="C1364" s="8" t="s">
        <v>1886</v>
      </c>
      <c r="D1364" s="223"/>
      <c r="E1364" s="224"/>
      <c r="F1364" s="221"/>
      <c r="G1364" s="223"/>
      <c r="H1364" s="224"/>
      <c r="I1364" s="218"/>
      <c r="J1364" s="219"/>
      <c r="K1364" s="218"/>
      <c r="L1364" s="219"/>
      <c r="M1364" s="220"/>
      <c r="N1364" s="220"/>
      <c r="O1364" s="220"/>
    </row>
    <row r="1365" spans="1:15" ht="28.15" customHeight="1" thickBot="1" x14ac:dyDescent="0.3">
      <c r="A1365" s="209"/>
      <c r="B1365" s="211"/>
      <c r="C1365" s="14" t="s">
        <v>1887</v>
      </c>
      <c r="D1365" s="216"/>
      <c r="E1365" s="217"/>
      <c r="F1365" s="209"/>
      <c r="G1365" s="216"/>
      <c r="H1365" s="217"/>
      <c r="I1365" s="204"/>
      <c r="J1365" s="205"/>
      <c r="K1365" s="204"/>
      <c r="L1365" s="205"/>
      <c r="M1365" s="207"/>
      <c r="N1365" s="207"/>
      <c r="O1365" s="207"/>
    </row>
    <row r="1366" spans="1:15" ht="28.15" customHeight="1" thickBot="1" x14ac:dyDescent="0.3">
      <c r="A1366" s="135" t="s">
        <v>46</v>
      </c>
      <c r="B1366" s="144" t="s">
        <v>1888</v>
      </c>
      <c r="C1366" s="14" t="s">
        <v>1783</v>
      </c>
      <c r="D1366" s="193" t="s">
        <v>94</v>
      </c>
      <c r="E1366" s="194"/>
      <c r="F1366" s="136" t="s">
        <v>423</v>
      </c>
      <c r="G1366" s="193" t="s">
        <v>39</v>
      </c>
      <c r="H1366" s="194"/>
      <c r="I1366" s="195"/>
      <c r="J1366" s="196"/>
      <c r="K1366" s="195" t="s">
        <v>1884</v>
      </c>
      <c r="L1366" s="196"/>
      <c r="M1366" s="133"/>
      <c r="N1366" s="133"/>
      <c r="O1366" s="133"/>
    </row>
    <row r="1367" spans="1:15" ht="28.15" customHeight="1" thickBot="1" x14ac:dyDescent="0.3">
      <c r="A1367" s="135" t="s">
        <v>57</v>
      </c>
      <c r="B1367" s="144" t="s">
        <v>1889</v>
      </c>
      <c r="C1367" s="14" t="s">
        <v>1786</v>
      </c>
      <c r="D1367" s="193" t="s">
        <v>1141</v>
      </c>
      <c r="E1367" s="194"/>
      <c r="F1367" s="136" t="s">
        <v>49</v>
      </c>
      <c r="G1367" s="193" t="s">
        <v>39</v>
      </c>
      <c r="H1367" s="194"/>
      <c r="I1367" s="195"/>
      <c r="J1367" s="196"/>
      <c r="K1367" s="195" t="s">
        <v>220</v>
      </c>
      <c r="L1367" s="196"/>
      <c r="M1367" s="133"/>
      <c r="N1367" s="133"/>
      <c r="O1367" s="133"/>
    </row>
    <row r="1368" spans="1:15" ht="28.15" customHeight="1" thickBot="1" x14ac:dyDescent="0.3">
      <c r="A1368" s="135" t="s">
        <v>67</v>
      </c>
      <c r="B1368" s="144" t="s">
        <v>1890</v>
      </c>
      <c r="C1368" s="14" t="s">
        <v>1781</v>
      </c>
      <c r="D1368" s="193" t="s">
        <v>1141</v>
      </c>
      <c r="E1368" s="194"/>
      <c r="F1368" s="136" t="s">
        <v>81</v>
      </c>
      <c r="G1368" s="193" t="s">
        <v>39</v>
      </c>
      <c r="H1368" s="194"/>
      <c r="I1368" s="195"/>
      <c r="J1368" s="196"/>
      <c r="K1368" s="195" t="s">
        <v>1891</v>
      </c>
      <c r="L1368" s="196"/>
      <c r="M1368" s="133"/>
      <c r="N1368" s="133"/>
      <c r="O1368" s="133"/>
    </row>
    <row r="1369" spans="1:15" ht="28.15" customHeight="1" thickBot="1" x14ac:dyDescent="0.3">
      <c r="A1369" s="134"/>
      <c r="B1369" s="25"/>
      <c r="C1369" s="25"/>
      <c r="D1369" s="195"/>
      <c r="E1369" s="196"/>
      <c r="F1369" s="133"/>
      <c r="G1369" s="195"/>
      <c r="H1369" s="196"/>
      <c r="I1369" s="195"/>
      <c r="J1369" s="196"/>
      <c r="K1369" s="195"/>
      <c r="L1369" s="196"/>
      <c r="M1369" s="133"/>
      <c r="N1369" s="133"/>
      <c r="O1369" s="133"/>
    </row>
    <row r="1370" spans="1:15" ht="28.15" customHeight="1" thickBot="1" x14ac:dyDescent="0.3">
      <c r="A1370" s="139" t="s">
        <v>1892</v>
      </c>
      <c r="B1370" s="9" t="s">
        <v>1893</v>
      </c>
      <c r="C1370" s="11"/>
      <c r="D1370" s="200"/>
      <c r="E1370" s="201"/>
      <c r="F1370" s="140"/>
      <c r="G1370" s="200"/>
      <c r="H1370" s="201"/>
      <c r="I1370" s="195"/>
      <c r="J1370" s="196"/>
      <c r="K1370" s="195"/>
      <c r="L1370" s="196"/>
      <c r="M1370" s="133"/>
      <c r="N1370" s="133"/>
      <c r="O1370" s="133"/>
    </row>
    <row r="1371" spans="1:15" ht="28.15" customHeight="1" x14ac:dyDescent="0.25">
      <c r="A1371" s="229" t="s">
        <v>114</v>
      </c>
      <c r="B1371" s="210" t="s">
        <v>1894</v>
      </c>
      <c r="C1371" s="8" t="s">
        <v>80</v>
      </c>
      <c r="D1371" s="214" t="s">
        <v>1895</v>
      </c>
      <c r="E1371" s="215"/>
      <c r="F1371" s="208" t="s">
        <v>423</v>
      </c>
      <c r="G1371" s="214" t="s">
        <v>39</v>
      </c>
      <c r="H1371" s="215"/>
      <c r="I1371" s="214"/>
      <c r="J1371" s="215"/>
      <c r="K1371" s="202" t="s">
        <v>21</v>
      </c>
      <c r="L1371" s="203"/>
      <c r="M1371" s="206"/>
      <c r="N1371" s="206"/>
      <c r="O1371" s="206"/>
    </row>
    <row r="1372" spans="1:15" ht="28.15" customHeight="1" x14ac:dyDescent="0.25">
      <c r="A1372" s="230"/>
      <c r="B1372" s="222"/>
      <c r="C1372" s="8" t="s">
        <v>85</v>
      </c>
      <c r="D1372" s="223"/>
      <c r="E1372" s="224"/>
      <c r="F1372" s="221"/>
      <c r="G1372" s="223"/>
      <c r="H1372" s="224"/>
      <c r="I1372" s="223"/>
      <c r="J1372" s="224"/>
      <c r="K1372" s="218"/>
      <c r="L1372" s="219"/>
      <c r="M1372" s="220"/>
      <c r="N1372" s="220"/>
      <c r="O1372" s="220"/>
    </row>
    <row r="1373" spans="1:15" ht="28.15" customHeight="1" thickBot="1" x14ac:dyDescent="0.3">
      <c r="A1373" s="231"/>
      <c r="B1373" s="211"/>
      <c r="C1373" s="14" t="s">
        <v>88</v>
      </c>
      <c r="D1373" s="216"/>
      <c r="E1373" s="217"/>
      <c r="F1373" s="209"/>
      <c r="G1373" s="216"/>
      <c r="H1373" s="217"/>
      <c r="I1373" s="216"/>
      <c r="J1373" s="217"/>
      <c r="K1373" s="204"/>
      <c r="L1373" s="205"/>
      <c r="M1373" s="207"/>
      <c r="N1373" s="207"/>
      <c r="O1373" s="207"/>
    </row>
    <row r="1374" spans="1:15" ht="28.15" customHeight="1" thickBot="1" x14ac:dyDescent="0.3">
      <c r="A1374" s="139" t="s">
        <v>1896</v>
      </c>
      <c r="B1374" s="9" t="s">
        <v>1897</v>
      </c>
      <c r="C1374" s="11"/>
      <c r="D1374" s="200"/>
      <c r="E1374" s="201"/>
      <c r="F1374" s="140"/>
      <c r="G1374" s="200"/>
      <c r="H1374" s="201"/>
      <c r="I1374" s="195"/>
      <c r="J1374" s="196"/>
      <c r="K1374" s="195"/>
      <c r="L1374" s="196"/>
      <c r="M1374" s="133"/>
      <c r="N1374" s="133"/>
      <c r="O1374" s="133"/>
    </row>
    <row r="1375" spans="1:15" ht="28.15" customHeight="1" thickBot="1" x14ac:dyDescent="0.3">
      <c r="A1375" s="138" t="s">
        <v>114</v>
      </c>
      <c r="B1375" s="144" t="s">
        <v>1898</v>
      </c>
      <c r="C1375" s="14" t="s">
        <v>691</v>
      </c>
      <c r="D1375" s="193" t="s">
        <v>94</v>
      </c>
      <c r="E1375" s="194"/>
      <c r="F1375" s="136" t="s">
        <v>423</v>
      </c>
      <c r="G1375" s="193" t="s">
        <v>39</v>
      </c>
      <c r="H1375" s="194"/>
      <c r="I1375" s="193"/>
      <c r="J1375" s="194"/>
      <c r="K1375" s="195" t="s">
        <v>21</v>
      </c>
      <c r="L1375" s="196"/>
      <c r="M1375" s="133"/>
      <c r="N1375" s="133"/>
      <c r="O1375" s="133"/>
    </row>
    <row r="1376" spans="1:15" ht="28.15" customHeight="1" thickBot="1" x14ac:dyDescent="0.3">
      <c r="A1376" s="139" t="s">
        <v>1899</v>
      </c>
      <c r="B1376" s="9" t="s">
        <v>1900</v>
      </c>
      <c r="C1376" s="11"/>
      <c r="D1376" s="200"/>
      <c r="E1376" s="201"/>
      <c r="F1376" s="140"/>
      <c r="G1376" s="200"/>
      <c r="H1376" s="201"/>
      <c r="I1376" s="195"/>
      <c r="J1376" s="196"/>
      <c r="K1376" s="195"/>
      <c r="L1376" s="196"/>
      <c r="M1376" s="133"/>
      <c r="N1376" s="133"/>
      <c r="O1376" s="133"/>
    </row>
    <row r="1377" spans="1:15" ht="28.15" customHeight="1" thickBot="1" x14ac:dyDescent="0.3">
      <c r="A1377" s="138" t="s">
        <v>114</v>
      </c>
      <c r="B1377" s="144" t="s">
        <v>1901</v>
      </c>
      <c r="C1377" s="14" t="s">
        <v>123</v>
      </c>
      <c r="D1377" s="193" t="s">
        <v>94</v>
      </c>
      <c r="E1377" s="194"/>
      <c r="F1377" s="136" t="s">
        <v>423</v>
      </c>
      <c r="G1377" s="193" t="s">
        <v>39</v>
      </c>
      <c r="H1377" s="194"/>
      <c r="I1377" s="193"/>
      <c r="J1377" s="194"/>
      <c r="K1377" s="195" t="s">
        <v>21</v>
      </c>
      <c r="L1377" s="196"/>
      <c r="M1377" s="133"/>
      <c r="N1377" s="133"/>
      <c r="O1377" s="133"/>
    </row>
    <row r="1378" spans="1:15" ht="28.15" customHeight="1" thickBot="1" x14ac:dyDescent="0.3">
      <c r="A1378" s="138" t="s">
        <v>1724</v>
      </c>
      <c r="B1378" s="144" t="s">
        <v>1902</v>
      </c>
      <c r="C1378" s="14" t="s">
        <v>125</v>
      </c>
      <c r="D1378" s="193" t="s">
        <v>94</v>
      </c>
      <c r="E1378" s="194"/>
      <c r="F1378" s="136" t="s">
        <v>423</v>
      </c>
      <c r="G1378" s="193" t="s">
        <v>39</v>
      </c>
      <c r="H1378" s="194"/>
      <c r="I1378" s="193"/>
      <c r="J1378" s="194"/>
      <c r="K1378" s="195" t="s">
        <v>21</v>
      </c>
      <c r="L1378" s="196"/>
      <c r="M1378" s="133"/>
      <c r="N1378" s="133"/>
      <c r="O1378" s="133"/>
    </row>
    <row r="1379" spans="1:15" ht="28.15" customHeight="1" thickBot="1" x14ac:dyDescent="0.3">
      <c r="A1379" s="139" t="s">
        <v>1903</v>
      </c>
      <c r="B1379" s="9" t="s">
        <v>1904</v>
      </c>
      <c r="C1379" s="11"/>
      <c r="D1379" s="200"/>
      <c r="E1379" s="201"/>
      <c r="F1379" s="140"/>
      <c r="G1379" s="200"/>
      <c r="H1379" s="201"/>
      <c r="I1379" s="195"/>
      <c r="J1379" s="196"/>
      <c r="K1379" s="195"/>
      <c r="L1379" s="196"/>
      <c r="M1379" s="133"/>
      <c r="N1379" s="133"/>
      <c r="O1379" s="133"/>
    </row>
    <row r="1380" spans="1:15" ht="28.15" customHeight="1" thickBot="1" x14ac:dyDescent="0.3">
      <c r="A1380" s="40"/>
      <c r="B1380" s="144" t="s">
        <v>1905</v>
      </c>
      <c r="C1380" s="14"/>
      <c r="D1380" s="193"/>
      <c r="E1380" s="194"/>
      <c r="F1380" s="136"/>
      <c r="G1380" s="193"/>
      <c r="H1380" s="194"/>
      <c r="I1380" s="193"/>
      <c r="J1380" s="194"/>
      <c r="K1380" s="195" t="s">
        <v>21</v>
      </c>
      <c r="L1380" s="196"/>
      <c r="M1380" s="133"/>
      <c r="N1380" s="133"/>
      <c r="O1380" s="133"/>
    </row>
    <row r="1381" spans="1:15" ht="28.15" customHeight="1" thickBot="1" x14ac:dyDescent="0.3">
      <c r="A1381" s="139" t="s">
        <v>1906</v>
      </c>
      <c r="B1381" s="9" t="s">
        <v>1907</v>
      </c>
      <c r="C1381" s="11"/>
      <c r="D1381" s="200"/>
      <c r="E1381" s="201"/>
      <c r="F1381" s="140"/>
      <c r="G1381" s="200"/>
      <c r="H1381" s="201"/>
      <c r="I1381" s="195"/>
      <c r="J1381" s="196"/>
      <c r="K1381" s="195"/>
      <c r="L1381" s="196"/>
      <c r="M1381" s="133"/>
      <c r="N1381" s="133"/>
      <c r="O1381" s="133"/>
    </row>
    <row r="1382" spans="1:15" ht="28.15" customHeight="1" thickBot="1" x14ac:dyDescent="0.3">
      <c r="A1382" s="135" t="s">
        <v>34</v>
      </c>
      <c r="B1382" s="144" t="s">
        <v>1908</v>
      </c>
      <c r="C1382" s="14" t="s">
        <v>784</v>
      </c>
      <c r="D1382" s="193" t="s">
        <v>111</v>
      </c>
      <c r="E1382" s="194"/>
      <c r="F1382" s="136" t="s">
        <v>44</v>
      </c>
      <c r="G1382" s="193" t="s">
        <v>39</v>
      </c>
      <c r="H1382" s="194"/>
      <c r="I1382" s="193"/>
      <c r="J1382" s="194"/>
      <c r="K1382" s="195" t="s">
        <v>1641</v>
      </c>
      <c r="L1382" s="196"/>
      <c r="M1382" s="133"/>
      <c r="N1382" s="133"/>
      <c r="O1382" s="133"/>
    </row>
    <row r="1383" spans="1:15" ht="28.15" customHeight="1" thickBot="1" x14ac:dyDescent="0.3">
      <c r="A1383" s="135" t="s">
        <v>41</v>
      </c>
      <c r="B1383" s="144" t="s">
        <v>1909</v>
      </c>
      <c r="C1383" s="14" t="s">
        <v>866</v>
      </c>
      <c r="D1383" s="193" t="s">
        <v>111</v>
      </c>
      <c r="E1383" s="194"/>
      <c r="F1383" s="136" t="s">
        <v>69</v>
      </c>
      <c r="G1383" s="193" t="s">
        <v>39</v>
      </c>
      <c r="H1383" s="194"/>
      <c r="I1383" s="193"/>
      <c r="J1383" s="194"/>
      <c r="K1383" s="195" t="s">
        <v>1641</v>
      </c>
      <c r="L1383" s="196"/>
      <c r="M1383" s="133"/>
      <c r="N1383" s="133"/>
      <c r="O1383" s="133"/>
    </row>
    <row r="1384" spans="1:15" ht="28.15" customHeight="1" thickBot="1" x14ac:dyDescent="0.3">
      <c r="A1384" s="135" t="s">
        <v>46</v>
      </c>
      <c r="B1384" s="144" t="s">
        <v>1910</v>
      </c>
      <c r="C1384" s="14" t="s">
        <v>43</v>
      </c>
      <c r="D1384" s="193" t="s">
        <v>111</v>
      </c>
      <c r="E1384" s="194"/>
      <c r="F1384" s="136"/>
      <c r="G1384" s="193" t="s">
        <v>204</v>
      </c>
      <c r="H1384" s="194"/>
      <c r="I1384" s="193"/>
      <c r="J1384" s="194"/>
      <c r="K1384" s="195" t="s">
        <v>21</v>
      </c>
      <c r="L1384" s="196"/>
      <c r="M1384" s="133"/>
      <c r="N1384" s="133"/>
      <c r="O1384" s="133"/>
    </row>
    <row r="1385" spans="1:15" ht="28.15" customHeight="1" thickBot="1" x14ac:dyDescent="0.3">
      <c r="A1385" s="139" t="s">
        <v>1911</v>
      </c>
      <c r="B1385" s="9" t="s">
        <v>1912</v>
      </c>
      <c r="C1385" s="11"/>
      <c r="D1385" s="200"/>
      <c r="E1385" s="201"/>
      <c r="F1385" s="140"/>
      <c r="G1385" s="200"/>
      <c r="H1385" s="201"/>
      <c r="I1385" s="195"/>
      <c r="J1385" s="196"/>
      <c r="K1385" s="195"/>
      <c r="L1385" s="196"/>
      <c r="M1385" s="133"/>
      <c r="N1385" s="133"/>
      <c r="O1385" s="133"/>
    </row>
    <row r="1386" spans="1:15" ht="28.15" customHeight="1" thickBot="1" x14ac:dyDescent="0.3">
      <c r="A1386" s="135" t="s">
        <v>34</v>
      </c>
      <c r="B1386" s="144" t="s">
        <v>1913</v>
      </c>
      <c r="C1386" s="14" t="s">
        <v>123</v>
      </c>
      <c r="D1386" s="193"/>
      <c r="E1386" s="194"/>
      <c r="F1386" s="136"/>
      <c r="G1386" s="193"/>
      <c r="H1386" s="194"/>
      <c r="I1386" s="195"/>
      <c r="J1386" s="196"/>
      <c r="K1386" s="195" t="s">
        <v>21</v>
      </c>
      <c r="L1386" s="196"/>
      <c r="M1386" s="133"/>
      <c r="N1386" s="133"/>
      <c r="O1386" s="133"/>
    </row>
    <row r="1387" spans="1:15" ht="28.15" customHeight="1" thickBot="1" x14ac:dyDescent="0.3">
      <c r="A1387" s="139" t="s">
        <v>1914</v>
      </c>
      <c r="B1387" s="9" t="s">
        <v>1915</v>
      </c>
      <c r="C1387" s="11"/>
      <c r="D1387" s="200"/>
      <c r="E1387" s="201"/>
      <c r="F1387" s="140"/>
      <c r="G1387" s="200"/>
      <c r="H1387" s="201"/>
      <c r="I1387" s="195"/>
      <c r="J1387" s="196"/>
      <c r="K1387" s="195"/>
      <c r="L1387" s="196"/>
      <c r="M1387" s="133"/>
      <c r="N1387" s="133"/>
      <c r="O1387" s="133"/>
    </row>
    <row r="1388" spans="1:15" ht="28.15" customHeight="1" thickBot="1" x14ac:dyDescent="0.3">
      <c r="A1388" s="135" t="s">
        <v>34</v>
      </c>
      <c r="B1388" s="144" t="s">
        <v>1916</v>
      </c>
      <c r="C1388" s="14" t="s">
        <v>866</v>
      </c>
      <c r="D1388" s="193" t="s">
        <v>94</v>
      </c>
      <c r="E1388" s="194"/>
      <c r="F1388" s="136" t="s">
        <v>1486</v>
      </c>
      <c r="G1388" s="193" t="s">
        <v>39</v>
      </c>
      <c r="H1388" s="194"/>
      <c r="I1388" s="195"/>
      <c r="J1388" s="196"/>
      <c r="K1388" s="195" t="s">
        <v>21</v>
      </c>
      <c r="L1388" s="196"/>
      <c r="M1388" s="133"/>
      <c r="N1388" s="133"/>
      <c r="O1388" s="133"/>
    </row>
    <row r="1389" spans="1:15" ht="28.15" customHeight="1" thickBot="1" x14ac:dyDescent="0.3">
      <c r="A1389" s="139" t="s">
        <v>1917</v>
      </c>
      <c r="B1389" s="9" t="s">
        <v>1918</v>
      </c>
      <c r="C1389" s="11"/>
      <c r="D1389" s="200"/>
      <c r="E1389" s="201"/>
      <c r="F1389" s="140"/>
      <c r="G1389" s="200"/>
      <c r="H1389" s="201"/>
      <c r="I1389" s="195"/>
      <c r="J1389" s="196"/>
      <c r="K1389" s="195"/>
      <c r="L1389" s="196"/>
      <c r="M1389" s="133"/>
      <c r="N1389" s="133"/>
      <c r="O1389" s="133"/>
    </row>
    <row r="1390" spans="1:15" ht="28.15" customHeight="1" thickBot="1" x14ac:dyDescent="0.3">
      <c r="A1390" s="135" t="s">
        <v>34</v>
      </c>
      <c r="B1390" s="144" t="s">
        <v>1919</v>
      </c>
      <c r="C1390" s="14" t="s">
        <v>80</v>
      </c>
      <c r="D1390" s="193" t="s">
        <v>94</v>
      </c>
      <c r="E1390" s="194"/>
      <c r="F1390" s="136" t="s">
        <v>423</v>
      </c>
      <c r="G1390" s="193" t="s">
        <v>39</v>
      </c>
      <c r="H1390" s="194"/>
      <c r="I1390" s="195"/>
      <c r="J1390" s="196"/>
      <c r="K1390" s="195" t="s">
        <v>21</v>
      </c>
      <c r="L1390" s="196"/>
      <c r="M1390" s="133"/>
      <c r="N1390" s="133"/>
      <c r="O1390" s="133"/>
    </row>
    <row r="1391" spans="1:15" ht="28.15" customHeight="1" thickBot="1" x14ac:dyDescent="0.3">
      <c r="A1391" s="135" t="s">
        <v>41</v>
      </c>
      <c r="B1391" s="144" t="s">
        <v>1920</v>
      </c>
      <c r="C1391" s="14" t="s">
        <v>85</v>
      </c>
      <c r="D1391" s="193" t="s">
        <v>94</v>
      </c>
      <c r="E1391" s="194"/>
      <c r="F1391" s="136" t="s">
        <v>423</v>
      </c>
      <c r="G1391" s="193" t="s">
        <v>39</v>
      </c>
      <c r="H1391" s="194"/>
      <c r="I1391" s="195"/>
      <c r="J1391" s="196"/>
      <c r="K1391" s="195" t="s">
        <v>21</v>
      </c>
      <c r="L1391" s="196"/>
      <c r="M1391" s="133"/>
      <c r="N1391" s="133"/>
      <c r="O1391" s="133"/>
    </row>
    <row r="1392" spans="1:15" ht="28.15" customHeight="1" thickBot="1" x14ac:dyDescent="0.3">
      <c r="A1392" s="135" t="s">
        <v>46</v>
      </c>
      <c r="B1392" s="144" t="s">
        <v>1921</v>
      </c>
      <c r="C1392" s="14" t="s">
        <v>88</v>
      </c>
      <c r="D1392" s="193" t="s">
        <v>94</v>
      </c>
      <c r="E1392" s="194"/>
      <c r="F1392" s="136" t="s">
        <v>423</v>
      </c>
      <c r="G1392" s="193" t="s">
        <v>39</v>
      </c>
      <c r="H1392" s="194"/>
      <c r="I1392" s="195"/>
      <c r="J1392" s="196"/>
      <c r="K1392" s="195" t="s">
        <v>21</v>
      </c>
      <c r="L1392" s="196"/>
      <c r="M1392" s="133"/>
      <c r="N1392" s="133"/>
      <c r="O1392" s="133"/>
    </row>
    <row r="1393" spans="1:15" ht="28.15" customHeight="1" thickBot="1" x14ac:dyDescent="0.3">
      <c r="A1393" s="139" t="s">
        <v>1922</v>
      </c>
      <c r="B1393" s="9" t="s">
        <v>1923</v>
      </c>
      <c r="C1393" s="11"/>
      <c r="D1393" s="200"/>
      <c r="E1393" s="201"/>
      <c r="F1393" s="140"/>
      <c r="G1393" s="200"/>
      <c r="H1393" s="201"/>
      <c r="I1393" s="195"/>
      <c r="J1393" s="196"/>
      <c r="K1393" s="195"/>
      <c r="L1393" s="196"/>
      <c r="M1393" s="133"/>
      <c r="N1393" s="133"/>
      <c r="O1393" s="133"/>
    </row>
    <row r="1394" spans="1:15" ht="28.15" customHeight="1" thickBot="1" x14ac:dyDescent="0.3">
      <c r="A1394" s="135" t="s">
        <v>34</v>
      </c>
      <c r="B1394" s="14" t="s">
        <v>1924</v>
      </c>
      <c r="C1394" s="14" t="s">
        <v>80</v>
      </c>
      <c r="D1394" s="193" t="s">
        <v>94</v>
      </c>
      <c r="E1394" s="194"/>
      <c r="F1394" s="136" t="s">
        <v>423</v>
      </c>
      <c r="G1394" s="193" t="s">
        <v>39</v>
      </c>
      <c r="H1394" s="194"/>
      <c r="I1394" s="195"/>
      <c r="J1394" s="196"/>
      <c r="K1394" s="195" t="s">
        <v>21</v>
      </c>
      <c r="L1394" s="196"/>
      <c r="M1394" s="133"/>
      <c r="N1394" s="133"/>
      <c r="O1394" s="133"/>
    </row>
    <row r="1395" spans="1:15" ht="28.15" customHeight="1" thickBot="1" x14ac:dyDescent="0.3">
      <c r="A1395" s="135" t="s">
        <v>41</v>
      </c>
      <c r="B1395" s="144" t="s">
        <v>1584</v>
      </c>
      <c r="C1395" s="14" t="s">
        <v>85</v>
      </c>
      <c r="D1395" s="193" t="s">
        <v>37</v>
      </c>
      <c r="E1395" s="194"/>
      <c r="F1395" s="136" t="s">
        <v>712</v>
      </c>
      <c r="G1395" s="193" t="s">
        <v>39</v>
      </c>
      <c r="H1395" s="194"/>
      <c r="I1395" s="195"/>
      <c r="J1395" s="196"/>
      <c r="K1395" s="195" t="s">
        <v>21</v>
      </c>
      <c r="L1395" s="196"/>
      <c r="M1395" s="133"/>
      <c r="N1395" s="133"/>
      <c r="O1395" s="133"/>
    </row>
    <row r="1396" spans="1:15" ht="28.15" customHeight="1" thickBot="1" x14ac:dyDescent="0.3">
      <c r="A1396" s="139" t="s">
        <v>1925</v>
      </c>
      <c r="B1396" s="9" t="s">
        <v>1926</v>
      </c>
      <c r="C1396" s="11"/>
      <c r="D1396" s="200"/>
      <c r="E1396" s="201"/>
      <c r="F1396" s="140"/>
      <c r="G1396" s="200"/>
      <c r="H1396" s="201"/>
      <c r="I1396" s="195"/>
      <c r="J1396" s="196"/>
      <c r="K1396" s="195"/>
      <c r="L1396" s="196"/>
      <c r="M1396" s="133"/>
      <c r="N1396" s="133"/>
      <c r="O1396" s="133"/>
    </row>
    <row r="1397" spans="1:15" ht="28.15" customHeight="1" thickBot="1" x14ac:dyDescent="0.3">
      <c r="A1397" s="135"/>
      <c r="B1397" s="144" t="s">
        <v>783</v>
      </c>
      <c r="C1397" s="14" t="s">
        <v>784</v>
      </c>
      <c r="D1397" s="193" t="s">
        <v>94</v>
      </c>
      <c r="E1397" s="194"/>
      <c r="F1397" s="136" t="s">
        <v>1650</v>
      </c>
      <c r="G1397" s="193" t="s">
        <v>39</v>
      </c>
      <c r="H1397" s="194"/>
      <c r="I1397" s="195"/>
      <c r="J1397" s="196"/>
      <c r="K1397" s="195" t="s">
        <v>405</v>
      </c>
      <c r="L1397" s="196"/>
      <c r="M1397" s="133"/>
      <c r="N1397" s="133"/>
      <c r="O1397" s="133"/>
    </row>
    <row r="1398" spans="1:15" ht="28.15" customHeight="1" thickBot="1" x14ac:dyDescent="0.3">
      <c r="A1398" s="135" t="s">
        <v>34</v>
      </c>
      <c r="B1398" s="144" t="s">
        <v>1927</v>
      </c>
      <c r="C1398" s="14" t="s">
        <v>96</v>
      </c>
      <c r="D1398" s="193" t="s">
        <v>1928</v>
      </c>
      <c r="E1398" s="194"/>
      <c r="F1398" s="136" t="s">
        <v>81</v>
      </c>
      <c r="G1398" s="193" t="s">
        <v>39</v>
      </c>
      <c r="H1398" s="194"/>
      <c r="I1398" s="195"/>
      <c r="J1398" s="196"/>
      <c r="K1398" s="195" t="s">
        <v>37</v>
      </c>
      <c r="L1398" s="196"/>
      <c r="M1398" s="133"/>
      <c r="N1398" s="133"/>
      <c r="O1398" s="133"/>
    </row>
    <row r="1399" spans="1:15" ht="28.15" customHeight="1" thickBot="1" x14ac:dyDescent="0.3">
      <c r="A1399" s="135" t="s">
        <v>41</v>
      </c>
      <c r="B1399" s="144" t="s">
        <v>1580</v>
      </c>
      <c r="C1399" s="14" t="s">
        <v>98</v>
      </c>
      <c r="D1399" s="193" t="s">
        <v>37</v>
      </c>
      <c r="E1399" s="194"/>
      <c r="F1399" s="136" t="s">
        <v>44</v>
      </c>
      <c r="G1399" s="193" t="s">
        <v>39</v>
      </c>
      <c r="H1399" s="194"/>
      <c r="I1399" s="195"/>
      <c r="J1399" s="196"/>
      <c r="K1399" s="195" t="s">
        <v>37</v>
      </c>
      <c r="L1399" s="196"/>
      <c r="M1399" s="133"/>
      <c r="N1399" s="133"/>
      <c r="O1399" s="133"/>
    </row>
    <row r="1400" spans="1:15" ht="28.15" customHeight="1" thickBot="1" x14ac:dyDescent="0.3">
      <c r="A1400" s="135" t="s">
        <v>46</v>
      </c>
      <c r="B1400" s="144" t="s">
        <v>698</v>
      </c>
      <c r="C1400" s="144" t="s">
        <v>151</v>
      </c>
      <c r="D1400" s="193" t="s">
        <v>37</v>
      </c>
      <c r="E1400" s="194"/>
      <c r="F1400" s="136" t="s">
        <v>44</v>
      </c>
      <c r="G1400" s="193" t="s">
        <v>39</v>
      </c>
      <c r="H1400" s="194"/>
      <c r="I1400" s="195"/>
      <c r="J1400" s="196"/>
      <c r="K1400" s="195" t="s">
        <v>37</v>
      </c>
      <c r="L1400" s="196"/>
      <c r="M1400" s="133"/>
      <c r="N1400" s="133"/>
      <c r="O1400" s="133"/>
    </row>
    <row r="1401" spans="1:15" ht="28.15" customHeight="1" thickBot="1" x14ac:dyDescent="0.3">
      <c r="A1401" s="135" t="s">
        <v>57</v>
      </c>
      <c r="B1401" s="144" t="s">
        <v>1608</v>
      </c>
      <c r="C1401" s="144" t="s">
        <v>1929</v>
      </c>
      <c r="D1401" s="193" t="s">
        <v>37</v>
      </c>
      <c r="E1401" s="194"/>
      <c r="F1401" s="136" t="s">
        <v>44</v>
      </c>
      <c r="G1401" s="193" t="s">
        <v>39</v>
      </c>
      <c r="H1401" s="194"/>
      <c r="I1401" s="195"/>
      <c r="J1401" s="196"/>
      <c r="K1401" s="195" t="s">
        <v>37</v>
      </c>
      <c r="L1401" s="196"/>
      <c r="M1401" s="133"/>
      <c r="N1401" s="133"/>
      <c r="O1401" s="133"/>
    </row>
    <row r="1402" spans="1:15" ht="28.15" customHeight="1" thickBot="1" x14ac:dyDescent="0.3">
      <c r="A1402" s="135" t="s">
        <v>67</v>
      </c>
      <c r="B1402" s="144" t="s">
        <v>1598</v>
      </c>
      <c r="C1402" s="144" t="s">
        <v>1930</v>
      </c>
      <c r="D1402" s="193" t="s">
        <v>37</v>
      </c>
      <c r="E1402" s="194"/>
      <c r="F1402" s="136" t="s">
        <v>184</v>
      </c>
      <c r="G1402" s="193" t="s">
        <v>39</v>
      </c>
      <c r="H1402" s="194"/>
      <c r="I1402" s="195"/>
      <c r="J1402" s="196"/>
      <c r="K1402" s="195" t="s">
        <v>37</v>
      </c>
      <c r="L1402" s="196"/>
      <c r="M1402" s="133"/>
      <c r="N1402" s="133"/>
      <c r="O1402" s="133"/>
    </row>
    <row r="1403" spans="1:15" ht="28.15" customHeight="1" thickBot="1" x14ac:dyDescent="0.3">
      <c r="A1403" s="135" t="s">
        <v>70</v>
      </c>
      <c r="B1403" s="144" t="s">
        <v>1931</v>
      </c>
      <c r="C1403" s="14" t="s">
        <v>282</v>
      </c>
      <c r="D1403" s="193" t="s">
        <v>37</v>
      </c>
      <c r="E1403" s="194"/>
      <c r="F1403" s="136" t="s">
        <v>1653</v>
      </c>
      <c r="G1403" s="193" t="s">
        <v>715</v>
      </c>
      <c r="H1403" s="194"/>
      <c r="I1403" s="195"/>
      <c r="J1403" s="196"/>
      <c r="K1403" s="195" t="s">
        <v>405</v>
      </c>
      <c r="L1403" s="196"/>
      <c r="M1403" s="133"/>
      <c r="N1403" s="133"/>
      <c r="O1403" s="133"/>
    </row>
    <row r="1404" spans="1:15" ht="28.15" customHeight="1" thickBot="1" x14ac:dyDescent="0.3">
      <c r="A1404" s="135" t="s">
        <v>74</v>
      </c>
      <c r="B1404" s="144" t="s">
        <v>1654</v>
      </c>
      <c r="C1404" s="14" t="s">
        <v>36</v>
      </c>
      <c r="D1404" s="193" t="s">
        <v>37</v>
      </c>
      <c r="E1404" s="194"/>
      <c r="F1404" s="136" t="s">
        <v>418</v>
      </c>
      <c r="G1404" s="193" t="s">
        <v>39</v>
      </c>
      <c r="H1404" s="194"/>
      <c r="I1404" s="195"/>
      <c r="J1404" s="196"/>
      <c r="K1404" s="195" t="s">
        <v>405</v>
      </c>
      <c r="L1404" s="196"/>
      <c r="M1404" s="133"/>
      <c r="N1404" s="133"/>
      <c r="O1404" s="133"/>
    </row>
    <row r="1405" spans="1:15" ht="28.15" customHeight="1" thickBot="1" x14ac:dyDescent="0.3">
      <c r="A1405" s="135" t="s">
        <v>310</v>
      </c>
      <c r="B1405" s="144" t="s">
        <v>1932</v>
      </c>
      <c r="C1405" s="14" t="s">
        <v>43</v>
      </c>
      <c r="D1405" s="193" t="s">
        <v>37</v>
      </c>
      <c r="E1405" s="194"/>
      <c r="F1405" s="136" t="s">
        <v>44</v>
      </c>
      <c r="G1405" s="193" t="s">
        <v>204</v>
      </c>
      <c r="H1405" s="194"/>
      <c r="I1405" s="195"/>
      <c r="J1405" s="196"/>
      <c r="K1405" s="195" t="s">
        <v>21</v>
      </c>
      <c r="L1405" s="196"/>
      <c r="M1405" s="133"/>
      <c r="N1405" s="133"/>
      <c r="O1405" s="133"/>
    </row>
    <row r="1406" spans="1:15" ht="28.15" customHeight="1" thickBot="1" x14ac:dyDescent="0.3">
      <c r="A1406" s="135" t="s">
        <v>313</v>
      </c>
      <c r="B1406" s="144" t="s">
        <v>1933</v>
      </c>
      <c r="C1406" s="14" t="s">
        <v>48</v>
      </c>
      <c r="D1406" s="193" t="s">
        <v>1655</v>
      </c>
      <c r="E1406" s="194"/>
      <c r="F1406" s="136" t="s">
        <v>38</v>
      </c>
      <c r="G1406" s="193" t="s">
        <v>204</v>
      </c>
      <c r="H1406" s="194"/>
      <c r="I1406" s="195"/>
      <c r="J1406" s="196"/>
      <c r="K1406" s="195" t="s">
        <v>21</v>
      </c>
      <c r="L1406" s="196"/>
      <c r="M1406" s="133"/>
      <c r="N1406" s="133"/>
      <c r="O1406" s="133"/>
    </row>
    <row r="1407" spans="1:15" ht="28.15" customHeight="1" thickBot="1" x14ac:dyDescent="0.3">
      <c r="A1407" s="139" t="s">
        <v>1934</v>
      </c>
      <c r="B1407" s="9" t="s">
        <v>1935</v>
      </c>
      <c r="C1407" s="11"/>
      <c r="D1407" s="200"/>
      <c r="E1407" s="201"/>
      <c r="F1407" s="140"/>
      <c r="G1407" s="200"/>
      <c r="H1407" s="201"/>
      <c r="I1407" s="195"/>
      <c r="J1407" s="196"/>
      <c r="K1407" s="195"/>
      <c r="L1407" s="196"/>
      <c r="M1407" s="133"/>
      <c r="N1407" s="133"/>
      <c r="O1407" s="133"/>
    </row>
    <row r="1408" spans="1:15" ht="28.15" customHeight="1" thickBot="1" x14ac:dyDescent="0.3">
      <c r="A1408" s="135" t="s">
        <v>34</v>
      </c>
      <c r="B1408" s="144" t="s">
        <v>1936</v>
      </c>
      <c r="C1408" s="14" t="s">
        <v>123</v>
      </c>
      <c r="D1408" s="193" t="s">
        <v>37</v>
      </c>
      <c r="E1408" s="194"/>
      <c r="F1408" s="136" t="s">
        <v>81</v>
      </c>
      <c r="G1408" s="193" t="s">
        <v>39</v>
      </c>
      <c r="H1408" s="194"/>
      <c r="I1408" s="195"/>
      <c r="J1408" s="196"/>
      <c r="K1408" s="195" t="s">
        <v>1937</v>
      </c>
      <c r="L1408" s="196"/>
      <c r="M1408" s="133"/>
      <c r="N1408" s="133"/>
      <c r="O1408" s="133"/>
    </row>
    <row r="1409" spans="1:15" ht="28.15" customHeight="1" thickBot="1" x14ac:dyDescent="0.3">
      <c r="A1409" s="139" t="s">
        <v>1938</v>
      </c>
      <c r="B1409" s="9" t="s">
        <v>1939</v>
      </c>
      <c r="C1409" s="11"/>
      <c r="D1409" s="200"/>
      <c r="E1409" s="201"/>
      <c r="F1409" s="140"/>
      <c r="G1409" s="200"/>
      <c r="H1409" s="201"/>
      <c r="I1409" s="195"/>
      <c r="J1409" s="196"/>
      <c r="K1409" s="195"/>
      <c r="L1409" s="196"/>
      <c r="M1409" s="133"/>
      <c r="N1409" s="133"/>
      <c r="O1409" s="133"/>
    </row>
    <row r="1410" spans="1:15" ht="28.15" customHeight="1" thickBot="1" x14ac:dyDescent="0.3">
      <c r="A1410" s="135" t="s">
        <v>34</v>
      </c>
      <c r="B1410" s="144" t="s">
        <v>1940</v>
      </c>
      <c r="C1410" s="14" t="s">
        <v>866</v>
      </c>
      <c r="D1410" s="193" t="s">
        <v>94</v>
      </c>
      <c r="E1410" s="194"/>
      <c r="F1410" s="136" t="s">
        <v>423</v>
      </c>
      <c r="G1410" s="193" t="s">
        <v>39</v>
      </c>
      <c r="H1410" s="194"/>
      <c r="I1410" s="195"/>
      <c r="J1410" s="196"/>
      <c r="K1410" s="195" t="s">
        <v>1941</v>
      </c>
      <c r="L1410" s="196"/>
      <c r="M1410" s="133"/>
      <c r="N1410" s="133"/>
      <c r="O1410" s="133"/>
    </row>
    <row r="1411" spans="1:15" ht="28.15" customHeight="1" thickBot="1" x14ac:dyDescent="0.3">
      <c r="A1411" s="135" t="s">
        <v>41</v>
      </c>
      <c r="B1411" s="144" t="s">
        <v>1584</v>
      </c>
      <c r="C1411" s="14" t="s">
        <v>868</v>
      </c>
      <c r="D1411" s="193" t="s">
        <v>37</v>
      </c>
      <c r="E1411" s="194"/>
      <c r="F1411" s="136" t="s">
        <v>712</v>
      </c>
      <c r="G1411" s="193" t="s">
        <v>39</v>
      </c>
      <c r="H1411" s="194"/>
      <c r="I1411" s="195"/>
      <c r="J1411" s="196"/>
      <c r="K1411" s="195" t="s">
        <v>21</v>
      </c>
      <c r="L1411" s="196"/>
      <c r="M1411" s="133"/>
      <c r="N1411" s="133"/>
      <c r="O1411" s="133"/>
    </row>
    <row r="1412" spans="1:15" ht="28.15" customHeight="1" thickBot="1" x14ac:dyDescent="0.3">
      <c r="A1412" s="135" t="s">
        <v>46</v>
      </c>
      <c r="B1412" s="144" t="s">
        <v>268</v>
      </c>
      <c r="C1412" s="14" t="s">
        <v>1101</v>
      </c>
      <c r="D1412" s="193" t="s">
        <v>111</v>
      </c>
      <c r="E1412" s="194"/>
      <c r="F1412" s="136" t="s">
        <v>81</v>
      </c>
      <c r="G1412" s="193" t="s">
        <v>204</v>
      </c>
      <c r="H1412" s="194"/>
      <c r="I1412" s="195"/>
      <c r="J1412" s="196"/>
      <c r="K1412" s="195" t="s">
        <v>21</v>
      </c>
      <c r="L1412" s="196"/>
      <c r="M1412" s="133"/>
      <c r="N1412" s="133"/>
      <c r="O1412" s="133"/>
    </row>
    <row r="1413" spans="1:15" ht="28.15" customHeight="1" thickBot="1" x14ac:dyDescent="0.3">
      <c r="A1413" s="139" t="s">
        <v>1942</v>
      </c>
      <c r="B1413" s="9" t="s">
        <v>1943</v>
      </c>
      <c r="C1413" s="11"/>
      <c r="D1413" s="200"/>
      <c r="E1413" s="201"/>
      <c r="F1413" s="140"/>
      <c r="G1413" s="200"/>
      <c r="H1413" s="201"/>
      <c r="I1413" s="195"/>
      <c r="J1413" s="196"/>
      <c r="K1413" s="195"/>
      <c r="L1413" s="196"/>
      <c r="M1413" s="133"/>
      <c r="N1413" s="133"/>
      <c r="O1413" s="133"/>
    </row>
    <row r="1414" spans="1:15" ht="28.15" customHeight="1" thickBot="1" x14ac:dyDescent="0.3">
      <c r="A1414" s="135" t="s">
        <v>34</v>
      </c>
      <c r="B1414" s="144" t="s">
        <v>1944</v>
      </c>
      <c r="C1414" s="14" t="s">
        <v>866</v>
      </c>
      <c r="D1414" s="193" t="s">
        <v>37</v>
      </c>
      <c r="E1414" s="194"/>
      <c r="F1414" s="136" t="s">
        <v>44</v>
      </c>
      <c r="G1414" s="193" t="s">
        <v>39</v>
      </c>
      <c r="H1414" s="194"/>
      <c r="I1414" s="195"/>
      <c r="J1414" s="196"/>
      <c r="K1414" s="195" t="s">
        <v>395</v>
      </c>
      <c r="L1414" s="196"/>
      <c r="M1414" s="133"/>
      <c r="N1414" s="133"/>
      <c r="O1414" s="133"/>
    </row>
    <row r="1415" spans="1:15" ht="28.15" customHeight="1" thickBot="1" x14ac:dyDescent="0.3">
      <c r="A1415" s="135" t="s">
        <v>41</v>
      </c>
      <c r="B1415" s="144" t="s">
        <v>1945</v>
      </c>
      <c r="C1415" s="14" t="s">
        <v>868</v>
      </c>
      <c r="D1415" s="193" t="s">
        <v>37</v>
      </c>
      <c r="E1415" s="194"/>
      <c r="F1415" s="136" t="s">
        <v>44</v>
      </c>
      <c r="G1415" s="193" t="s">
        <v>39</v>
      </c>
      <c r="H1415" s="194"/>
      <c r="I1415" s="195"/>
      <c r="J1415" s="196"/>
      <c r="K1415" s="195" t="s">
        <v>395</v>
      </c>
      <c r="L1415" s="196"/>
      <c r="M1415" s="133"/>
      <c r="N1415" s="133"/>
      <c r="O1415" s="133"/>
    </row>
    <row r="1416" spans="1:15" ht="28.15" customHeight="1" thickBot="1" x14ac:dyDescent="0.3">
      <c r="A1416" s="135" t="s">
        <v>46</v>
      </c>
      <c r="B1416" s="144" t="s">
        <v>1946</v>
      </c>
      <c r="C1416" s="14" t="s">
        <v>1234</v>
      </c>
      <c r="D1416" s="193" t="s">
        <v>37</v>
      </c>
      <c r="E1416" s="194"/>
      <c r="F1416" s="136" t="s">
        <v>44</v>
      </c>
      <c r="G1416" s="193" t="s">
        <v>39</v>
      </c>
      <c r="H1416" s="194"/>
      <c r="I1416" s="195"/>
      <c r="J1416" s="196"/>
      <c r="K1416" s="195" t="s">
        <v>395</v>
      </c>
      <c r="L1416" s="196"/>
      <c r="M1416" s="133"/>
      <c r="N1416" s="133"/>
      <c r="O1416" s="133"/>
    </row>
    <row r="1417" spans="1:15" ht="28.15" customHeight="1" thickBot="1" x14ac:dyDescent="0.3">
      <c r="A1417" s="135" t="s">
        <v>57</v>
      </c>
      <c r="B1417" s="144" t="s">
        <v>1947</v>
      </c>
      <c r="C1417" s="14" t="s">
        <v>1719</v>
      </c>
      <c r="D1417" s="193" t="s">
        <v>37</v>
      </c>
      <c r="E1417" s="194"/>
      <c r="F1417" s="136" t="s">
        <v>44</v>
      </c>
      <c r="G1417" s="193" t="s">
        <v>39</v>
      </c>
      <c r="H1417" s="194"/>
      <c r="I1417" s="195"/>
      <c r="J1417" s="196"/>
      <c r="K1417" s="195" t="s">
        <v>395</v>
      </c>
      <c r="L1417" s="196"/>
      <c r="M1417" s="133"/>
      <c r="N1417" s="133"/>
      <c r="O1417" s="133"/>
    </row>
    <row r="1418" spans="1:15" ht="28.15" customHeight="1" thickBot="1" x14ac:dyDescent="0.3">
      <c r="A1418" s="135" t="s">
        <v>67</v>
      </c>
      <c r="B1418" s="144" t="s">
        <v>1948</v>
      </c>
      <c r="C1418" s="14" t="s">
        <v>1238</v>
      </c>
      <c r="D1418" s="193" t="s">
        <v>37</v>
      </c>
      <c r="E1418" s="194"/>
      <c r="F1418" s="136" t="s">
        <v>44</v>
      </c>
      <c r="G1418" s="193" t="s">
        <v>39</v>
      </c>
      <c r="H1418" s="194"/>
      <c r="I1418" s="195"/>
      <c r="J1418" s="196"/>
      <c r="K1418" s="195" t="s">
        <v>395</v>
      </c>
      <c r="L1418" s="196"/>
      <c r="M1418" s="133"/>
      <c r="N1418" s="133"/>
      <c r="O1418" s="133"/>
    </row>
    <row r="1419" spans="1:15" ht="28.15" customHeight="1" thickBot="1" x14ac:dyDescent="0.3">
      <c r="A1419" s="135" t="s">
        <v>70</v>
      </c>
      <c r="B1419" s="144" t="s">
        <v>1949</v>
      </c>
      <c r="C1419" s="14" t="s">
        <v>1239</v>
      </c>
      <c r="D1419" s="193" t="s">
        <v>183</v>
      </c>
      <c r="E1419" s="194"/>
      <c r="F1419" s="136" t="s">
        <v>81</v>
      </c>
      <c r="G1419" s="193" t="s">
        <v>39</v>
      </c>
      <c r="H1419" s="194"/>
      <c r="I1419" s="195"/>
      <c r="J1419" s="196"/>
      <c r="K1419" s="195" t="s">
        <v>1950</v>
      </c>
      <c r="L1419" s="196"/>
      <c r="M1419" s="133"/>
      <c r="N1419" s="133"/>
      <c r="O1419" s="133"/>
    </row>
    <row r="1420" spans="1:15" ht="28.15" customHeight="1" thickBot="1" x14ac:dyDescent="0.3">
      <c r="A1420" s="135" t="s">
        <v>74</v>
      </c>
      <c r="B1420" s="144" t="s">
        <v>1951</v>
      </c>
      <c r="C1420" s="14" t="s">
        <v>1241</v>
      </c>
      <c r="D1420" s="193" t="s">
        <v>173</v>
      </c>
      <c r="E1420" s="194"/>
      <c r="F1420" s="136" t="s">
        <v>1952</v>
      </c>
      <c r="G1420" s="193" t="s">
        <v>39</v>
      </c>
      <c r="H1420" s="194"/>
      <c r="I1420" s="195"/>
      <c r="J1420" s="196"/>
      <c r="K1420" s="195" t="s">
        <v>1950</v>
      </c>
      <c r="L1420" s="196"/>
      <c r="M1420" s="133"/>
      <c r="N1420" s="133"/>
      <c r="O1420" s="133"/>
    </row>
    <row r="1421" spans="1:15" ht="28.15" customHeight="1" thickBot="1" x14ac:dyDescent="0.3">
      <c r="A1421" s="139" t="s">
        <v>1953</v>
      </c>
      <c r="B1421" s="9" t="s">
        <v>1954</v>
      </c>
      <c r="C1421" s="11"/>
      <c r="D1421" s="200"/>
      <c r="E1421" s="201"/>
      <c r="F1421" s="140"/>
      <c r="G1421" s="200"/>
      <c r="H1421" s="201"/>
      <c r="I1421" s="195"/>
      <c r="J1421" s="196"/>
      <c r="K1421" s="195"/>
      <c r="L1421" s="196"/>
      <c r="M1421" s="133"/>
      <c r="N1421" s="133"/>
      <c r="O1421" s="133"/>
    </row>
    <row r="1422" spans="1:15" ht="28.15" customHeight="1" thickBot="1" x14ac:dyDescent="0.3">
      <c r="A1422" s="135" t="s">
        <v>34</v>
      </c>
      <c r="B1422" s="144" t="s">
        <v>1071</v>
      </c>
      <c r="C1422" s="14" t="s">
        <v>784</v>
      </c>
      <c r="D1422" s="193" t="s">
        <v>94</v>
      </c>
      <c r="E1422" s="194"/>
      <c r="F1422" s="136" t="s">
        <v>1955</v>
      </c>
      <c r="G1422" s="193" t="s">
        <v>39</v>
      </c>
      <c r="H1422" s="194"/>
      <c r="I1422" s="195"/>
      <c r="J1422" s="196"/>
      <c r="K1422" s="195" t="s">
        <v>1941</v>
      </c>
      <c r="L1422" s="196"/>
      <c r="M1422" s="133"/>
      <c r="N1422" s="133"/>
      <c r="O1422" s="133"/>
    </row>
    <row r="1423" spans="1:15" ht="28.15" customHeight="1" thickBot="1" x14ac:dyDescent="0.3">
      <c r="A1423" s="135" t="s">
        <v>41</v>
      </c>
      <c r="B1423" s="144" t="s">
        <v>1956</v>
      </c>
      <c r="C1423" s="14" t="s">
        <v>279</v>
      </c>
      <c r="D1423" s="193" t="s">
        <v>111</v>
      </c>
      <c r="E1423" s="194"/>
      <c r="F1423" s="136" t="s">
        <v>423</v>
      </c>
      <c r="G1423" s="193" t="s">
        <v>39</v>
      </c>
      <c r="H1423" s="194"/>
      <c r="I1423" s="195"/>
      <c r="J1423" s="196"/>
      <c r="K1423" s="195" t="s">
        <v>21</v>
      </c>
      <c r="L1423" s="196"/>
      <c r="M1423" s="133"/>
      <c r="N1423" s="133"/>
      <c r="O1423" s="133"/>
    </row>
    <row r="1424" spans="1:15" ht="28.15" customHeight="1" thickBot="1" x14ac:dyDescent="0.3">
      <c r="A1424" s="39" t="s">
        <v>1957</v>
      </c>
      <c r="B1424" s="9" t="s">
        <v>1958</v>
      </c>
      <c r="C1424" s="11"/>
      <c r="D1424" s="200"/>
      <c r="E1424" s="201"/>
      <c r="F1424" s="140"/>
      <c r="G1424" s="200"/>
      <c r="H1424" s="201"/>
      <c r="I1424" s="195"/>
      <c r="J1424" s="196"/>
      <c r="K1424" s="195"/>
      <c r="L1424" s="196"/>
      <c r="M1424" s="133"/>
      <c r="N1424" s="133"/>
      <c r="O1424" s="133"/>
    </row>
    <row r="1425" spans="1:15" ht="28.15" customHeight="1" thickBot="1" x14ac:dyDescent="0.3">
      <c r="A1425" s="135" t="s">
        <v>34</v>
      </c>
      <c r="B1425" s="144" t="s">
        <v>1959</v>
      </c>
      <c r="C1425" s="14" t="s">
        <v>43</v>
      </c>
      <c r="D1425" s="193" t="s">
        <v>94</v>
      </c>
      <c r="E1425" s="194"/>
      <c r="F1425" s="136" t="s">
        <v>965</v>
      </c>
      <c r="G1425" s="193" t="s">
        <v>39</v>
      </c>
      <c r="H1425" s="194"/>
      <c r="I1425" s="195"/>
      <c r="J1425" s="196"/>
      <c r="K1425" s="195" t="s">
        <v>1941</v>
      </c>
      <c r="L1425" s="196"/>
      <c r="M1425" s="133"/>
      <c r="N1425" s="133"/>
      <c r="O1425" s="133"/>
    </row>
    <row r="1426" spans="1:15" ht="28.15" customHeight="1" thickBot="1" x14ac:dyDescent="0.3">
      <c r="A1426" s="135" t="s">
        <v>41</v>
      </c>
      <c r="B1426" s="14" t="s">
        <v>1006</v>
      </c>
      <c r="C1426" s="14" t="s">
        <v>48</v>
      </c>
      <c r="D1426" s="193" t="s">
        <v>37</v>
      </c>
      <c r="E1426" s="194"/>
      <c r="F1426" s="136" t="s">
        <v>1439</v>
      </c>
      <c r="G1426" s="193" t="s">
        <v>39</v>
      </c>
      <c r="H1426" s="194"/>
      <c r="I1426" s="195"/>
      <c r="J1426" s="196"/>
      <c r="K1426" s="195" t="s">
        <v>1941</v>
      </c>
      <c r="L1426" s="196"/>
      <c r="M1426" s="133"/>
      <c r="N1426" s="133"/>
      <c r="O1426" s="133"/>
    </row>
    <row r="1427" spans="1:15" ht="28.15" customHeight="1" thickBot="1" x14ac:dyDescent="0.3">
      <c r="A1427" s="135" t="s">
        <v>46</v>
      </c>
      <c r="B1427" s="14" t="s">
        <v>1960</v>
      </c>
      <c r="C1427" s="14" t="s">
        <v>66</v>
      </c>
      <c r="D1427" s="193" t="s">
        <v>111</v>
      </c>
      <c r="E1427" s="194"/>
      <c r="F1427" s="136" t="s">
        <v>423</v>
      </c>
      <c r="G1427" s="193" t="s">
        <v>39</v>
      </c>
      <c r="H1427" s="194"/>
      <c r="I1427" s="195"/>
      <c r="J1427" s="196"/>
      <c r="K1427" s="195" t="s">
        <v>21</v>
      </c>
      <c r="L1427" s="196"/>
      <c r="M1427" s="133"/>
      <c r="N1427" s="133"/>
      <c r="O1427" s="133"/>
    </row>
    <row r="1428" spans="1:15" ht="28.15" customHeight="1" thickBot="1" x14ac:dyDescent="0.3">
      <c r="A1428" s="135" t="s">
        <v>57</v>
      </c>
      <c r="B1428" s="144" t="s">
        <v>1961</v>
      </c>
      <c r="C1428" s="14" t="s">
        <v>52</v>
      </c>
      <c r="D1428" s="193" t="s">
        <v>49</v>
      </c>
      <c r="E1428" s="194"/>
      <c r="F1428" s="136" t="s">
        <v>184</v>
      </c>
      <c r="G1428" s="193" t="s">
        <v>39</v>
      </c>
      <c r="H1428" s="194"/>
      <c r="I1428" s="195"/>
      <c r="J1428" s="196"/>
      <c r="K1428" s="195" t="s">
        <v>1941</v>
      </c>
      <c r="L1428" s="196"/>
      <c r="M1428" s="133"/>
      <c r="N1428" s="133"/>
      <c r="O1428" s="133"/>
    </row>
    <row r="1429" spans="1:15" ht="28.15" customHeight="1" thickBot="1" x14ac:dyDescent="0.3">
      <c r="A1429" s="135" t="s">
        <v>67</v>
      </c>
      <c r="B1429" s="144" t="s">
        <v>1962</v>
      </c>
      <c r="C1429" s="14" t="s">
        <v>1115</v>
      </c>
      <c r="D1429" s="193" t="s">
        <v>49</v>
      </c>
      <c r="E1429" s="194"/>
      <c r="F1429" s="136" t="s">
        <v>184</v>
      </c>
      <c r="G1429" s="193" t="s">
        <v>39</v>
      </c>
      <c r="H1429" s="194"/>
      <c r="I1429" s="195"/>
      <c r="J1429" s="196"/>
      <c r="K1429" s="195" t="s">
        <v>60</v>
      </c>
      <c r="L1429" s="196"/>
      <c r="M1429" s="133"/>
      <c r="N1429" s="133"/>
      <c r="O1429" s="133"/>
    </row>
    <row r="1430" spans="1:15" ht="28.15" customHeight="1" thickBot="1" x14ac:dyDescent="0.3">
      <c r="A1430" s="135" t="s">
        <v>70</v>
      </c>
      <c r="B1430" s="144" t="s">
        <v>1963</v>
      </c>
      <c r="C1430" s="14" t="s">
        <v>72</v>
      </c>
      <c r="D1430" s="193" t="s">
        <v>49</v>
      </c>
      <c r="E1430" s="194"/>
      <c r="F1430" s="136" t="s">
        <v>81</v>
      </c>
      <c r="G1430" s="193" t="s">
        <v>39</v>
      </c>
      <c r="H1430" s="194"/>
      <c r="I1430" s="195"/>
      <c r="J1430" s="196"/>
      <c r="K1430" s="195" t="s">
        <v>1941</v>
      </c>
      <c r="L1430" s="196"/>
      <c r="M1430" s="133"/>
      <c r="N1430" s="133"/>
      <c r="O1430" s="133"/>
    </row>
    <row r="1431" spans="1:15" ht="28.15" customHeight="1" thickBot="1" x14ac:dyDescent="0.3">
      <c r="A1431" s="135" t="s">
        <v>74</v>
      </c>
      <c r="B1431" s="144" t="s">
        <v>1964</v>
      </c>
      <c r="C1431" s="14" t="s">
        <v>59</v>
      </c>
      <c r="D1431" s="193" t="s">
        <v>37</v>
      </c>
      <c r="E1431" s="194"/>
      <c r="F1431" s="136" t="s">
        <v>69</v>
      </c>
      <c r="G1431" s="193" t="s">
        <v>39</v>
      </c>
      <c r="H1431" s="194"/>
      <c r="I1431" s="195"/>
      <c r="J1431" s="196"/>
      <c r="K1431" s="195" t="s">
        <v>21</v>
      </c>
      <c r="L1431" s="196"/>
      <c r="M1431" s="133"/>
      <c r="N1431" s="133"/>
      <c r="O1431" s="133"/>
    </row>
    <row r="1432" spans="1:15" ht="28.15" customHeight="1" thickBot="1" x14ac:dyDescent="0.3">
      <c r="A1432" s="135" t="s">
        <v>310</v>
      </c>
      <c r="B1432" s="14" t="s">
        <v>1965</v>
      </c>
      <c r="C1432" s="14" t="s">
        <v>1088</v>
      </c>
      <c r="D1432" s="193" t="s">
        <v>111</v>
      </c>
      <c r="E1432" s="194"/>
      <c r="F1432" s="136" t="s">
        <v>735</v>
      </c>
      <c r="G1432" s="193" t="s">
        <v>39</v>
      </c>
      <c r="H1432" s="194"/>
      <c r="I1432" s="195"/>
      <c r="J1432" s="196"/>
      <c r="K1432" s="195" t="s">
        <v>21</v>
      </c>
      <c r="L1432" s="196"/>
      <c r="M1432" s="133"/>
      <c r="N1432" s="133"/>
      <c r="O1432" s="133"/>
    </row>
    <row r="1433" spans="1:15" ht="28.15" customHeight="1" thickBot="1" x14ac:dyDescent="0.3">
      <c r="A1433" s="139" t="s">
        <v>1966</v>
      </c>
      <c r="B1433" s="9" t="s">
        <v>1967</v>
      </c>
      <c r="C1433" s="11"/>
      <c r="D1433" s="200"/>
      <c r="E1433" s="201"/>
      <c r="F1433" s="140"/>
      <c r="G1433" s="200"/>
      <c r="H1433" s="201"/>
      <c r="I1433" s="195"/>
      <c r="J1433" s="196"/>
      <c r="K1433" s="195"/>
      <c r="L1433" s="196"/>
      <c r="M1433" s="133"/>
      <c r="N1433" s="133"/>
      <c r="O1433" s="133"/>
    </row>
    <row r="1434" spans="1:15" ht="28.15" customHeight="1" thickBot="1" x14ac:dyDescent="0.3">
      <c r="A1434" s="135" t="s">
        <v>34</v>
      </c>
      <c r="B1434" s="144" t="s">
        <v>1968</v>
      </c>
      <c r="C1434" s="14" t="s">
        <v>80</v>
      </c>
      <c r="D1434" s="193" t="s">
        <v>94</v>
      </c>
      <c r="E1434" s="194"/>
      <c r="F1434" s="136" t="s">
        <v>423</v>
      </c>
      <c r="G1434" s="193" t="s">
        <v>39</v>
      </c>
      <c r="H1434" s="194"/>
      <c r="I1434" s="195"/>
      <c r="J1434" s="196"/>
      <c r="K1434" s="195" t="s">
        <v>1941</v>
      </c>
      <c r="L1434" s="196"/>
      <c r="M1434" s="133"/>
      <c r="N1434" s="133"/>
      <c r="O1434" s="133"/>
    </row>
    <row r="1435" spans="1:15" ht="28.15" customHeight="1" thickBot="1" x14ac:dyDescent="0.3">
      <c r="A1435" s="135" t="s">
        <v>41</v>
      </c>
      <c r="B1435" s="144" t="s">
        <v>1584</v>
      </c>
      <c r="C1435" s="14" t="s">
        <v>85</v>
      </c>
      <c r="D1435" s="193" t="s">
        <v>37</v>
      </c>
      <c r="E1435" s="194"/>
      <c r="F1435" s="136" t="s">
        <v>712</v>
      </c>
      <c r="G1435" s="193" t="s">
        <v>39</v>
      </c>
      <c r="H1435" s="194"/>
      <c r="I1435" s="195"/>
      <c r="J1435" s="196"/>
      <c r="K1435" s="195" t="s">
        <v>21</v>
      </c>
      <c r="L1435" s="196"/>
      <c r="M1435" s="133"/>
      <c r="N1435" s="133"/>
      <c r="O1435" s="133"/>
    </row>
    <row r="1436" spans="1:15" ht="28.15" customHeight="1" thickBot="1" x14ac:dyDescent="0.3">
      <c r="A1436" s="135" t="s">
        <v>46</v>
      </c>
      <c r="B1436" s="144" t="s">
        <v>1495</v>
      </c>
      <c r="C1436" s="14" t="s">
        <v>88</v>
      </c>
      <c r="D1436" s="193" t="s">
        <v>111</v>
      </c>
      <c r="E1436" s="194"/>
      <c r="F1436" s="136" t="s">
        <v>735</v>
      </c>
      <c r="G1436" s="193" t="s">
        <v>39</v>
      </c>
      <c r="H1436" s="194"/>
      <c r="I1436" s="195"/>
      <c r="J1436" s="196"/>
      <c r="K1436" s="195" t="s">
        <v>21</v>
      </c>
      <c r="L1436" s="196"/>
      <c r="M1436" s="133"/>
      <c r="N1436" s="133"/>
      <c r="O1436" s="133"/>
    </row>
    <row r="1437" spans="1:15" ht="28.15" customHeight="1" thickBot="1" x14ac:dyDescent="0.3">
      <c r="A1437" s="135" t="s">
        <v>57</v>
      </c>
      <c r="B1437" s="144" t="s">
        <v>1969</v>
      </c>
      <c r="C1437" s="14" t="s">
        <v>91</v>
      </c>
      <c r="D1437" s="193" t="s">
        <v>111</v>
      </c>
      <c r="E1437" s="194"/>
      <c r="F1437" s="136" t="s">
        <v>423</v>
      </c>
      <c r="G1437" s="193" t="s">
        <v>39</v>
      </c>
      <c r="H1437" s="194"/>
      <c r="I1437" s="195"/>
      <c r="J1437" s="196"/>
      <c r="K1437" s="195" t="s">
        <v>21</v>
      </c>
      <c r="L1437" s="196"/>
      <c r="M1437" s="133"/>
      <c r="N1437" s="133"/>
      <c r="O1437" s="133"/>
    </row>
    <row r="1438" spans="1:15" ht="28.15" customHeight="1" thickBot="1" x14ac:dyDescent="0.3">
      <c r="A1438" s="135" t="s">
        <v>67</v>
      </c>
      <c r="B1438" s="144" t="s">
        <v>1970</v>
      </c>
      <c r="C1438" s="14" t="s">
        <v>93</v>
      </c>
      <c r="D1438" s="193" t="s">
        <v>49</v>
      </c>
      <c r="E1438" s="194"/>
      <c r="F1438" s="136" t="s">
        <v>184</v>
      </c>
      <c r="G1438" s="193" t="s">
        <v>39</v>
      </c>
      <c r="H1438" s="194"/>
      <c r="I1438" s="195"/>
      <c r="J1438" s="196"/>
      <c r="K1438" s="195" t="s">
        <v>1941</v>
      </c>
      <c r="L1438" s="196"/>
      <c r="M1438" s="133"/>
      <c r="N1438" s="133"/>
      <c r="O1438" s="133"/>
    </row>
    <row r="1439" spans="1:15" ht="28.15" customHeight="1" thickBot="1" x14ac:dyDescent="0.3">
      <c r="A1439" s="135" t="s">
        <v>70</v>
      </c>
      <c r="B1439" s="144" t="s">
        <v>1971</v>
      </c>
      <c r="C1439" s="14" t="s">
        <v>1019</v>
      </c>
      <c r="D1439" s="193" t="s">
        <v>111</v>
      </c>
      <c r="E1439" s="194"/>
      <c r="F1439" s="136" t="s">
        <v>69</v>
      </c>
      <c r="G1439" s="193" t="s">
        <v>39</v>
      </c>
      <c r="H1439" s="194"/>
      <c r="I1439" s="195"/>
      <c r="J1439" s="196"/>
      <c r="K1439" s="195"/>
      <c r="L1439" s="196"/>
      <c r="M1439" s="133"/>
      <c r="N1439" s="133"/>
      <c r="O1439" s="133"/>
    </row>
    <row r="1440" spans="1:15" ht="28.15" customHeight="1" thickBot="1" x14ac:dyDescent="0.3">
      <c r="A1440" s="139" t="s">
        <v>1972</v>
      </c>
      <c r="B1440" s="9" t="s">
        <v>1973</v>
      </c>
      <c r="C1440" s="11"/>
      <c r="D1440" s="200"/>
      <c r="E1440" s="201"/>
      <c r="F1440" s="140"/>
      <c r="G1440" s="200"/>
      <c r="H1440" s="201"/>
      <c r="I1440" s="195"/>
      <c r="J1440" s="196"/>
      <c r="K1440" s="195"/>
      <c r="L1440" s="196"/>
      <c r="M1440" s="133"/>
      <c r="N1440" s="133"/>
      <c r="O1440" s="133"/>
    </row>
    <row r="1441" spans="1:15" ht="28.15" customHeight="1" thickBot="1" x14ac:dyDescent="0.3">
      <c r="A1441" s="135" t="s">
        <v>34</v>
      </c>
      <c r="B1441" s="14" t="s">
        <v>1071</v>
      </c>
      <c r="C1441" s="14" t="s">
        <v>80</v>
      </c>
      <c r="D1441" s="225" t="s">
        <v>94</v>
      </c>
      <c r="E1441" s="226"/>
      <c r="F1441" s="142" t="s">
        <v>423</v>
      </c>
      <c r="G1441" s="225" t="s">
        <v>39</v>
      </c>
      <c r="H1441" s="226"/>
      <c r="I1441" s="195"/>
      <c r="J1441" s="196"/>
      <c r="K1441" s="195" t="s">
        <v>1941</v>
      </c>
      <c r="L1441" s="196"/>
      <c r="M1441" s="133"/>
      <c r="N1441" s="133"/>
      <c r="O1441" s="133"/>
    </row>
    <row r="1442" spans="1:15" ht="28.15" customHeight="1" thickBot="1" x14ac:dyDescent="0.3">
      <c r="A1442" s="135" t="s">
        <v>41</v>
      </c>
      <c r="B1442" s="144" t="s">
        <v>1643</v>
      </c>
      <c r="C1442" s="14" t="s">
        <v>85</v>
      </c>
      <c r="D1442" s="225" t="s">
        <v>37</v>
      </c>
      <c r="E1442" s="226"/>
      <c r="F1442" s="142" t="s">
        <v>712</v>
      </c>
      <c r="G1442" s="225" t="s">
        <v>39</v>
      </c>
      <c r="H1442" s="226"/>
      <c r="I1442" s="195"/>
      <c r="J1442" s="196"/>
      <c r="K1442" s="195" t="s">
        <v>21</v>
      </c>
      <c r="L1442" s="196"/>
      <c r="M1442" s="133"/>
      <c r="N1442" s="133"/>
      <c r="O1442" s="133"/>
    </row>
    <row r="1443" spans="1:15" ht="28.15" customHeight="1" thickBot="1" x14ac:dyDescent="0.3">
      <c r="A1443" s="135" t="s">
        <v>46</v>
      </c>
      <c r="B1443" s="144" t="s">
        <v>1974</v>
      </c>
      <c r="C1443" s="14" t="s">
        <v>88</v>
      </c>
      <c r="D1443" s="225" t="s">
        <v>111</v>
      </c>
      <c r="E1443" s="226"/>
      <c r="F1443" s="142" t="s">
        <v>735</v>
      </c>
      <c r="G1443" s="225" t="s">
        <v>204</v>
      </c>
      <c r="H1443" s="226"/>
      <c r="I1443" s="227"/>
      <c r="J1443" s="228"/>
      <c r="K1443" s="227"/>
      <c r="L1443" s="228"/>
      <c r="M1443" s="148"/>
      <c r="N1443" s="148"/>
      <c r="O1443" s="148"/>
    </row>
    <row r="1444" spans="1:15" ht="28.15" customHeight="1" thickBot="1" x14ac:dyDescent="0.3">
      <c r="A1444" s="139" t="s">
        <v>1975</v>
      </c>
      <c r="B1444" s="9" t="s">
        <v>1976</v>
      </c>
      <c r="C1444" s="11"/>
      <c r="D1444" s="200"/>
      <c r="E1444" s="201"/>
      <c r="F1444" s="140"/>
      <c r="G1444" s="200"/>
      <c r="H1444" s="201"/>
      <c r="I1444" s="195"/>
      <c r="J1444" s="196"/>
      <c r="K1444" s="195"/>
      <c r="L1444" s="196"/>
      <c r="M1444" s="133"/>
      <c r="N1444" s="133"/>
      <c r="O1444" s="133"/>
    </row>
    <row r="1445" spans="1:15" ht="28.15" customHeight="1" thickBot="1" x14ac:dyDescent="0.3">
      <c r="A1445" s="135" t="s">
        <v>34</v>
      </c>
      <c r="B1445" s="144" t="s">
        <v>1071</v>
      </c>
      <c r="C1445" s="14" t="s">
        <v>866</v>
      </c>
      <c r="D1445" s="193" t="s">
        <v>94</v>
      </c>
      <c r="E1445" s="194"/>
      <c r="F1445" s="136" t="s">
        <v>423</v>
      </c>
      <c r="G1445" s="193" t="s">
        <v>39</v>
      </c>
      <c r="H1445" s="194"/>
      <c r="I1445" s="195"/>
      <c r="J1445" s="196"/>
      <c r="K1445" s="195" t="s">
        <v>1941</v>
      </c>
      <c r="L1445" s="196"/>
      <c r="M1445" s="133"/>
      <c r="N1445" s="133"/>
      <c r="O1445" s="133"/>
    </row>
    <row r="1446" spans="1:15" ht="28.15" customHeight="1" thickBot="1" x14ac:dyDescent="0.3">
      <c r="A1446" s="135" t="s">
        <v>41</v>
      </c>
      <c r="B1446" s="144" t="s">
        <v>1977</v>
      </c>
      <c r="C1446" s="14" t="s">
        <v>868</v>
      </c>
      <c r="D1446" s="193" t="s">
        <v>49</v>
      </c>
      <c r="E1446" s="194"/>
      <c r="F1446" s="136" t="s">
        <v>184</v>
      </c>
      <c r="G1446" s="193" t="s">
        <v>39</v>
      </c>
      <c r="H1446" s="194"/>
      <c r="I1446" s="195"/>
      <c r="J1446" s="196"/>
      <c r="K1446" s="195" t="s">
        <v>1941</v>
      </c>
      <c r="L1446" s="196"/>
      <c r="M1446" s="133"/>
      <c r="N1446" s="133"/>
      <c r="O1446" s="133"/>
    </row>
    <row r="1447" spans="1:15" ht="28.15" customHeight="1" thickBot="1" x14ac:dyDescent="0.3">
      <c r="A1447" s="135" t="s">
        <v>46</v>
      </c>
      <c r="B1447" s="144" t="s">
        <v>1978</v>
      </c>
      <c r="C1447" s="14" t="s">
        <v>1234</v>
      </c>
      <c r="D1447" s="193" t="s">
        <v>37</v>
      </c>
      <c r="E1447" s="194"/>
      <c r="F1447" s="136" t="s">
        <v>418</v>
      </c>
      <c r="G1447" s="193" t="s">
        <v>39</v>
      </c>
      <c r="H1447" s="194"/>
      <c r="I1447" s="195"/>
      <c r="J1447" s="196"/>
      <c r="K1447" s="195" t="s">
        <v>1941</v>
      </c>
      <c r="L1447" s="196"/>
      <c r="M1447" s="133"/>
      <c r="N1447" s="133"/>
      <c r="O1447" s="133"/>
    </row>
    <row r="1448" spans="1:15" ht="28.15" customHeight="1" thickBot="1" x14ac:dyDescent="0.3">
      <c r="A1448" s="135" t="s">
        <v>57</v>
      </c>
      <c r="B1448" s="144" t="s">
        <v>1979</v>
      </c>
      <c r="C1448" s="14" t="s">
        <v>1238</v>
      </c>
      <c r="D1448" s="193" t="s">
        <v>60</v>
      </c>
      <c r="E1448" s="194"/>
      <c r="F1448" s="136" t="s">
        <v>106</v>
      </c>
      <c r="G1448" s="193" t="s">
        <v>39</v>
      </c>
      <c r="H1448" s="194"/>
      <c r="I1448" s="195"/>
      <c r="J1448" s="196"/>
      <c r="K1448" s="195" t="s">
        <v>60</v>
      </c>
      <c r="L1448" s="196"/>
      <c r="M1448" s="133"/>
      <c r="N1448" s="133"/>
      <c r="O1448" s="133"/>
    </row>
    <row r="1449" spans="1:15" ht="28.15" customHeight="1" thickBot="1" x14ac:dyDescent="0.3">
      <c r="A1449" s="135" t="s">
        <v>67</v>
      </c>
      <c r="B1449" s="144" t="s">
        <v>1980</v>
      </c>
      <c r="C1449" s="14" t="s">
        <v>1239</v>
      </c>
      <c r="D1449" s="193" t="s">
        <v>60</v>
      </c>
      <c r="E1449" s="194"/>
      <c r="F1449" s="136" t="s">
        <v>1439</v>
      </c>
      <c r="G1449" s="193" t="s">
        <v>39</v>
      </c>
      <c r="H1449" s="194"/>
      <c r="I1449" s="195"/>
      <c r="J1449" s="196"/>
      <c r="K1449" s="195" t="s">
        <v>21</v>
      </c>
      <c r="L1449" s="196"/>
      <c r="M1449" s="133"/>
      <c r="N1449" s="133"/>
      <c r="O1449" s="133"/>
    </row>
    <row r="1450" spans="1:15" ht="28.15" customHeight="1" thickBot="1" x14ac:dyDescent="0.3">
      <c r="A1450" s="135" t="s">
        <v>70</v>
      </c>
      <c r="B1450" s="144" t="s">
        <v>1956</v>
      </c>
      <c r="C1450" s="14" t="s">
        <v>1101</v>
      </c>
      <c r="D1450" s="193" t="s">
        <v>111</v>
      </c>
      <c r="E1450" s="194"/>
      <c r="F1450" s="136" t="s">
        <v>1645</v>
      </c>
      <c r="G1450" s="193" t="s">
        <v>204</v>
      </c>
      <c r="H1450" s="194"/>
      <c r="I1450" s="195"/>
      <c r="J1450" s="196"/>
      <c r="K1450" s="195" t="s">
        <v>21</v>
      </c>
      <c r="L1450" s="196"/>
      <c r="M1450" s="133"/>
      <c r="N1450" s="133"/>
      <c r="O1450" s="133"/>
    </row>
    <row r="1451" spans="1:15" ht="28.15" customHeight="1" thickBot="1" x14ac:dyDescent="0.3">
      <c r="A1451" s="135" t="s">
        <v>74</v>
      </c>
      <c r="B1451" s="144" t="s">
        <v>1981</v>
      </c>
      <c r="C1451" s="14" t="s">
        <v>1103</v>
      </c>
      <c r="D1451" s="193" t="s">
        <v>111</v>
      </c>
      <c r="E1451" s="194"/>
      <c r="F1451" s="136" t="s">
        <v>106</v>
      </c>
      <c r="G1451" s="193" t="s">
        <v>39</v>
      </c>
      <c r="H1451" s="194"/>
      <c r="I1451" s="195"/>
      <c r="J1451" s="196"/>
      <c r="K1451" s="195" t="s">
        <v>1641</v>
      </c>
      <c r="L1451" s="196"/>
      <c r="M1451" s="133"/>
      <c r="N1451" s="133"/>
      <c r="O1451" s="133"/>
    </row>
    <row r="1452" spans="1:15" ht="28.15" customHeight="1" thickBot="1" x14ac:dyDescent="0.3">
      <c r="A1452" s="139" t="s">
        <v>1982</v>
      </c>
      <c r="B1452" s="9" t="s">
        <v>1983</v>
      </c>
      <c r="C1452" s="11"/>
      <c r="D1452" s="200"/>
      <c r="E1452" s="201"/>
      <c r="F1452" s="140"/>
      <c r="G1452" s="200"/>
      <c r="H1452" s="201"/>
      <c r="I1452" s="195"/>
      <c r="J1452" s="196"/>
      <c r="K1452" s="195"/>
      <c r="L1452" s="196"/>
      <c r="M1452" s="133"/>
      <c r="N1452" s="133"/>
      <c r="O1452" s="133"/>
    </row>
    <row r="1453" spans="1:15" ht="28.15" customHeight="1" thickBot="1" x14ac:dyDescent="0.3">
      <c r="A1453" s="135" t="s">
        <v>34</v>
      </c>
      <c r="B1453" s="144" t="s">
        <v>1071</v>
      </c>
      <c r="C1453" s="14" t="s">
        <v>80</v>
      </c>
      <c r="D1453" s="193" t="s">
        <v>94</v>
      </c>
      <c r="E1453" s="194"/>
      <c r="F1453" s="136" t="s">
        <v>423</v>
      </c>
      <c r="G1453" s="193" t="s">
        <v>39</v>
      </c>
      <c r="H1453" s="194"/>
      <c r="I1453" s="195"/>
      <c r="J1453" s="196"/>
      <c r="K1453" s="195" t="s">
        <v>1941</v>
      </c>
      <c r="L1453" s="196"/>
      <c r="M1453" s="133"/>
      <c r="N1453" s="133"/>
      <c r="O1453" s="133"/>
    </row>
    <row r="1454" spans="1:15" ht="28.15" customHeight="1" thickBot="1" x14ac:dyDescent="0.3">
      <c r="A1454" s="135" t="s">
        <v>41</v>
      </c>
      <c r="B1454" s="144" t="s">
        <v>392</v>
      </c>
      <c r="C1454" s="14" t="s">
        <v>85</v>
      </c>
      <c r="D1454" s="193" t="s">
        <v>49</v>
      </c>
      <c r="E1454" s="194"/>
      <c r="F1454" s="136" t="s">
        <v>184</v>
      </c>
      <c r="G1454" s="193" t="s">
        <v>39</v>
      </c>
      <c r="H1454" s="194"/>
      <c r="I1454" s="195"/>
      <c r="J1454" s="196"/>
      <c r="K1454" s="195" t="s">
        <v>21</v>
      </c>
      <c r="L1454" s="196"/>
      <c r="M1454" s="133"/>
      <c r="N1454" s="133"/>
      <c r="O1454" s="133"/>
    </row>
    <row r="1455" spans="1:15" ht="28.15" customHeight="1" thickBot="1" x14ac:dyDescent="0.3">
      <c r="A1455" s="135" t="s">
        <v>46</v>
      </c>
      <c r="B1455" s="144" t="s">
        <v>1584</v>
      </c>
      <c r="C1455" s="14" t="s">
        <v>93</v>
      </c>
      <c r="D1455" s="193" t="s">
        <v>37</v>
      </c>
      <c r="E1455" s="194"/>
      <c r="F1455" s="136" t="s">
        <v>1439</v>
      </c>
      <c r="G1455" s="193" t="s">
        <v>39</v>
      </c>
      <c r="H1455" s="194"/>
      <c r="I1455" s="195"/>
      <c r="J1455" s="196"/>
      <c r="K1455" s="195" t="s">
        <v>21</v>
      </c>
      <c r="L1455" s="196"/>
      <c r="M1455" s="133"/>
      <c r="N1455" s="133"/>
      <c r="O1455" s="133"/>
    </row>
    <row r="1456" spans="1:15" ht="28.15" customHeight="1" thickBot="1" x14ac:dyDescent="0.3">
      <c r="A1456" s="135" t="s">
        <v>57</v>
      </c>
      <c r="B1456" s="144" t="s">
        <v>1974</v>
      </c>
      <c r="C1456" s="14" t="s">
        <v>96</v>
      </c>
      <c r="D1456" s="193" t="s">
        <v>111</v>
      </c>
      <c r="E1456" s="194"/>
      <c r="F1456" s="136" t="s">
        <v>1645</v>
      </c>
      <c r="G1456" s="193" t="s">
        <v>204</v>
      </c>
      <c r="H1456" s="194"/>
      <c r="I1456" s="195"/>
      <c r="J1456" s="196"/>
      <c r="K1456" s="195" t="s">
        <v>21</v>
      </c>
      <c r="L1456" s="196"/>
      <c r="M1456" s="133"/>
      <c r="N1456" s="133"/>
      <c r="O1456" s="133"/>
    </row>
    <row r="1457" spans="1:15" ht="28.15" customHeight="1" thickBot="1" x14ac:dyDescent="0.3">
      <c r="A1457" s="139" t="s">
        <v>1984</v>
      </c>
      <c r="B1457" s="9" t="s">
        <v>1985</v>
      </c>
      <c r="C1457" s="11"/>
      <c r="D1457" s="200"/>
      <c r="E1457" s="201"/>
      <c r="F1457" s="140"/>
      <c r="G1457" s="200"/>
      <c r="H1457" s="201"/>
      <c r="I1457" s="195"/>
      <c r="J1457" s="196"/>
      <c r="K1457" s="195"/>
      <c r="L1457" s="196"/>
      <c r="M1457" s="133"/>
      <c r="N1457" s="133"/>
      <c r="O1457" s="133"/>
    </row>
    <row r="1458" spans="1:15" ht="28.15" customHeight="1" thickBot="1" x14ac:dyDescent="0.3">
      <c r="A1458" s="135" t="s">
        <v>34</v>
      </c>
      <c r="B1458" s="144" t="s">
        <v>1986</v>
      </c>
      <c r="C1458" s="14" t="s">
        <v>80</v>
      </c>
      <c r="D1458" s="193" t="s">
        <v>94</v>
      </c>
      <c r="E1458" s="194"/>
      <c r="F1458" s="136" t="s">
        <v>423</v>
      </c>
      <c r="G1458" s="193" t="s">
        <v>39</v>
      </c>
      <c r="H1458" s="194"/>
      <c r="I1458" s="195"/>
      <c r="J1458" s="196"/>
      <c r="K1458" s="195" t="s">
        <v>1987</v>
      </c>
      <c r="L1458" s="196"/>
      <c r="M1458" s="133"/>
      <c r="N1458" s="133"/>
      <c r="O1458" s="133"/>
    </row>
    <row r="1459" spans="1:15" ht="28.15" customHeight="1" thickBot="1" x14ac:dyDescent="0.3">
      <c r="A1459" s="135" t="s">
        <v>41</v>
      </c>
      <c r="B1459" s="144" t="s">
        <v>1073</v>
      </c>
      <c r="C1459" s="14" t="s">
        <v>85</v>
      </c>
      <c r="D1459" s="193" t="s">
        <v>37</v>
      </c>
      <c r="E1459" s="194"/>
      <c r="F1459" s="136" t="s">
        <v>712</v>
      </c>
      <c r="G1459" s="193" t="s">
        <v>39</v>
      </c>
      <c r="H1459" s="194"/>
      <c r="I1459" s="195"/>
      <c r="J1459" s="196"/>
      <c r="K1459" s="195" t="s">
        <v>21</v>
      </c>
      <c r="L1459" s="196"/>
      <c r="M1459" s="133"/>
      <c r="N1459" s="133"/>
      <c r="O1459" s="133"/>
    </row>
    <row r="1460" spans="1:15" ht="28.15" customHeight="1" thickBot="1" x14ac:dyDescent="0.3">
      <c r="A1460" s="135" t="s">
        <v>46</v>
      </c>
      <c r="B1460" s="144" t="s">
        <v>1956</v>
      </c>
      <c r="C1460" s="14" t="s">
        <v>88</v>
      </c>
      <c r="D1460" s="193" t="s">
        <v>111</v>
      </c>
      <c r="E1460" s="194"/>
      <c r="F1460" s="136" t="s">
        <v>735</v>
      </c>
      <c r="G1460" s="193" t="s">
        <v>204</v>
      </c>
      <c r="H1460" s="194"/>
      <c r="I1460" s="195"/>
      <c r="J1460" s="196"/>
      <c r="K1460" s="195" t="s">
        <v>21</v>
      </c>
      <c r="L1460" s="196"/>
      <c r="M1460" s="133"/>
      <c r="N1460" s="133"/>
      <c r="O1460" s="133"/>
    </row>
    <row r="1461" spans="1:15" ht="28.15" customHeight="1" thickBot="1" x14ac:dyDescent="0.3">
      <c r="A1461" s="139" t="s">
        <v>1988</v>
      </c>
      <c r="B1461" s="9" t="s">
        <v>1989</v>
      </c>
      <c r="C1461" s="11"/>
      <c r="D1461" s="200"/>
      <c r="E1461" s="201"/>
      <c r="F1461" s="140"/>
      <c r="G1461" s="200"/>
      <c r="H1461" s="201"/>
      <c r="I1461" s="195"/>
      <c r="J1461" s="196"/>
      <c r="K1461" s="195"/>
      <c r="L1461" s="196"/>
      <c r="M1461" s="133"/>
      <c r="N1461" s="133"/>
      <c r="O1461" s="133"/>
    </row>
    <row r="1462" spans="1:15" ht="28.15" customHeight="1" thickBot="1" x14ac:dyDescent="0.3">
      <c r="A1462" s="135" t="s">
        <v>34</v>
      </c>
      <c r="B1462" s="14" t="s">
        <v>1212</v>
      </c>
      <c r="C1462" s="14" t="s">
        <v>123</v>
      </c>
      <c r="D1462" s="193" t="s">
        <v>94</v>
      </c>
      <c r="E1462" s="194"/>
      <c r="F1462" s="136" t="s">
        <v>423</v>
      </c>
      <c r="G1462" s="193" t="s">
        <v>39</v>
      </c>
      <c r="H1462" s="194"/>
      <c r="I1462" s="195"/>
      <c r="J1462" s="196"/>
      <c r="K1462" s="195" t="s">
        <v>395</v>
      </c>
      <c r="L1462" s="196"/>
      <c r="M1462" s="133"/>
      <c r="N1462" s="133"/>
      <c r="O1462" s="133"/>
    </row>
    <row r="1463" spans="1:15" ht="28.15" customHeight="1" thickBot="1" x14ac:dyDescent="0.3">
      <c r="A1463" s="139" t="s">
        <v>1990</v>
      </c>
      <c r="B1463" s="9" t="s">
        <v>1991</v>
      </c>
      <c r="C1463" s="11"/>
      <c r="D1463" s="200"/>
      <c r="E1463" s="201"/>
      <c r="F1463" s="140"/>
      <c r="G1463" s="200"/>
      <c r="H1463" s="201"/>
      <c r="I1463" s="195"/>
      <c r="J1463" s="196"/>
      <c r="K1463" s="195"/>
      <c r="L1463" s="196"/>
      <c r="M1463" s="133"/>
      <c r="N1463" s="133"/>
      <c r="O1463" s="133"/>
    </row>
    <row r="1464" spans="1:15" ht="28.15" customHeight="1" thickBot="1" x14ac:dyDescent="0.3">
      <c r="A1464" s="135" t="s">
        <v>34</v>
      </c>
      <c r="B1464" s="144" t="s">
        <v>1992</v>
      </c>
      <c r="C1464" s="14" t="s">
        <v>80</v>
      </c>
      <c r="D1464" s="193" t="s">
        <v>94</v>
      </c>
      <c r="E1464" s="194"/>
      <c r="F1464" s="136" t="s">
        <v>423</v>
      </c>
      <c r="G1464" s="193" t="s">
        <v>39</v>
      </c>
      <c r="H1464" s="194"/>
      <c r="I1464" s="195"/>
      <c r="J1464" s="196"/>
      <c r="K1464" s="195" t="s">
        <v>21</v>
      </c>
      <c r="L1464" s="196"/>
      <c r="M1464" s="133"/>
      <c r="N1464" s="133"/>
      <c r="O1464" s="133"/>
    </row>
    <row r="1465" spans="1:15" ht="28.15" customHeight="1" thickBot="1" x14ac:dyDescent="0.3">
      <c r="A1465" s="135" t="s">
        <v>41</v>
      </c>
      <c r="B1465" s="144" t="s">
        <v>1643</v>
      </c>
      <c r="C1465" s="14" t="s">
        <v>85</v>
      </c>
      <c r="D1465" s="193" t="s">
        <v>37</v>
      </c>
      <c r="E1465" s="194"/>
      <c r="F1465" s="136" t="s">
        <v>712</v>
      </c>
      <c r="G1465" s="193" t="s">
        <v>39</v>
      </c>
      <c r="H1465" s="194"/>
      <c r="I1465" s="195"/>
      <c r="J1465" s="196"/>
      <c r="K1465" s="195" t="s">
        <v>21</v>
      </c>
      <c r="L1465" s="196"/>
      <c r="M1465" s="133"/>
      <c r="N1465" s="133"/>
      <c r="O1465" s="133"/>
    </row>
    <row r="1466" spans="1:15" ht="28.15" customHeight="1" thickBot="1" x14ac:dyDescent="0.3">
      <c r="A1466" s="139" t="s">
        <v>1993</v>
      </c>
      <c r="B1466" s="9" t="s">
        <v>1994</v>
      </c>
      <c r="C1466" s="11"/>
      <c r="D1466" s="200"/>
      <c r="E1466" s="201"/>
      <c r="F1466" s="140"/>
      <c r="G1466" s="200"/>
      <c r="H1466" s="201"/>
      <c r="I1466" s="195"/>
      <c r="J1466" s="196"/>
      <c r="K1466" s="195"/>
      <c r="L1466" s="196"/>
      <c r="M1466" s="133"/>
      <c r="N1466" s="133"/>
      <c r="O1466" s="133"/>
    </row>
    <row r="1467" spans="1:15" ht="28.15" customHeight="1" thickBot="1" x14ac:dyDescent="0.3">
      <c r="A1467" s="135" t="s">
        <v>34</v>
      </c>
      <c r="B1467" s="144" t="s">
        <v>1995</v>
      </c>
      <c r="C1467" s="14" t="s">
        <v>80</v>
      </c>
      <c r="D1467" s="193" t="s">
        <v>94</v>
      </c>
      <c r="E1467" s="194"/>
      <c r="F1467" s="136" t="s">
        <v>423</v>
      </c>
      <c r="G1467" s="193" t="s">
        <v>39</v>
      </c>
      <c r="H1467" s="194"/>
      <c r="I1467" s="195"/>
      <c r="J1467" s="196"/>
      <c r="K1467" s="195" t="s">
        <v>21</v>
      </c>
      <c r="L1467" s="196"/>
      <c r="M1467" s="133"/>
      <c r="N1467" s="133"/>
      <c r="O1467" s="133"/>
    </row>
    <row r="1468" spans="1:15" ht="28.15" customHeight="1" thickBot="1" x14ac:dyDescent="0.3">
      <c r="A1468" s="135" t="s">
        <v>41</v>
      </c>
      <c r="B1468" s="14" t="s">
        <v>1073</v>
      </c>
      <c r="C1468" s="14" t="s">
        <v>85</v>
      </c>
      <c r="D1468" s="193" t="s">
        <v>37</v>
      </c>
      <c r="E1468" s="194"/>
      <c r="F1468" s="136" t="s">
        <v>712</v>
      </c>
      <c r="G1468" s="193" t="s">
        <v>39</v>
      </c>
      <c r="H1468" s="194"/>
      <c r="I1468" s="195"/>
      <c r="J1468" s="196"/>
      <c r="K1468" s="195" t="s">
        <v>21</v>
      </c>
      <c r="L1468" s="196"/>
      <c r="M1468" s="133"/>
      <c r="N1468" s="133"/>
      <c r="O1468" s="133"/>
    </row>
    <row r="1469" spans="1:15" ht="28.15" customHeight="1" thickBot="1" x14ac:dyDescent="0.3">
      <c r="A1469" s="135" t="s">
        <v>46</v>
      </c>
      <c r="B1469" s="144" t="s">
        <v>1956</v>
      </c>
      <c r="C1469" s="14" t="s">
        <v>88</v>
      </c>
      <c r="D1469" s="193" t="s">
        <v>111</v>
      </c>
      <c r="E1469" s="194"/>
      <c r="F1469" s="136" t="s">
        <v>735</v>
      </c>
      <c r="G1469" s="193" t="s">
        <v>39</v>
      </c>
      <c r="H1469" s="194"/>
      <c r="I1469" s="195"/>
      <c r="J1469" s="196"/>
      <c r="K1469" s="195" t="s">
        <v>21</v>
      </c>
      <c r="L1469" s="196"/>
      <c r="M1469" s="133"/>
      <c r="N1469" s="133"/>
      <c r="O1469" s="133"/>
    </row>
    <row r="1470" spans="1:15" ht="28.15" customHeight="1" thickBot="1" x14ac:dyDescent="0.3">
      <c r="A1470" s="135" t="s">
        <v>57</v>
      </c>
      <c r="B1470" s="14" t="s">
        <v>1996</v>
      </c>
      <c r="C1470" s="14" t="s">
        <v>91</v>
      </c>
      <c r="D1470" s="193" t="s">
        <v>94</v>
      </c>
      <c r="E1470" s="194"/>
      <c r="F1470" s="136" t="s">
        <v>184</v>
      </c>
      <c r="G1470" s="193" t="s">
        <v>39</v>
      </c>
      <c r="H1470" s="194"/>
      <c r="I1470" s="195"/>
      <c r="J1470" s="196"/>
      <c r="K1470" s="195" t="s">
        <v>1941</v>
      </c>
      <c r="L1470" s="196"/>
      <c r="M1470" s="133"/>
      <c r="N1470" s="133"/>
      <c r="O1470" s="133"/>
    </row>
    <row r="1471" spans="1:15" ht="28.15" customHeight="1" thickBot="1" x14ac:dyDescent="0.3">
      <c r="A1471" s="139" t="s">
        <v>1997</v>
      </c>
      <c r="B1471" s="9" t="s">
        <v>1998</v>
      </c>
      <c r="C1471" s="11"/>
      <c r="D1471" s="200"/>
      <c r="E1471" s="201"/>
      <c r="F1471" s="140"/>
      <c r="G1471" s="200"/>
      <c r="H1471" s="201"/>
      <c r="I1471" s="195"/>
      <c r="J1471" s="196"/>
      <c r="K1471" s="195"/>
      <c r="L1471" s="196"/>
      <c r="M1471" s="133"/>
      <c r="N1471" s="133"/>
      <c r="O1471" s="133"/>
    </row>
    <row r="1472" spans="1:15" ht="28.15" customHeight="1" thickBot="1" x14ac:dyDescent="0.3">
      <c r="A1472" s="135" t="s">
        <v>34</v>
      </c>
      <c r="B1472" s="144" t="s">
        <v>1999</v>
      </c>
      <c r="C1472" s="14" t="s">
        <v>96</v>
      </c>
      <c r="D1472" s="193" t="s">
        <v>94</v>
      </c>
      <c r="E1472" s="194"/>
      <c r="F1472" s="136" t="s">
        <v>423</v>
      </c>
      <c r="G1472" s="193" t="s">
        <v>39</v>
      </c>
      <c r="H1472" s="194"/>
      <c r="I1472" s="195"/>
      <c r="J1472" s="196"/>
      <c r="K1472" s="195" t="s">
        <v>1941</v>
      </c>
      <c r="L1472" s="196"/>
      <c r="M1472" s="133"/>
      <c r="N1472" s="133"/>
      <c r="O1472" s="133"/>
    </row>
    <row r="1473" spans="1:15" ht="28.15" customHeight="1" thickBot="1" x14ac:dyDescent="0.3">
      <c r="A1473" s="135" t="s">
        <v>41</v>
      </c>
      <c r="B1473" s="144" t="s">
        <v>2000</v>
      </c>
      <c r="C1473" s="14" t="s">
        <v>98</v>
      </c>
      <c r="D1473" s="193" t="s">
        <v>94</v>
      </c>
      <c r="E1473" s="194"/>
      <c r="F1473" s="136" t="s">
        <v>44</v>
      </c>
      <c r="G1473" s="193" t="s">
        <v>39</v>
      </c>
      <c r="H1473" s="194"/>
      <c r="I1473" s="195"/>
      <c r="J1473" s="196"/>
      <c r="K1473" s="195" t="s">
        <v>21</v>
      </c>
      <c r="L1473" s="196"/>
      <c r="M1473" s="133"/>
      <c r="N1473" s="133"/>
      <c r="O1473" s="133"/>
    </row>
    <row r="1474" spans="1:15" ht="28.15" customHeight="1" thickBot="1" x14ac:dyDescent="0.3">
      <c r="A1474" s="135" t="s">
        <v>46</v>
      </c>
      <c r="B1474" s="144" t="s">
        <v>2001</v>
      </c>
      <c r="C1474" s="14" t="s">
        <v>100</v>
      </c>
      <c r="D1474" s="193" t="s">
        <v>49</v>
      </c>
      <c r="E1474" s="194"/>
      <c r="F1474" s="136" t="s">
        <v>184</v>
      </c>
      <c r="G1474" s="193" t="s">
        <v>39</v>
      </c>
      <c r="H1474" s="194"/>
      <c r="I1474" s="195"/>
      <c r="J1474" s="196"/>
      <c r="K1474" s="195" t="s">
        <v>1827</v>
      </c>
      <c r="L1474" s="196"/>
      <c r="M1474" s="133"/>
      <c r="N1474" s="133"/>
      <c r="O1474" s="133"/>
    </row>
    <row r="1475" spans="1:15" ht="28.15" customHeight="1" thickBot="1" x14ac:dyDescent="0.3">
      <c r="A1475" s="135" t="s">
        <v>57</v>
      </c>
      <c r="B1475" s="144" t="s">
        <v>1584</v>
      </c>
      <c r="C1475" s="14" t="s">
        <v>102</v>
      </c>
      <c r="D1475" s="193" t="s">
        <v>37</v>
      </c>
      <c r="E1475" s="194"/>
      <c r="F1475" s="136" t="s">
        <v>712</v>
      </c>
      <c r="G1475" s="193" t="s">
        <v>39</v>
      </c>
      <c r="H1475" s="194"/>
      <c r="I1475" s="195"/>
      <c r="J1475" s="196"/>
      <c r="K1475" s="195" t="s">
        <v>21</v>
      </c>
      <c r="L1475" s="196"/>
      <c r="M1475" s="133"/>
      <c r="N1475" s="133"/>
      <c r="O1475" s="133"/>
    </row>
    <row r="1476" spans="1:15" ht="28.15" customHeight="1" thickBot="1" x14ac:dyDescent="0.3">
      <c r="A1476" s="135" t="s">
        <v>67</v>
      </c>
      <c r="B1476" s="144" t="s">
        <v>1974</v>
      </c>
      <c r="C1476" s="14" t="s">
        <v>104</v>
      </c>
      <c r="D1476" s="193" t="s">
        <v>111</v>
      </c>
      <c r="E1476" s="194"/>
      <c r="F1476" s="136" t="s">
        <v>735</v>
      </c>
      <c r="G1476" s="193" t="s">
        <v>39</v>
      </c>
      <c r="H1476" s="194"/>
      <c r="I1476" s="195"/>
      <c r="J1476" s="196"/>
      <c r="K1476" s="195" t="s">
        <v>21</v>
      </c>
      <c r="L1476" s="196"/>
      <c r="M1476" s="133"/>
      <c r="N1476" s="133"/>
      <c r="O1476" s="133"/>
    </row>
    <row r="1477" spans="1:15" ht="28.15" customHeight="1" thickBot="1" x14ac:dyDescent="0.3">
      <c r="A1477" s="135" t="s">
        <v>70</v>
      </c>
      <c r="B1477" s="144" t="s">
        <v>2002</v>
      </c>
      <c r="C1477" s="14" t="s">
        <v>2003</v>
      </c>
      <c r="D1477" s="193" t="s">
        <v>37</v>
      </c>
      <c r="E1477" s="194"/>
      <c r="F1477" s="136" t="s">
        <v>106</v>
      </c>
      <c r="G1477" s="193" t="s">
        <v>39</v>
      </c>
      <c r="H1477" s="194"/>
      <c r="I1477" s="195"/>
      <c r="J1477" s="196"/>
      <c r="K1477" s="195" t="s">
        <v>1827</v>
      </c>
      <c r="L1477" s="196"/>
      <c r="M1477" s="133"/>
      <c r="N1477" s="133"/>
      <c r="O1477" s="133"/>
    </row>
    <row r="1478" spans="1:15" ht="28.15" customHeight="1" thickBot="1" x14ac:dyDescent="0.3">
      <c r="A1478" s="135" t="s">
        <v>74</v>
      </c>
      <c r="B1478" s="144" t="s">
        <v>2004</v>
      </c>
      <c r="C1478" s="14" t="s">
        <v>110</v>
      </c>
      <c r="D1478" s="193" t="s">
        <v>111</v>
      </c>
      <c r="E1478" s="194"/>
      <c r="F1478" s="136" t="s">
        <v>81</v>
      </c>
      <c r="G1478" s="193" t="s">
        <v>204</v>
      </c>
      <c r="H1478" s="194"/>
      <c r="I1478" s="195"/>
      <c r="J1478" s="196"/>
      <c r="K1478" s="195" t="s">
        <v>21</v>
      </c>
      <c r="L1478" s="196"/>
      <c r="M1478" s="133"/>
      <c r="N1478" s="133"/>
      <c r="O1478" s="133"/>
    </row>
    <row r="1479" spans="1:15" ht="28.15" customHeight="1" thickBot="1" x14ac:dyDescent="0.3">
      <c r="A1479" s="139" t="s">
        <v>2005</v>
      </c>
      <c r="B1479" s="9" t="s">
        <v>2006</v>
      </c>
      <c r="C1479" s="11"/>
      <c r="D1479" s="200"/>
      <c r="E1479" s="201"/>
      <c r="F1479" s="140"/>
      <c r="G1479" s="200"/>
      <c r="H1479" s="201"/>
      <c r="I1479" s="195"/>
      <c r="J1479" s="196"/>
      <c r="K1479" s="195"/>
      <c r="L1479" s="196"/>
      <c r="M1479" s="133"/>
      <c r="N1479" s="133"/>
      <c r="O1479" s="133"/>
    </row>
    <row r="1480" spans="1:15" ht="28.15" customHeight="1" thickBot="1" x14ac:dyDescent="0.3">
      <c r="A1480" s="135" t="s">
        <v>34</v>
      </c>
      <c r="B1480" s="144" t="s">
        <v>1071</v>
      </c>
      <c r="C1480" s="14" t="s">
        <v>80</v>
      </c>
      <c r="D1480" s="193" t="s">
        <v>94</v>
      </c>
      <c r="E1480" s="194"/>
      <c r="F1480" s="136" t="s">
        <v>423</v>
      </c>
      <c r="G1480" s="193" t="s">
        <v>39</v>
      </c>
      <c r="H1480" s="194"/>
      <c r="I1480" s="195"/>
      <c r="J1480" s="196"/>
      <c r="K1480" s="195" t="s">
        <v>1941</v>
      </c>
      <c r="L1480" s="196"/>
      <c r="M1480" s="133"/>
      <c r="N1480" s="133"/>
      <c r="O1480" s="133"/>
    </row>
    <row r="1481" spans="1:15" ht="28.15" customHeight="1" thickBot="1" x14ac:dyDescent="0.3">
      <c r="A1481" s="135" t="s">
        <v>41</v>
      </c>
      <c r="B1481" s="144" t="s">
        <v>2007</v>
      </c>
      <c r="C1481" s="14" t="s">
        <v>85</v>
      </c>
      <c r="D1481" s="193" t="s">
        <v>94</v>
      </c>
      <c r="E1481" s="194"/>
      <c r="F1481" s="136" t="s">
        <v>44</v>
      </c>
      <c r="G1481" s="193" t="s">
        <v>39</v>
      </c>
      <c r="H1481" s="194"/>
      <c r="I1481" s="195"/>
      <c r="J1481" s="196"/>
      <c r="K1481" s="195" t="s">
        <v>1941</v>
      </c>
      <c r="L1481" s="196"/>
      <c r="M1481" s="133"/>
      <c r="N1481" s="133"/>
      <c r="O1481" s="133"/>
    </row>
    <row r="1482" spans="1:15" ht="28.15" customHeight="1" thickBot="1" x14ac:dyDescent="0.3">
      <c r="A1482" s="135" t="s">
        <v>46</v>
      </c>
      <c r="B1482" s="144" t="s">
        <v>1584</v>
      </c>
      <c r="C1482" s="14" t="s">
        <v>88</v>
      </c>
      <c r="D1482" s="193" t="s">
        <v>37</v>
      </c>
      <c r="E1482" s="194"/>
      <c r="F1482" s="136" t="s">
        <v>712</v>
      </c>
      <c r="G1482" s="193" t="s">
        <v>39</v>
      </c>
      <c r="H1482" s="194"/>
      <c r="I1482" s="195"/>
      <c r="J1482" s="196"/>
      <c r="K1482" s="195" t="s">
        <v>21</v>
      </c>
      <c r="L1482" s="196"/>
      <c r="M1482" s="133"/>
      <c r="N1482" s="133"/>
      <c r="O1482" s="133"/>
    </row>
    <row r="1483" spans="1:15" ht="28.15" customHeight="1" thickBot="1" x14ac:dyDescent="0.3">
      <c r="A1483" s="135" t="s">
        <v>57</v>
      </c>
      <c r="B1483" s="144" t="s">
        <v>1974</v>
      </c>
      <c r="C1483" s="14" t="s">
        <v>91</v>
      </c>
      <c r="D1483" s="193" t="s">
        <v>111</v>
      </c>
      <c r="E1483" s="194"/>
      <c r="F1483" s="136" t="s">
        <v>735</v>
      </c>
      <c r="G1483" s="193" t="s">
        <v>204</v>
      </c>
      <c r="H1483" s="194"/>
      <c r="I1483" s="195"/>
      <c r="J1483" s="196"/>
      <c r="K1483" s="195" t="s">
        <v>21</v>
      </c>
      <c r="L1483" s="196"/>
      <c r="M1483" s="133"/>
      <c r="N1483" s="133"/>
      <c r="O1483" s="133"/>
    </row>
    <row r="1484" spans="1:15" ht="28.15" customHeight="1" thickBot="1" x14ac:dyDescent="0.3">
      <c r="A1484" s="135" t="s">
        <v>67</v>
      </c>
      <c r="B1484" s="144" t="s">
        <v>2008</v>
      </c>
      <c r="C1484" s="14" t="s">
        <v>93</v>
      </c>
      <c r="D1484" s="193" t="s">
        <v>111</v>
      </c>
      <c r="E1484" s="194"/>
      <c r="F1484" s="136" t="s">
        <v>69</v>
      </c>
      <c r="G1484" s="193" t="s">
        <v>39</v>
      </c>
      <c r="H1484" s="194"/>
      <c r="I1484" s="195"/>
      <c r="J1484" s="196"/>
      <c r="K1484" s="195" t="s">
        <v>21</v>
      </c>
      <c r="L1484" s="196"/>
      <c r="M1484" s="133"/>
      <c r="N1484" s="133"/>
      <c r="O1484" s="133"/>
    </row>
    <row r="1485" spans="1:15" ht="28.15" customHeight="1" thickBot="1" x14ac:dyDescent="0.3">
      <c r="A1485" s="135" t="s">
        <v>70</v>
      </c>
      <c r="B1485" s="144" t="s">
        <v>2009</v>
      </c>
      <c r="C1485" s="14" t="s">
        <v>1019</v>
      </c>
      <c r="D1485" s="193" t="s">
        <v>111</v>
      </c>
      <c r="E1485" s="194"/>
      <c r="F1485" s="136" t="s">
        <v>69</v>
      </c>
      <c r="G1485" s="193" t="s">
        <v>39</v>
      </c>
      <c r="H1485" s="194"/>
      <c r="I1485" s="195"/>
      <c r="J1485" s="196"/>
      <c r="K1485" s="195" t="s">
        <v>21</v>
      </c>
      <c r="L1485" s="196"/>
      <c r="M1485" s="133"/>
      <c r="N1485" s="133"/>
      <c r="O1485" s="133"/>
    </row>
    <row r="1486" spans="1:15" ht="28.15" customHeight="1" thickBot="1" x14ac:dyDescent="0.3">
      <c r="A1486" s="139" t="s">
        <v>2010</v>
      </c>
      <c r="B1486" s="9" t="s">
        <v>2011</v>
      </c>
      <c r="C1486" s="11"/>
      <c r="D1486" s="200"/>
      <c r="E1486" s="201"/>
      <c r="F1486" s="140"/>
      <c r="G1486" s="200"/>
      <c r="H1486" s="201"/>
      <c r="I1486" s="195"/>
      <c r="J1486" s="196"/>
      <c r="K1486" s="195"/>
      <c r="L1486" s="196"/>
      <c r="M1486" s="133"/>
      <c r="N1486" s="133"/>
      <c r="O1486" s="133"/>
    </row>
    <row r="1487" spans="1:15" ht="28.15" customHeight="1" thickBot="1" x14ac:dyDescent="0.3">
      <c r="A1487" s="135" t="s">
        <v>34</v>
      </c>
      <c r="B1487" s="144" t="s">
        <v>2012</v>
      </c>
      <c r="C1487" s="14" t="s">
        <v>274</v>
      </c>
      <c r="D1487" s="193" t="s">
        <v>49</v>
      </c>
      <c r="E1487" s="194"/>
      <c r="F1487" s="136" t="s">
        <v>1606</v>
      </c>
      <c r="G1487" s="193" t="s">
        <v>39</v>
      </c>
      <c r="H1487" s="194"/>
      <c r="I1487" s="195"/>
      <c r="J1487" s="196"/>
      <c r="K1487" s="195" t="s">
        <v>1941</v>
      </c>
      <c r="L1487" s="196"/>
      <c r="M1487" s="133"/>
      <c r="N1487" s="133"/>
      <c r="O1487" s="133"/>
    </row>
    <row r="1488" spans="1:15" ht="28.15" customHeight="1" thickBot="1" x14ac:dyDescent="0.3">
      <c r="A1488" s="135" t="s">
        <v>41</v>
      </c>
      <c r="B1488" s="144" t="s">
        <v>2013</v>
      </c>
      <c r="C1488" s="14" t="s">
        <v>277</v>
      </c>
      <c r="D1488" s="193" t="s">
        <v>49</v>
      </c>
      <c r="E1488" s="194"/>
      <c r="F1488" s="136" t="s">
        <v>1606</v>
      </c>
      <c r="G1488" s="193" t="s">
        <v>39</v>
      </c>
      <c r="H1488" s="194"/>
      <c r="I1488" s="195"/>
      <c r="J1488" s="196"/>
      <c r="K1488" s="195" t="s">
        <v>1941</v>
      </c>
      <c r="L1488" s="196"/>
      <c r="M1488" s="133"/>
      <c r="N1488" s="133"/>
      <c r="O1488" s="133"/>
    </row>
    <row r="1489" spans="1:15" ht="28.15" customHeight="1" thickBot="1" x14ac:dyDescent="0.3">
      <c r="A1489" s="135" t="s">
        <v>46</v>
      </c>
      <c r="B1489" s="144" t="s">
        <v>2014</v>
      </c>
      <c r="C1489" s="14" t="s">
        <v>2015</v>
      </c>
      <c r="D1489" s="193" t="s">
        <v>37</v>
      </c>
      <c r="E1489" s="194"/>
      <c r="F1489" s="136" t="s">
        <v>81</v>
      </c>
      <c r="G1489" s="193" t="s">
        <v>39</v>
      </c>
      <c r="H1489" s="194"/>
      <c r="I1489" s="195"/>
      <c r="J1489" s="196"/>
      <c r="K1489" s="195" t="s">
        <v>21</v>
      </c>
      <c r="L1489" s="196"/>
      <c r="M1489" s="133"/>
      <c r="N1489" s="133"/>
      <c r="O1489" s="133"/>
    </row>
    <row r="1490" spans="1:15" ht="28.15" customHeight="1" thickBot="1" x14ac:dyDescent="0.3">
      <c r="A1490" s="135" t="s">
        <v>57</v>
      </c>
      <c r="B1490" s="144" t="s">
        <v>1999</v>
      </c>
      <c r="C1490" s="14" t="s">
        <v>85</v>
      </c>
      <c r="D1490" s="193" t="s">
        <v>94</v>
      </c>
      <c r="E1490" s="194"/>
      <c r="F1490" s="136" t="s">
        <v>423</v>
      </c>
      <c r="G1490" s="193" t="s">
        <v>39</v>
      </c>
      <c r="H1490" s="194"/>
      <c r="I1490" s="195"/>
      <c r="J1490" s="196"/>
      <c r="K1490" s="195" t="s">
        <v>1941</v>
      </c>
      <c r="L1490" s="196"/>
      <c r="M1490" s="133"/>
      <c r="N1490" s="133"/>
      <c r="O1490" s="133"/>
    </row>
    <row r="1491" spans="1:15" ht="28.15" customHeight="1" thickBot="1" x14ac:dyDescent="0.3">
      <c r="A1491" s="135" t="s">
        <v>67</v>
      </c>
      <c r="B1491" s="144" t="s">
        <v>2016</v>
      </c>
      <c r="C1491" s="14" t="s">
        <v>88</v>
      </c>
      <c r="D1491" s="193" t="s">
        <v>37</v>
      </c>
      <c r="E1491" s="194"/>
      <c r="F1491" s="136" t="s">
        <v>748</v>
      </c>
      <c r="G1491" s="193" t="s">
        <v>39</v>
      </c>
      <c r="H1491" s="194"/>
      <c r="I1491" s="195"/>
      <c r="J1491" s="196"/>
      <c r="K1491" s="195" t="s">
        <v>21</v>
      </c>
      <c r="L1491" s="196"/>
      <c r="M1491" s="133"/>
      <c r="N1491" s="133"/>
      <c r="O1491" s="133"/>
    </row>
    <row r="1492" spans="1:15" ht="28.15" customHeight="1" thickBot="1" x14ac:dyDescent="0.3">
      <c r="A1492" s="135" t="s">
        <v>70</v>
      </c>
      <c r="B1492" s="144" t="s">
        <v>1643</v>
      </c>
      <c r="C1492" s="14" t="s">
        <v>91</v>
      </c>
      <c r="D1492" s="193" t="s">
        <v>37</v>
      </c>
      <c r="E1492" s="194"/>
      <c r="F1492" s="136" t="s">
        <v>81</v>
      </c>
      <c r="G1492" s="193" t="s">
        <v>39</v>
      </c>
      <c r="H1492" s="194"/>
      <c r="I1492" s="195"/>
      <c r="J1492" s="196"/>
      <c r="K1492" s="195" t="s">
        <v>21</v>
      </c>
      <c r="L1492" s="196"/>
      <c r="M1492" s="133"/>
      <c r="N1492" s="133"/>
      <c r="O1492" s="133"/>
    </row>
    <row r="1493" spans="1:15" ht="28.15" customHeight="1" thickBot="1" x14ac:dyDescent="0.3">
      <c r="A1493" s="135" t="s">
        <v>74</v>
      </c>
      <c r="B1493" s="144" t="s">
        <v>2017</v>
      </c>
      <c r="C1493" s="14" t="s">
        <v>93</v>
      </c>
      <c r="D1493" s="193" t="s">
        <v>111</v>
      </c>
      <c r="E1493" s="194"/>
      <c r="F1493" s="136" t="s">
        <v>735</v>
      </c>
      <c r="G1493" s="193" t="s">
        <v>204</v>
      </c>
      <c r="H1493" s="194"/>
      <c r="I1493" s="195"/>
      <c r="J1493" s="196"/>
      <c r="K1493" s="195" t="s">
        <v>21</v>
      </c>
      <c r="L1493" s="196"/>
      <c r="M1493" s="133"/>
      <c r="N1493" s="133"/>
      <c r="O1493" s="133"/>
    </row>
    <row r="1494" spans="1:15" ht="28.15" customHeight="1" thickBot="1" x14ac:dyDescent="0.3">
      <c r="A1494" s="135" t="s">
        <v>310</v>
      </c>
      <c r="B1494" s="144" t="s">
        <v>2018</v>
      </c>
      <c r="C1494" s="14" t="s">
        <v>1019</v>
      </c>
      <c r="D1494" s="193" t="s">
        <v>49</v>
      </c>
      <c r="E1494" s="194"/>
      <c r="F1494" s="136" t="s">
        <v>184</v>
      </c>
      <c r="G1494" s="193" t="s">
        <v>39</v>
      </c>
      <c r="H1494" s="194"/>
      <c r="I1494" s="195"/>
      <c r="J1494" s="196"/>
      <c r="K1494" s="195" t="s">
        <v>1941</v>
      </c>
      <c r="L1494" s="196"/>
      <c r="M1494" s="133"/>
      <c r="N1494" s="133"/>
      <c r="O1494" s="133"/>
    </row>
    <row r="1495" spans="1:15" ht="28.15" customHeight="1" thickBot="1" x14ac:dyDescent="0.3">
      <c r="A1495" s="135" t="s">
        <v>313</v>
      </c>
      <c r="B1495" s="144" t="s">
        <v>2019</v>
      </c>
      <c r="C1495" s="14" t="s">
        <v>2020</v>
      </c>
      <c r="D1495" s="193" t="s">
        <v>111</v>
      </c>
      <c r="E1495" s="194"/>
      <c r="F1495" s="136" t="s">
        <v>69</v>
      </c>
      <c r="G1495" s="193" t="s">
        <v>39</v>
      </c>
      <c r="H1495" s="194"/>
      <c r="I1495" s="195"/>
      <c r="J1495" s="196"/>
      <c r="K1495" s="195" t="s">
        <v>395</v>
      </c>
      <c r="L1495" s="196"/>
      <c r="M1495" s="133"/>
      <c r="N1495" s="133"/>
      <c r="O1495" s="133"/>
    </row>
    <row r="1496" spans="1:15" ht="28.15" customHeight="1" thickBot="1" x14ac:dyDescent="0.3">
      <c r="A1496" s="135" t="s">
        <v>316</v>
      </c>
      <c r="B1496" s="144" t="s">
        <v>2021</v>
      </c>
      <c r="C1496" s="14" t="s">
        <v>2022</v>
      </c>
      <c r="D1496" s="193" t="s">
        <v>111</v>
      </c>
      <c r="E1496" s="194"/>
      <c r="F1496" s="136" t="s">
        <v>69</v>
      </c>
      <c r="G1496" s="193" t="s">
        <v>39</v>
      </c>
      <c r="H1496" s="194"/>
      <c r="I1496" s="195"/>
      <c r="J1496" s="196"/>
      <c r="K1496" s="195" t="s">
        <v>395</v>
      </c>
      <c r="L1496" s="196"/>
      <c r="M1496" s="133"/>
      <c r="N1496" s="133"/>
      <c r="O1496" s="133"/>
    </row>
    <row r="1497" spans="1:15" ht="28.15" customHeight="1" thickBot="1" x14ac:dyDescent="0.3">
      <c r="A1497" s="135" t="s">
        <v>319</v>
      </c>
      <c r="B1497" s="144" t="s">
        <v>2023</v>
      </c>
      <c r="C1497" s="14" t="s">
        <v>2024</v>
      </c>
      <c r="D1497" s="193" t="s">
        <v>37</v>
      </c>
      <c r="E1497" s="194"/>
      <c r="F1497" s="136" t="s">
        <v>418</v>
      </c>
      <c r="G1497" s="193" t="s">
        <v>39</v>
      </c>
      <c r="H1497" s="194"/>
      <c r="I1497" s="195"/>
      <c r="J1497" s="196"/>
      <c r="K1497" s="195" t="s">
        <v>1941</v>
      </c>
      <c r="L1497" s="196"/>
      <c r="M1497" s="133"/>
      <c r="N1497" s="133"/>
      <c r="O1497" s="133"/>
    </row>
    <row r="1498" spans="1:15" ht="28.15" customHeight="1" thickBot="1" x14ac:dyDescent="0.3">
      <c r="A1498" s="139" t="s">
        <v>2025</v>
      </c>
      <c r="B1498" s="9" t="s">
        <v>2026</v>
      </c>
      <c r="C1498" s="11"/>
      <c r="D1498" s="200"/>
      <c r="E1498" s="201"/>
      <c r="F1498" s="140"/>
      <c r="G1498" s="200"/>
      <c r="H1498" s="201"/>
      <c r="I1498" s="195"/>
      <c r="J1498" s="196"/>
      <c r="K1498" s="195"/>
      <c r="L1498" s="196"/>
      <c r="M1498" s="133"/>
      <c r="N1498" s="133"/>
      <c r="O1498" s="133"/>
    </row>
    <row r="1499" spans="1:15" ht="28.15" customHeight="1" thickBot="1" x14ac:dyDescent="0.3">
      <c r="A1499" s="135" t="s">
        <v>34</v>
      </c>
      <c r="B1499" s="144" t="s">
        <v>1193</v>
      </c>
      <c r="C1499" s="14" t="s">
        <v>866</v>
      </c>
      <c r="D1499" s="193" t="s">
        <v>94</v>
      </c>
      <c r="E1499" s="194"/>
      <c r="F1499" s="136" t="s">
        <v>423</v>
      </c>
      <c r="G1499" s="193" t="s">
        <v>39</v>
      </c>
      <c r="H1499" s="194"/>
      <c r="I1499" s="195"/>
      <c r="J1499" s="196"/>
      <c r="K1499" s="195" t="s">
        <v>1941</v>
      </c>
      <c r="L1499" s="196"/>
      <c r="M1499" s="133"/>
      <c r="N1499" s="133"/>
      <c r="O1499" s="133"/>
    </row>
    <row r="1500" spans="1:15" ht="28.15" customHeight="1" thickBot="1" x14ac:dyDescent="0.3">
      <c r="A1500" s="139" t="s">
        <v>2027</v>
      </c>
      <c r="B1500" s="9" t="s">
        <v>2028</v>
      </c>
      <c r="C1500" s="11"/>
      <c r="D1500" s="200"/>
      <c r="E1500" s="201"/>
      <c r="F1500" s="140"/>
      <c r="G1500" s="200"/>
      <c r="H1500" s="201"/>
      <c r="I1500" s="195"/>
      <c r="J1500" s="196"/>
      <c r="K1500" s="195"/>
      <c r="L1500" s="196"/>
      <c r="M1500" s="133"/>
      <c r="N1500" s="133"/>
      <c r="O1500" s="133"/>
    </row>
    <row r="1501" spans="1:15" ht="28.15" customHeight="1" thickBot="1" x14ac:dyDescent="0.3">
      <c r="A1501" s="135" t="s">
        <v>34</v>
      </c>
      <c r="B1501" s="144" t="s">
        <v>1193</v>
      </c>
      <c r="C1501" s="14" t="s">
        <v>866</v>
      </c>
      <c r="D1501" s="193" t="s">
        <v>94</v>
      </c>
      <c r="E1501" s="194"/>
      <c r="F1501" s="136" t="s">
        <v>423</v>
      </c>
      <c r="G1501" s="193" t="s">
        <v>39</v>
      </c>
      <c r="H1501" s="194"/>
      <c r="I1501" s="195"/>
      <c r="J1501" s="196"/>
      <c r="K1501" s="195" t="s">
        <v>1941</v>
      </c>
      <c r="L1501" s="196"/>
      <c r="M1501" s="133"/>
      <c r="N1501" s="133"/>
      <c r="O1501" s="133"/>
    </row>
    <row r="1502" spans="1:15" ht="28.15" customHeight="1" thickBot="1" x14ac:dyDescent="0.3">
      <c r="A1502" s="135" t="s">
        <v>41</v>
      </c>
      <c r="B1502" s="144" t="s">
        <v>2029</v>
      </c>
      <c r="C1502" s="14" t="s">
        <v>868</v>
      </c>
      <c r="D1502" s="193" t="s">
        <v>37</v>
      </c>
      <c r="E1502" s="194"/>
      <c r="F1502" s="136" t="s">
        <v>429</v>
      </c>
      <c r="G1502" s="193" t="s">
        <v>1081</v>
      </c>
      <c r="H1502" s="194"/>
      <c r="I1502" s="195"/>
      <c r="J1502" s="196"/>
      <c r="K1502" s="195" t="s">
        <v>1941</v>
      </c>
      <c r="L1502" s="196"/>
      <c r="M1502" s="133"/>
      <c r="N1502" s="133"/>
      <c r="O1502" s="133"/>
    </row>
    <row r="1503" spans="1:15" ht="28.15" customHeight="1" thickBot="1" x14ac:dyDescent="0.3">
      <c r="A1503" s="139" t="s">
        <v>2030</v>
      </c>
      <c r="B1503" s="9" t="s">
        <v>2031</v>
      </c>
      <c r="C1503" s="11"/>
      <c r="D1503" s="200"/>
      <c r="E1503" s="201"/>
      <c r="F1503" s="140"/>
      <c r="G1503" s="200"/>
      <c r="H1503" s="201"/>
      <c r="I1503" s="195"/>
      <c r="J1503" s="196"/>
      <c r="K1503" s="195"/>
      <c r="L1503" s="196"/>
      <c r="M1503" s="133"/>
      <c r="N1503" s="133"/>
      <c r="O1503" s="133"/>
    </row>
    <row r="1504" spans="1:15" ht="28.15" customHeight="1" thickBot="1" x14ac:dyDescent="0.3">
      <c r="A1504" s="135" t="s">
        <v>34</v>
      </c>
      <c r="B1504" s="14" t="s">
        <v>1999</v>
      </c>
      <c r="C1504" s="14" t="s">
        <v>1819</v>
      </c>
      <c r="D1504" s="193" t="s">
        <v>94</v>
      </c>
      <c r="E1504" s="194"/>
      <c r="F1504" s="136" t="s">
        <v>423</v>
      </c>
      <c r="G1504" s="193" t="s">
        <v>39</v>
      </c>
      <c r="H1504" s="194"/>
      <c r="I1504" s="195"/>
      <c r="J1504" s="196"/>
      <c r="K1504" s="195" t="s">
        <v>21</v>
      </c>
      <c r="L1504" s="196"/>
      <c r="M1504" s="133"/>
      <c r="N1504" s="133"/>
      <c r="O1504" s="133"/>
    </row>
    <row r="1505" spans="1:15" ht="28.15" customHeight="1" x14ac:dyDescent="0.25">
      <c r="A1505" s="208" t="s">
        <v>41</v>
      </c>
      <c r="B1505" s="210" t="s">
        <v>1584</v>
      </c>
      <c r="C1505" s="212" t="s">
        <v>1821</v>
      </c>
      <c r="D1505" s="214" t="s">
        <v>37</v>
      </c>
      <c r="E1505" s="215"/>
      <c r="F1505" s="208" t="s">
        <v>712</v>
      </c>
      <c r="G1505" s="214" t="s">
        <v>39</v>
      </c>
      <c r="H1505" s="215"/>
      <c r="I1505" s="202"/>
      <c r="J1505" s="203"/>
      <c r="K1505" s="202" t="s">
        <v>21</v>
      </c>
      <c r="L1505" s="203"/>
      <c r="M1505" s="206"/>
      <c r="N1505" s="206"/>
      <c r="O1505" s="206"/>
    </row>
    <row r="1506" spans="1:15" ht="28.15" customHeight="1" thickBot="1" x14ac:dyDescent="0.3">
      <c r="A1506" s="209"/>
      <c r="B1506" s="211"/>
      <c r="C1506" s="213"/>
      <c r="D1506" s="216"/>
      <c r="E1506" s="217"/>
      <c r="F1506" s="209"/>
      <c r="G1506" s="216"/>
      <c r="H1506" s="217"/>
      <c r="I1506" s="204"/>
      <c r="J1506" s="205"/>
      <c r="K1506" s="204"/>
      <c r="L1506" s="205"/>
      <c r="M1506" s="207"/>
      <c r="N1506" s="207"/>
      <c r="O1506" s="207"/>
    </row>
    <row r="1507" spans="1:15" ht="28.15" customHeight="1" thickBot="1" x14ac:dyDescent="0.3">
      <c r="A1507" s="139" t="s">
        <v>2032</v>
      </c>
      <c r="B1507" s="9" t="s">
        <v>2033</v>
      </c>
      <c r="C1507" s="11"/>
      <c r="D1507" s="200"/>
      <c r="E1507" s="201"/>
      <c r="F1507" s="140"/>
      <c r="G1507" s="200"/>
      <c r="H1507" s="201"/>
      <c r="I1507" s="195"/>
      <c r="J1507" s="196"/>
      <c r="K1507" s="195"/>
      <c r="L1507" s="196"/>
      <c r="M1507" s="133"/>
      <c r="N1507" s="133"/>
      <c r="O1507" s="133"/>
    </row>
    <row r="1508" spans="1:15" ht="28.15" customHeight="1" thickBot="1" x14ac:dyDescent="0.3">
      <c r="A1508" s="135" t="s">
        <v>34</v>
      </c>
      <c r="B1508" s="144" t="s">
        <v>1193</v>
      </c>
      <c r="C1508" s="14" t="s">
        <v>80</v>
      </c>
      <c r="D1508" s="193" t="s">
        <v>94</v>
      </c>
      <c r="E1508" s="194"/>
      <c r="F1508" s="136" t="s">
        <v>965</v>
      </c>
      <c r="G1508" s="193" t="s">
        <v>39</v>
      </c>
      <c r="H1508" s="194"/>
      <c r="I1508" s="195"/>
      <c r="J1508" s="196"/>
      <c r="K1508" s="195" t="s">
        <v>1941</v>
      </c>
      <c r="L1508" s="196"/>
      <c r="M1508" s="133"/>
      <c r="N1508" s="133"/>
      <c r="O1508" s="133"/>
    </row>
    <row r="1509" spans="1:15" ht="28.15" customHeight="1" thickBot="1" x14ac:dyDescent="0.3">
      <c r="A1509" s="135" t="s">
        <v>41</v>
      </c>
      <c r="B1509" s="144" t="s">
        <v>2034</v>
      </c>
      <c r="C1509" s="14" t="s">
        <v>85</v>
      </c>
      <c r="D1509" s="193" t="s">
        <v>94</v>
      </c>
      <c r="E1509" s="194"/>
      <c r="F1509" s="136" t="s">
        <v>423</v>
      </c>
      <c r="G1509" s="193" t="s">
        <v>39</v>
      </c>
      <c r="H1509" s="194"/>
      <c r="I1509" s="195"/>
      <c r="J1509" s="196"/>
      <c r="K1509" s="195" t="s">
        <v>21</v>
      </c>
      <c r="L1509" s="196"/>
      <c r="M1509" s="133"/>
      <c r="N1509" s="133"/>
      <c r="O1509" s="133"/>
    </row>
    <row r="1510" spans="1:15" ht="28.15" customHeight="1" thickBot="1" x14ac:dyDescent="0.3">
      <c r="A1510" s="139" t="s">
        <v>2035</v>
      </c>
      <c r="B1510" s="9" t="s">
        <v>2036</v>
      </c>
      <c r="C1510" s="11"/>
      <c r="D1510" s="200"/>
      <c r="E1510" s="201"/>
      <c r="F1510" s="140"/>
      <c r="G1510" s="200"/>
      <c r="H1510" s="201"/>
      <c r="I1510" s="195"/>
      <c r="J1510" s="196"/>
      <c r="K1510" s="195"/>
      <c r="L1510" s="196"/>
      <c r="M1510" s="133"/>
      <c r="N1510" s="133"/>
      <c r="O1510" s="133"/>
    </row>
    <row r="1511" spans="1:15" ht="28.15" customHeight="1" thickBot="1" x14ac:dyDescent="0.3">
      <c r="A1511" s="135" t="s">
        <v>34</v>
      </c>
      <c r="B1511" s="144" t="s">
        <v>2037</v>
      </c>
      <c r="C1511" s="14" t="s">
        <v>80</v>
      </c>
      <c r="D1511" s="193" t="s">
        <v>94</v>
      </c>
      <c r="E1511" s="194"/>
      <c r="F1511" s="136" t="s">
        <v>965</v>
      </c>
      <c r="G1511" s="193" t="s">
        <v>39</v>
      </c>
      <c r="H1511" s="194"/>
      <c r="I1511" s="195"/>
      <c r="J1511" s="196"/>
      <c r="K1511" s="195" t="s">
        <v>1365</v>
      </c>
      <c r="L1511" s="196"/>
      <c r="M1511" s="133"/>
      <c r="N1511" s="133"/>
      <c r="O1511" s="133"/>
    </row>
    <row r="1512" spans="1:15" ht="28.15" customHeight="1" thickBot="1" x14ac:dyDescent="0.3">
      <c r="A1512" s="135" t="s">
        <v>41</v>
      </c>
      <c r="B1512" s="144" t="s">
        <v>2038</v>
      </c>
      <c r="C1512" s="14" t="s">
        <v>85</v>
      </c>
      <c r="D1512" s="193" t="s">
        <v>94</v>
      </c>
      <c r="E1512" s="194"/>
      <c r="F1512" s="136" t="s">
        <v>1723</v>
      </c>
      <c r="G1512" s="193" t="s">
        <v>39</v>
      </c>
      <c r="H1512" s="194"/>
      <c r="I1512" s="195"/>
      <c r="J1512" s="196"/>
      <c r="K1512" s="195" t="s">
        <v>1365</v>
      </c>
      <c r="L1512" s="196"/>
      <c r="M1512" s="133"/>
      <c r="N1512" s="133"/>
      <c r="O1512" s="133"/>
    </row>
    <row r="1513" spans="1:15" ht="28.15" customHeight="1" thickBot="1" x14ac:dyDescent="0.3">
      <c r="A1513" s="139" t="s">
        <v>2039</v>
      </c>
      <c r="B1513" s="9" t="s">
        <v>2040</v>
      </c>
      <c r="C1513" s="11"/>
      <c r="D1513" s="200"/>
      <c r="E1513" s="201"/>
      <c r="F1513" s="140"/>
      <c r="G1513" s="200"/>
      <c r="H1513" s="201"/>
      <c r="I1513" s="195"/>
      <c r="J1513" s="196"/>
      <c r="K1513" s="195"/>
      <c r="L1513" s="196"/>
      <c r="M1513" s="133"/>
      <c r="N1513" s="133"/>
      <c r="O1513" s="133"/>
    </row>
    <row r="1514" spans="1:15" ht="28.15" customHeight="1" thickBot="1" x14ac:dyDescent="0.3">
      <c r="A1514" s="135" t="s">
        <v>34</v>
      </c>
      <c r="B1514" s="144" t="s">
        <v>1071</v>
      </c>
      <c r="C1514" s="14" t="s">
        <v>80</v>
      </c>
      <c r="D1514" s="225" t="s">
        <v>94</v>
      </c>
      <c r="E1514" s="226"/>
      <c r="F1514" s="142" t="s">
        <v>423</v>
      </c>
      <c r="G1514" s="225" t="s">
        <v>39</v>
      </c>
      <c r="H1514" s="226"/>
      <c r="I1514" s="195"/>
      <c r="J1514" s="196"/>
      <c r="K1514" s="195" t="s">
        <v>395</v>
      </c>
      <c r="L1514" s="196"/>
      <c r="M1514" s="133"/>
      <c r="N1514" s="133"/>
      <c r="O1514" s="133"/>
    </row>
    <row r="1515" spans="1:15" ht="28.15" customHeight="1" thickBot="1" x14ac:dyDescent="0.3">
      <c r="A1515" s="135" t="s">
        <v>41</v>
      </c>
      <c r="B1515" s="144" t="s">
        <v>2034</v>
      </c>
      <c r="C1515" s="14" t="s">
        <v>85</v>
      </c>
      <c r="D1515" s="225" t="s">
        <v>94</v>
      </c>
      <c r="E1515" s="226"/>
      <c r="F1515" s="142" t="s">
        <v>423</v>
      </c>
      <c r="G1515" s="225" t="s">
        <v>39</v>
      </c>
      <c r="H1515" s="226"/>
      <c r="I1515" s="195"/>
      <c r="J1515" s="196"/>
      <c r="K1515" s="195" t="s">
        <v>21</v>
      </c>
      <c r="L1515" s="196"/>
      <c r="M1515" s="133"/>
      <c r="N1515" s="133"/>
      <c r="O1515" s="133"/>
    </row>
    <row r="1516" spans="1:15" ht="28.15" customHeight="1" thickBot="1" x14ac:dyDescent="0.3">
      <c r="A1516" s="134"/>
      <c r="B1516" s="148"/>
      <c r="C1516" s="25"/>
      <c r="D1516" s="195"/>
      <c r="E1516" s="196"/>
      <c r="F1516" s="133"/>
      <c r="G1516" s="195"/>
      <c r="H1516" s="196"/>
      <c r="I1516" s="195"/>
      <c r="J1516" s="196"/>
      <c r="K1516" s="195"/>
      <c r="L1516" s="196"/>
      <c r="M1516" s="133"/>
      <c r="N1516" s="133"/>
      <c r="O1516" s="133"/>
    </row>
    <row r="1517" spans="1:15" ht="28.15" customHeight="1" thickBot="1" x14ac:dyDescent="0.3">
      <c r="A1517" s="139" t="s">
        <v>2041</v>
      </c>
      <c r="B1517" s="9" t="s">
        <v>2042</v>
      </c>
      <c r="C1517" s="11"/>
      <c r="D1517" s="200"/>
      <c r="E1517" s="201"/>
      <c r="F1517" s="140"/>
      <c r="G1517" s="200"/>
      <c r="H1517" s="201"/>
      <c r="I1517" s="195"/>
      <c r="J1517" s="196"/>
      <c r="K1517" s="195"/>
      <c r="L1517" s="196"/>
      <c r="M1517" s="133"/>
      <c r="N1517" s="133"/>
      <c r="O1517" s="133"/>
    </row>
    <row r="1518" spans="1:15" ht="28.15" customHeight="1" thickBot="1" x14ac:dyDescent="0.3">
      <c r="A1518" s="135" t="s">
        <v>34</v>
      </c>
      <c r="B1518" s="14" t="s">
        <v>2043</v>
      </c>
      <c r="C1518" s="14" t="s">
        <v>199</v>
      </c>
      <c r="D1518" s="193" t="s">
        <v>37</v>
      </c>
      <c r="E1518" s="194"/>
      <c r="F1518" s="136" t="s">
        <v>1414</v>
      </c>
      <c r="G1518" s="193" t="s">
        <v>39</v>
      </c>
      <c r="H1518" s="194"/>
      <c r="I1518" s="195"/>
      <c r="J1518" s="196"/>
      <c r="K1518" s="195" t="s">
        <v>2044</v>
      </c>
      <c r="L1518" s="196"/>
      <c r="M1518" s="133"/>
      <c r="N1518" s="133"/>
      <c r="O1518" s="133"/>
    </row>
    <row r="1519" spans="1:15" ht="28.15" customHeight="1" thickBot="1" x14ac:dyDescent="0.3">
      <c r="A1519" s="135">
        <v>2</v>
      </c>
      <c r="B1519" s="144" t="s">
        <v>2045</v>
      </c>
      <c r="C1519" s="14" t="s">
        <v>294</v>
      </c>
      <c r="D1519" s="193" t="s">
        <v>111</v>
      </c>
      <c r="E1519" s="194"/>
      <c r="F1519" s="136" t="s">
        <v>2046</v>
      </c>
      <c r="G1519" s="193" t="s">
        <v>39</v>
      </c>
      <c r="H1519" s="194"/>
      <c r="I1519" s="195"/>
      <c r="J1519" s="196"/>
      <c r="K1519" s="195" t="s">
        <v>21</v>
      </c>
      <c r="L1519" s="196"/>
      <c r="M1519" s="133"/>
      <c r="N1519" s="133"/>
      <c r="O1519" s="133"/>
    </row>
    <row r="1520" spans="1:15" ht="28.15" customHeight="1" thickBot="1" x14ac:dyDescent="0.3">
      <c r="A1520" s="135">
        <v>3</v>
      </c>
      <c r="B1520" s="144" t="s">
        <v>2047</v>
      </c>
      <c r="C1520" s="14" t="s">
        <v>845</v>
      </c>
      <c r="D1520" s="193" t="s">
        <v>111</v>
      </c>
      <c r="E1520" s="194"/>
      <c r="F1520" s="136" t="s">
        <v>2048</v>
      </c>
      <c r="G1520" s="193" t="s">
        <v>39</v>
      </c>
      <c r="H1520" s="194"/>
      <c r="I1520" s="195"/>
      <c r="J1520" s="196"/>
      <c r="K1520" s="195" t="s">
        <v>2044</v>
      </c>
      <c r="L1520" s="196"/>
      <c r="M1520" s="133"/>
      <c r="N1520" s="133"/>
      <c r="O1520" s="133"/>
    </row>
    <row r="1521" spans="1:15" ht="28.15" customHeight="1" thickBot="1" x14ac:dyDescent="0.3">
      <c r="A1521" s="135">
        <v>4</v>
      </c>
      <c r="B1521" s="144" t="s">
        <v>2049</v>
      </c>
      <c r="C1521" s="14" t="s">
        <v>938</v>
      </c>
      <c r="D1521" s="193" t="s">
        <v>111</v>
      </c>
      <c r="E1521" s="194"/>
      <c r="F1521" s="136"/>
      <c r="G1521" s="193" t="s">
        <v>39</v>
      </c>
      <c r="H1521" s="194"/>
      <c r="I1521" s="195"/>
      <c r="J1521" s="196"/>
      <c r="K1521" s="195" t="s">
        <v>2044</v>
      </c>
      <c r="L1521" s="196"/>
      <c r="M1521" s="133"/>
      <c r="N1521" s="133"/>
      <c r="O1521" s="133"/>
    </row>
    <row r="1522" spans="1:15" ht="28.15" customHeight="1" thickBot="1" x14ac:dyDescent="0.3">
      <c r="A1522" s="139" t="s">
        <v>2050</v>
      </c>
      <c r="B1522" s="9" t="s">
        <v>2051</v>
      </c>
      <c r="C1522" s="11"/>
      <c r="D1522" s="200"/>
      <c r="E1522" s="201"/>
      <c r="F1522" s="140"/>
      <c r="G1522" s="200"/>
      <c r="H1522" s="201"/>
      <c r="I1522" s="195"/>
      <c r="J1522" s="196"/>
      <c r="K1522" s="195"/>
      <c r="L1522" s="196"/>
      <c r="M1522" s="133"/>
      <c r="N1522" s="133"/>
      <c r="O1522" s="133"/>
    </row>
    <row r="1523" spans="1:15" ht="28.15" customHeight="1" thickBot="1" x14ac:dyDescent="0.3">
      <c r="A1523" s="135" t="s">
        <v>34</v>
      </c>
      <c r="B1523" s="144" t="s">
        <v>2052</v>
      </c>
      <c r="C1523" s="14" t="s">
        <v>809</v>
      </c>
      <c r="D1523" s="193" t="s">
        <v>37</v>
      </c>
      <c r="E1523" s="194"/>
      <c r="F1523" s="136" t="s">
        <v>748</v>
      </c>
      <c r="G1523" s="193" t="s">
        <v>39</v>
      </c>
      <c r="H1523" s="194"/>
      <c r="I1523" s="195"/>
      <c r="J1523" s="196"/>
      <c r="K1523" s="195" t="s">
        <v>2044</v>
      </c>
      <c r="L1523" s="196"/>
      <c r="M1523" s="133"/>
      <c r="N1523" s="133"/>
      <c r="O1523" s="133"/>
    </row>
    <row r="1524" spans="1:15" ht="28.15" customHeight="1" thickBot="1" x14ac:dyDescent="0.3">
      <c r="A1524" s="135" t="s">
        <v>41</v>
      </c>
      <c r="B1524" s="144" t="s">
        <v>2053</v>
      </c>
      <c r="C1524" s="14" t="s">
        <v>598</v>
      </c>
      <c r="D1524" s="193" t="s">
        <v>111</v>
      </c>
      <c r="E1524" s="194"/>
      <c r="F1524" s="136" t="s">
        <v>1540</v>
      </c>
      <c r="G1524" s="193" t="s">
        <v>39</v>
      </c>
      <c r="H1524" s="194"/>
      <c r="I1524" s="195"/>
      <c r="J1524" s="196"/>
      <c r="K1524" s="195" t="s">
        <v>21</v>
      </c>
      <c r="L1524" s="196"/>
      <c r="M1524" s="133"/>
      <c r="N1524" s="133"/>
      <c r="O1524" s="133"/>
    </row>
    <row r="1525" spans="1:15" ht="28.15" customHeight="1" thickBot="1" x14ac:dyDescent="0.3">
      <c r="A1525" s="135" t="s">
        <v>46</v>
      </c>
      <c r="B1525" s="144" t="s">
        <v>2047</v>
      </c>
      <c r="C1525" s="14" t="s">
        <v>199</v>
      </c>
      <c r="D1525" s="193" t="s">
        <v>111</v>
      </c>
      <c r="E1525" s="194"/>
      <c r="F1525" s="136" t="s">
        <v>2048</v>
      </c>
      <c r="G1525" s="193" t="s">
        <v>39</v>
      </c>
      <c r="H1525" s="194"/>
      <c r="I1525" s="195"/>
      <c r="J1525" s="196"/>
      <c r="K1525" s="195" t="s">
        <v>2044</v>
      </c>
      <c r="L1525" s="196"/>
      <c r="M1525" s="133"/>
      <c r="N1525" s="133"/>
      <c r="O1525" s="133"/>
    </row>
    <row r="1526" spans="1:15" ht="28.15" customHeight="1" thickBot="1" x14ac:dyDescent="0.3">
      <c r="A1526" s="139" t="s">
        <v>2054</v>
      </c>
      <c r="B1526" s="9" t="s">
        <v>2055</v>
      </c>
      <c r="C1526" s="11"/>
      <c r="D1526" s="200"/>
      <c r="E1526" s="201"/>
      <c r="F1526" s="140"/>
      <c r="G1526" s="200"/>
      <c r="H1526" s="201"/>
      <c r="I1526" s="195"/>
      <c r="J1526" s="196"/>
      <c r="K1526" s="195"/>
      <c r="L1526" s="196"/>
      <c r="M1526" s="133"/>
      <c r="N1526" s="133"/>
      <c r="O1526" s="133"/>
    </row>
    <row r="1527" spans="1:15" ht="28.15" customHeight="1" thickBot="1" x14ac:dyDescent="0.3">
      <c r="A1527" s="135" t="s">
        <v>34</v>
      </c>
      <c r="B1527" s="144" t="s">
        <v>1193</v>
      </c>
      <c r="C1527" s="14" t="s">
        <v>866</v>
      </c>
      <c r="D1527" s="193" t="s">
        <v>94</v>
      </c>
      <c r="E1527" s="194"/>
      <c r="F1527" s="136" t="s">
        <v>423</v>
      </c>
      <c r="G1527" s="193" t="s">
        <v>39</v>
      </c>
      <c r="H1527" s="194"/>
      <c r="I1527" s="195"/>
      <c r="J1527" s="196"/>
      <c r="K1527" s="195" t="s">
        <v>2056</v>
      </c>
      <c r="L1527" s="196"/>
      <c r="M1527" s="133"/>
      <c r="N1527" s="133"/>
      <c r="O1527" s="133"/>
    </row>
    <row r="1528" spans="1:15" ht="28.15" customHeight="1" x14ac:dyDescent="0.25">
      <c r="A1528" s="208" t="s">
        <v>41</v>
      </c>
      <c r="B1528" s="210" t="s">
        <v>2057</v>
      </c>
      <c r="C1528" s="8" t="s">
        <v>868</v>
      </c>
      <c r="D1528" s="214" t="s">
        <v>37</v>
      </c>
      <c r="E1528" s="215"/>
      <c r="F1528" s="208" t="s">
        <v>2058</v>
      </c>
      <c r="G1528" s="214" t="s">
        <v>39</v>
      </c>
      <c r="H1528" s="215"/>
      <c r="I1528" s="202"/>
      <c r="J1528" s="203"/>
      <c r="K1528" s="202" t="s">
        <v>2044</v>
      </c>
      <c r="L1528" s="203"/>
      <c r="M1528" s="206"/>
      <c r="N1528" s="206"/>
      <c r="O1528" s="206"/>
    </row>
    <row r="1529" spans="1:15" ht="28.15" customHeight="1" thickBot="1" x14ac:dyDescent="0.3">
      <c r="A1529" s="209"/>
      <c r="B1529" s="211"/>
      <c r="C1529" s="14" t="s">
        <v>1234</v>
      </c>
      <c r="D1529" s="216"/>
      <c r="E1529" s="217"/>
      <c r="F1529" s="209"/>
      <c r="G1529" s="216"/>
      <c r="H1529" s="217"/>
      <c r="I1529" s="204"/>
      <c r="J1529" s="205"/>
      <c r="K1529" s="204"/>
      <c r="L1529" s="205"/>
      <c r="M1529" s="207"/>
      <c r="N1529" s="207"/>
      <c r="O1529" s="207"/>
    </row>
    <row r="1530" spans="1:15" ht="28.15" customHeight="1" x14ac:dyDescent="0.25">
      <c r="A1530" s="208" t="s">
        <v>46</v>
      </c>
      <c r="B1530" s="210" t="s">
        <v>2059</v>
      </c>
      <c r="C1530" s="8" t="s">
        <v>1238</v>
      </c>
      <c r="D1530" s="214" t="s">
        <v>111</v>
      </c>
      <c r="E1530" s="215"/>
      <c r="F1530" s="208" t="s">
        <v>1540</v>
      </c>
      <c r="G1530" s="214" t="s">
        <v>39</v>
      </c>
      <c r="H1530" s="215"/>
      <c r="I1530" s="202"/>
      <c r="J1530" s="203"/>
      <c r="K1530" s="202" t="s">
        <v>21</v>
      </c>
      <c r="L1530" s="203"/>
      <c r="M1530" s="206"/>
      <c r="N1530" s="206"/>
      <c r="O1530" s="206"/>
    </row>
    <row r="1531" spans="1:15" ht="28.15" customHeight="1" thickBot="1" x14ac:dyDescent="0.3">
      <c r="A1531" s="209"/>
      <c r="B1531" s="211"/>
      <c r="C1531" s="14" t="s">
        <v>1239</v>
      </c>
      <c r="D1531" s="216"/>
      <c r="E1531" s="217"/>
      <c r="F1531" s="209"/>
      <c r="G1531" s="216"/>
      <c r="H1531" s="217"/>
      <c r="I1531" s="204"/>
      <c r="J1531" s="205"/>
      <c r="K1531" s="204"/>
      <c r="L1531" s="205"/>
      <c r="M1531" s="207"/>
      <c r="N1531" s="207"/>
      <c r="O1531" s="207"/>
    </row>
    <row r="1532" spans="1:15" ht="28.15" customHeight="1" thickBot="1" x14ac:dyDescent="0.3">
      <c r="A1532" s="135" t="s">
        <v>57</v>
      </c>
      <c r="B1532" s="144" t="s">
        <v>2060</v>
      </c>
      <c r="C1532" s="14" t="s">
        <v>1241</v>
      </c>
      <c r="D1532" s="193" t="s">
        <v>73</v>
      </c>
      <c r="E1532" s="194"/>
      <c r="F1532" s="136" t="s">
        <v>1439</v>
      </c>
      <c r="G1532" s="193" t="s">
        <v>39</v>
      </c>
      <c r="H1532" s="194"/>
      <c r="I1532" s="195"/>
      <c r="J1532" s="196"/>
      <c r="K1532" s="195" t="s">
        <v>21</v>
      </c>
      <c r="L1532" s="196"/>
      <c r="M1532" s="133"/>
      <c r="N1532" s="133"/>
      <c r="O1532" s="133"/>
    </row>
    <row r="1533" spans="1:15" ht="28.15" customHeight="1" thickBot="1" x14ac:dyDescent="0.3">
      <c r="A1533" s="134"/>
      <c r="B1533" s="25"/>
      <c r="C1533" s="25"/>
      <c r="D1533" s="195"/>
      <c r="E1533" s="196"/>
      <c r="F1533" s="133"/>
      <c r="G1533" s="195"/>
      <c r="H1533" s="196"/>
      <c r="I1533" s="195"/>
      <c r="J1533" s="196"/>
      <c r="K1533" s="195"/>
      <c r="L1533" s="196"/>
      <c r="M1533" s="133"/>
      <c r="N1533" s="133"/>
      <c r="O1533" s="133"/>
    </row>
    <row r="1534" spans="1:15" ht="28.15" customHeight="1" thickBot="1" x14ac:dyDescent="0.3">
      <c r="A1534" s="139" t="s">
        <v>2061</v>
      </c>
      <c r="B1534" s="9" t="s">
        <v>2062</v>
      </c>
      <c r="C1534" s="11"/>
      <c r="D1534" s="200"/>
      <c r="E1534" s="201"/>
      <c r="F1534" s="140"/>
      <c r="G1534" s="200"/>
      <c r="H1534" s="201"/>
      <c r="I1534" s="195"/>
      <c r="J1534" s="196"/>
      <c r="K1534" s="195"/>
      <c r="L1534" s="196"/>
      <c r="M1534" s="133"/>
      <c r="N1534" s="133"/>
      <c r="O1534" s="133"/>
    </row>
    <row r="1535" spans="1:15" ht="28.15" customHeight="1" thickBot="1" x14ac:dyDescent="0.3">
      <c r="A1535" s="135" t="s">
        <v>34</v>
      </c>
      <c r="B1535" s="144" t="s">
        <v>1586</v>
      </c>
      <c r="C1535" s="14" t="s">
        <v>809</v>
      </c>
      <c r="D1535" s="193" t="s">
        <v>73</v>
      </c>
      <c r="E1535" s="194"/>
      <c r="F1535" s="136" t="s">
        <v>106</v>
      </c>
      <c r="G1535" s="193" t="s">
        <v>39</v>
      </c>
      <c r="H1535" s="194"/>
      <c r="I1535" s="195"/>
      <c r="J1535" s="196"/>
      <c r="K1535" s="195" t="s">
        <v>21</v>
      </c>
      <c r="L1535" s="196"/>
      <c r="M1535" s="133"/>
      <c r="N1535" s="133"/>
      <c r="O1535" s="133"/>
    </row>
    <row r="1536" spans="1:15" ht="28.15" customHeight="1" thickBot="1" x14ac:dyDescent="0.3">
      <c r="A1536" s="135" t="s">
        <v>41</v>
      </c>
      <c r="B1536" s="144" t="s">
        <v>2063</v>
      </c>
      <c r="C1536" s="14" t="s">
        <v>598</v>
      </c>
      <c r="D1536" s="193" t="s">
        <v>111</v>
      </c>
      <c r="E1536" s="194"/>
      <c r="F1536" s="136" t="s">
        <v>418</v>
      </c>
      <c r="G1536" s="193" t="s">
        <v>39</v>
      </c>
      <c r="H1536" s="194"/>
      <c r="I1536" s="195"/>
      <c r="J1536" s="196"/>
      <c r="K1536" s="195" t="s">
        <v>21</v>
      </c>
      <c r="L1536" s="196"/>
      <c r="M1536" s="133"/>
      <c r="N1536" s="133"/>
      <c r="O1536" s="133"/>
    </row>
    <row r="1537" spans="1:15" ht="28.15" customHeight="1" thickBot="1" x14ac:dyDescent="0.3">
      <c r="A1537" s="139" t="s">
        <v>2064</v>
      </c>
      <c r="B1537" s="9" t="s">
        <v>2065</v>
      </c>
      <c r="C1537" s="11"/>
      <c r="D1537" s="200"/>
      <c r="E1537" s="201"/>
      <c r="F1537" s="140"/>
      <c r="G1537" s="200"/>
      <c r="H1537" s="201"/>
      <c r="I1537" s="195"/>
      <c r="J1537" s="196"/>
      <c r="K1537" s="195"/>
      <c r="L1537" s="196"/>
      <c r="M1537" s="133"/>
      <c r="N1537" s="133"/>
      <c r="O1537" s="133"/>
    </row>
    <row r="1538" spans="1:15" ht="28.15" customHeight="1" thickBot="1" x14ac:dyDescent="0.3">
      <c r="A1538" s="135" t="s">
        <v>34</v>
      </c>
      <c r="B1538" s="144" t="s">
        <v>2066</v>
      </c>
      <c r="C1538" s="14" t="s">
        <v>809</v>
      </c>
      <c r="D1538" s="193" t="s">
        <v>94</v>
      </c>
      <c r="E1538" s="194"/>
      <c r="F1538" s="136" t="s">
        <v>81</v>
      </c>
      <c r="G1538" s="193" t="s">
        <v>39</v>
      </c>
      <c r="H1538" s="194"/>
      <c r="I1538" s="195"/>
      <c r="J1538" s="196"/>
      <c r="K1538" s="195" t="s">
        <v>21</v>
      </c>
      <c r="L1538" s="196"/>
      <c r="M1538" s="133"/>
      <c r="N1538" s="133"/>
      <c r="O1538" s="133"/>
    </row>
    <row r="1539" spans="1:15" ht="28.15" customHeight="1" thickBot="1" x14ac:dyDescent="0.3">
      <c r="A1539" s="135" t="s">
        <v>41</v>
      </c>
      <c r="B1539" s="144" t="s">
        <v>2067</v>
      </c>
      <c r="C1539" s="14" t="s">
        <v>598</v>
      </c>
      <c r="D1539" s="193" t="s">
        <v>73</v>
      </c>
      <c r="E1539" s="194"/>
      <c r="F1539" s="136" t="s">
        <v>106</v>
      </c>
      <c r="G1539" s="193" t="s">
        <v>39</v>
      </c>
      <c r="H1539" s="194"/>
      <c r="I1539" s="195"/>
      <c r="J1539" s="196"/>
      <c r="K1539" s="195" t="s">
        <v>21</v>
      </c>
      <c r="L1539" s="196"/>
      <c r="M1539" s="133"/>
      <c r="N1539" s="133"/>
      <c r="O1539" s="133"/>
    </row>
    <row r="1540" spans="1:15" ht="28.15" customHeight="1" thickBot="1" x14ac:dyDescent="0.3">
      <c r="A1540" s="135" t="s">
        <v>46</v>
      </c>
      <c r="B1540" s="144" t="s">
        <v>2063</v>
      </c>
      <c r="C1540" s="14" t="s">
        <v>615</v>
      </c>
      <c r="D1540" s="193" t="s">
        <v>111</v>
      </c>
      <c r="E1540" s="194"/>
      <c r="F1540" s="136" t="s">
        <v>1540</v>
      </c>
      <c r="G1540" s="193" t="s">
        <v>39</v>
      </c>
      <c r="H1540" s="194"/>
      <c r="I1540" s="195"/>
      <c r="J1540" s="196"/>
      <c r="K1540" s="195" t="s">
        <v>21</v>
      </c>
      <c r="L1540" s="196"/>
      <c r="M1540" s="133"/>
      <c r="N1540" s="133"/>
      <c r="O1540" s="133"/>
    </row>
    <row r="1541" spans="1:15" ht="28.15" customHeight="1" thickBot="1" x14ac:dyDescent="0.3">
      <c r="A1541" s="139" t="s">
        <v>2068</v>
      </c>
      <c r="B1541" s="9" t="s">
        <v>2069</v>
      </c>
      <c r="C1541" s="11"/>
      <c r="D1541" s="200"/>
      <c r="E1541" s="201"/>
      <c r="F1541" s="140"/>
      <c r="G1541" s="200"/>
      <c r="H1541" s="201"/>
      <c r="I1541" s="195"/>
      <c r="J1541" s="196"/>
      <c r="K1541" s="195"/>
      <c r="L1541" s="196"/>
      <c r="M1541" s="133"/>
      <c r="N1541" s="133"/>
      <c r="O1541" s="133"/>
    </row>
    <row r="1542" spans="1:15" ht="28.15" customHeight="1" thickBot="1" x14ac:dyDescent="0.3">
      <c r="A1542" s="135" t="s">
        <v>34</v>
      </c>
      <c r="B1542" s="144" t="s">
        <v>2070</v>
      </c>
      <c r="C1542" s="14" t="s">
        <v>691</v>
      </c>
      <c r="D1542" s="193" t="s">
        <v>2071</v>
      </c>
      <c r="E1542" s="194"/>
      <c r="F1542" s="136" t="s">
        <v>44</v>
      </c>
      <c r="G1542" s="193" t="s">
        <v>39</v>
      </c>
      <c r="H1542" s="194"/>
      <c r="I1542" s="195"/>
      <c r="J1542" s="196"/>
      <c r="K1542" s="195" t="s">
        <v>1146</v>
      </c>
      <c r="L1542" s="196"/>
      <c r="M1542" s="133"/>
      <c r="N1542" s="133"/>
      <c r="O1542" s="133"/>
    </row>
    <row r="1543" spans="1:15" ht="28.15" customHeight="1" x14ac:dyDescent="0.25">
      <c r="A1543" s="208" t="s">
        <v>41</v>
      </c>
      <c r="B1543" s="145" t="s">
        <v>2072</v>
      </c>
      <c r="C1543" s="8" t="s">
        <v>615</v>
      </c>
      <c r="D1543" s="214" t="s">
        <v>37</v>
      </c>
      <c r="E1543" s="215"/>
      <c r="F1543" s="208" t="s">
        <v>2073</v>
      </c>
      <c r="G1543" s="214" t="s">
        <v>715</v>
      </c>
      <c r="H1543" s="215"/>
      <c r="I1543" s="202"/>
      <c r="J1543" s="203"/>
      <c r="K1543" s="202" t="s">
        <v>1146</v>
      </c>
      <c r="L1543" s="203"/>
      <c r="M1543" s="206"/>
      <c r="N1543" s="206"/>
      <c r="O1543" s="206"/>
    </row>
    <row r="1544" spans="1:15" ht="28.15" customHeight="1" x14ac:dyDescent="0.25">
      <c r="A1544" s="221"/>
      <c r="B1544" s="145" t="s">
        <v>2074</v>
      </c>
      <c r="C1544" s="8" t="s">
        <v>2075</v>
      </c>
      <c r="D1544" s="223"/>
      <c r="E1544" s="224"/>
      <c r="F1544" s="221"/>
      <c r="G1544" s="223"/>
      <c r="H1544" s="224"/>
      <c r="I1544" s="218"/>
      <c r="J1544" s="219"/>
      <c r="K1544" s="218"/>
      <c r="L1544" s="219"/>
      <c r="M1544" s="220"/>
      <c r="N1544" s="220"/>
      <c r="O1544" s="220"/>
    </row>
    <row r="1545" spans="1:15" ht="28.15" customHeight="1" x14ac:dyDescent="0.25">
      <c r="A1545" s="221"/>
      <c r="B1545" s="145" t="s">
        <v>2076</v>
      </c>
      <c r="C1545" s="8" t="s">
        <v>2077</v>
      </c>
      <c r="D1545" s="223"/>
      <c r="E1545" s="224"/>
      <c r="F1545" s="221"/>
      <c r="G1545" s="223"/>
      <c r="H1545" s="224"/>
      <c r="I1545" s="218"/>
      <c r="J1545" s="219"/>
      <c r="K1545" s="218"/>
      <c r="L1545" s="219"/>
      <c r="M1545" s="220"/>
      <c r="N1545" s="220"/>
      <c r="O1545" s="220"/>
    </row>
    <row r="1546" spans="1:15" ht="28.15" customHeight="1" x14ac:dyDescent="0.25">
      <c r="A1546" s="221"/>
      <c r="B1546" s="145" t="s">
        <v>2078</v>
      </c>
      <c r="C1546" s="8" t="s">
        <v>2079</v>
      </c>
      <c r="D1546" s="223"/>
      <c r="E1546" s="224"/>
      <c r="F1546" s="221"/>
      <c r="G1546" s="223"/>
      <c r="H1546" s="224"/>
      <c r="I1546" s="218"/>
      <c r="J1546" s="219"/>
      <c r="K1546" s="218"/>
      <c r="L1546" s="219"/>
      <c r="M1546" s="220"/>
      <c r="N1546" s="220"/>
      <c r="O1546" s="220"/>
    </row>
    <row r="1547" spans="1:15" ht="28.15" customHeight="1" x14ac:dyDescent="0.25">
      <c r="A1547" s="221"/>
      <c r="B1547" s="145" t="s">
        <v>2080</v>
      </c>
      <c r="C1547" s="8" t="s">
        <v>776</v>
      </c>
      <c r="D1547" s="223"/>
      <c r="E1547" s="224"/>
      <c r="F1547" s="221"/>
      <c r="G1547" s="223"/>
      <c r="H1547" s="224"/>
      <c r="I1547" s="218"/>
      <c r="J1547" s="219"/>
      <c r="K1547" s="218"/>
      <c r="L1547" s="219"/>
      <c r="M1547" s="220"/>
      <c r="N1547" s="220"/>
      <c r="O1547" s="220"/>
    </row>
    <row r="1548" spans="1:15" ht="28.15" customHeight="1" x14ac:dyDescent="0.25">
      <c r="A1548" s="221"/>
      <c r="B1548" s="145" t="s">
        <v>2081</v>
      </c>
      <c r="C1548" s="8" t="s">
        <v>779</v>
      </c>
      <c r="D1548" s="223"/>
      <c r="E1548" s="224"/>
      <c r="F1548" s="221"/>
      <c r="G1548" s="223"/>
      <c r="H1548" s="224"/>
      <c r="I1548" s="218"/>
      <c r="J1548" s="219"/>
      <c r="K1548" s="218"/>
      <c r="L1548" s="219"/>
      <c r="M1548" s="220"/>
      <c r="N1548" s="220"/>
      <c r="O1548" s="220"/>
    </row>
    <row r="1549" spans="1:15" ht="28.15" customHeight="1" thickBot="1" x14ac:dyDescent="0.3">
      <c r="A1549" s="209"/>
      <c r="B1549" s="144" t="s">
        <v>2082</v>
      </c>
      <c r="C1549" s="14" t="s">
        <v>2083</v>
      </c>
      <c r="D1549" s="216"/>
      <c r="E1549" s="217"/>
      <c r="F1549" s="209"/>
      <c r="G1549" s="216"/>
      <c r="H1549" s="217"/>
      <c r="I1549" s="204"/>
      <c r="J1549" s="205"/>
      <c r="K1549" s="204"/>
      <c r="L1549" s="205"/>
      <c r="M1549" s="207"/>
      <c r="N1549" s="207"/>
      <c r="O1549" s="207"/>
    </row>
    <row r="1550" spans="1:15" ht="28.15" customHeight="1" thickBot="1" x14ac:dyDescent="0.3">
      <c r="A1550" s="135" t="s">
        <v>46</v>
      </c>
      <c r="B1550" s="144" t="s">
        <v>2084</v>
      </c>
      <c r="C1550" s="14" t="s">
        <v>2085</v>
      </c>
      <c r="D1550" s="193" t="s">
        <v>39</v>
      </c>
      <c r="E1550" s="194"/>
      <c r="F1550" s="136" t="s">
        <v>2086</v>
      </c>
      <c r="G1550" s="193" t="s">
        <v>715</v>
      </c>
      <c r="H1550" s="194"/>
      <c r="I1550" s="195"/>
      <c r="J1550" s="196"/>
      <c r="K1550" s="195" t="s">
        <v>1146</v>
      </c>
      <c r="L1550" s="196"/>
      <c r="M1550" s="133"/>
      <c r="N1550" s="133"/>
      <c r="O1550" s="133"/>
    </row>
    <row r="1551" spans="1:15" ht="28.15" customHeight="1" thickBot="1" x14ac:dyDescent="0.3">
      <c r="A1551" s="135" t="s">
        <v>57</v>
      </c>
      <c r="B1551" s="144" t="s">
        <v>2087</v>
      </c>
      <c r="C1551" s="14" t="s">
        <v>2088</v>
      </c>
      <c r="D1551" s="193" t="s">
        <v>39</v>
      </c>
      <c r="E1551" s="194"/>
      <c r="F1551" s="136" t="s">
        <v>2086</v>
      </c>
      <c r="G1551" s="193" t="s">
        <v>715</v>
      </c>
      <c r="H1551" s="194"/>
      <c r="I1551" s="195"/>
      <c r="J1551" s="196"/>
      <c r="K1551" s="195" t="s">
        <v>1146</v>
      </c>
      <c r="L1551" s="196"/>
      <c r="M1551" s="133"/>
      <c r="N1551" s="133"/>
      <c r="O1551" s="133"/>
    </row>
    <row r="1552" spans="1:15" ht="28.15" customHeight="1" thickBot="1" x14ac:dyDescent="0.3">
      <c r="A1552" s="135" t="s">
        <v>67</v>
      </c>
      <c r="B1552" s="144" t="s">
        <v>2089</v>
      </c>
      <c r="C1552" s="14" t="s">
        <v>2090</v>
      </c>
      <c r="D1552" s="193" t="s">
        <v>111</v>
      </c>
      <c r="E1552" s="194"/>
      <c r="F1552" s="136" t="s">
        <v>735</v>
      </c>
      <c r="G1552" s="193" t="s">
        <v>39</v>
      </c>
      <c r="H1552" s="194"/>
      <c r="I1552" s="195"/>
      <c r="J1552" s="196"/>
      <c r="K1552" s="195" t="s">
        <v>1146</v>
      </c>
      <c r="L1552" s="196"/>
      <c r="M1552" s="133"/>
      <c r="N1552" s="133"/>
      <c r="O1552" s="133"/>
    </row>
    <row r="1553" spans="1:15" ht="28.15" customHeight="1" thickBot="1" x14ac:dyDescent="0.3">
      <c r="A1553" s="135" t="s">
        <v>70</v>
      </c>
      <c r="B1553" s="144" t="s">
        <v>2091</v>
      </c>
      <c r="C1553" s="14" t="s">
        <v>946</v>
      </c>
      <c r="D1553" s="193" t="s">
        <v>39</v>
      </c>
      <c r="E1553" s="194"/>
      <c r="F1553" s="136" t="s">
        <v>69</v>
      </c>
      <c r="G1553" s="193" t="s">
        <v>39</v>
      </c>
      <c r="H1553" s="194"/>
      <c r="I1553" s="195"/>
      <c r="J1553" s="196"/>
      <c r="K1553" s="195" t="s">
        <v>1146</v>
      </c>
      <c r="L1553" s="196"/>
      <c r="M1553" s="133"/>
      <c r="N1553" s="133"/>
      <c r="O1553" s="133"/>
    </row>
    <row r="1554" spans="1:15" ht="28.15" customHeight="1" thickBot="1" x14ac:dyDescent="0.3">
      <c r="A1554" s="135" t="s">
        <v>74</v>
      </c>
      <c r="B1554" s="144" t="s">
        <v>2092</v>
      </c>
      <c r="C1554" s="14" t="s">
        <v>948</v>
      </c>
      <c r="D1554" s="193" t="s">
        <v>39</v>
      </c>
      <c r="E1554" s="194"/>
      <c r="F1554" s="136" t="s">
        <v>81</v>
      </c>
      <c r="G1554" s="193" t="s">
        <v>39</v>
      </c>
      <c r="H1554" s="194"/>
      <c r="I1554" s="195"/>
      <c r="J1554" s="196"/>
      <c r="K1554" s="195" t="s">
        <v>1146</v>
      </c>
      <c r="L1554" s="196"/>
      <c r="M1554" s="133"/>
      <c r="N1554" s="133"/>
      <c r="O1554" s="133"/>
    </row>
    <row r="1555" spans="1:15" ht="28.15" customHeight="1" thickBot="1" x14ac:dyDescent="0.3">
      <c r="A1555" s="135" t="s">
        <v>310</v>
      </c>
      <c r="B1555" s="144" t="s">
        <v>2093</v>
      </c>
      <c r="C1555" s="14" t="s">
        <v>949</v>
      </c>
      <c r="D1555" s="193" t="s">
        <v>111</v>
      </c>
      <c r="E1555" s="194"/>
      <c r="F1555" s="136" t="s">
        <v>69</v>
      </c>
      <c r="G1555" s="193" t="s">
        <v>39</v>
      </c>
      <c r="H1555" s="194"/>
      <c r="I1555" s="195"/>
      <c r="J1555" s="196"/>
      <c r="K1555" s="195" t="s">
        <v>1146</v>
      </c>
      <c r="L1555" s="196"/>
      <c r="M1555" s="133"/>
      <c r="N1555" s="133"/>
      <c r="O1555" s="133"/>
    </row>
    <row r="1556" spans="1:15" ht="28.15" customHeight="1" thickBot="1" x14ac:dyDescent="0.3">
      <c r="A1556" s="135" t="s">
        <v>313</v>
      </c>
      <c r="B1556" s="144" t="s">
        <v>272</v>
      </c>
      <c r="C1556" s="14" t="s">
        <v>877</v>
      </c>
      <c r="D1556" s="193" t="s">
        <v>111</v>
      </c>
      <c r="E1556" s="194"/>
      <c r="F1556" s="136" t="s">
        <v>2094</v>
      </c>
      <c r="G1556" s="193" t="s">
        <v>39</v>
      </c>
      <c r="H1556" s="194"/>
      <c r="I1556" s="195"/>
      <c r="J1556" s="196"/>
      <c r="K1556" s="195" t="s">
        <v>1146</v>
      </c>
      <c r="L1556" s="196"/>
      <c r="M1556" s="133"/>
      <c r="N1556" s="133"/>
      <c r="O1556" s="133"/>
    </row>
    <row r="1557" spans="1:15" ht="28.15" customHeight="1" thickBot="1" x14ac:dyDescent="0.3">
      <c r="A1557" s="135" t="s">
        <v>316</v>
      </c>
      <c r="B1557" s="144" t="s">
        <v>737</v>
      </c>
      <c r="C1557" s="14" t="s">
        <v>705</v>
      </c>
      <c r="D1557" s="193" t="s">
        <v>73</v>
      </c>
      <c r="E1557" s="194"/>
      <c r="F1557" s="136" t="s">
        <v>257</v>
      </c>
      <c r="G1557" s="193" t="s">
        <v>204</v>
      </c>
      <c r="H1557" s="194"/>
      <c r="I1557" s="195"/>
      <c r="J1557" s="196"/>
      <c r="K1557" s="195" t="s">
        <v>1146</v>
      </c>
      <c r="L1557" s="196"/>
      <c r="M1557" s="133"/>
      <c r="N1557" s="133"/>
      <c r="O1557" s="133"/>
    </row>
    <row r="1558" spans="1:15" ht="28.15" customHeight="1" thickBot="1" x14ac:dyDescent="0.3">
      <c r="A1558" s="134"/>
      <c r="B1558" s="25"/>
      <c r="C1558" s="25"/>
      <c r="D1558" s="195"/>
      <c r="E1558" s="196"/>
      <c r="F1558" s="133"/>
      <c r="G1558" s="195"/>
      <c r="H1558" s="196"/>
      <c r="I1558" s="195"/>
      <c r="J1558" s="196"/>
      <c r="K1558" s="195"/>
      <c r="L1558" s="196"/>
      <c r="M1558" s="133"/>
      <c r="N1558" s="133"/>
      <c r="O1558" s="133"/>
    </row>
    <row r="1559" spans="1:15" ht="28.15" customHeight="1" thickBot="1" x14ac:dyDescent="0.3">
      <c r="A1559" s="139" t="s">
        <v>2095</v>
      </c>
      <c r="B1559" s="9" t="s">
        <v>2096</v>
      </c>
      <c r="C1559" s="11"/>
      <c r="D1559" s="200"/>
      <c r="E1559" s="201"/>
      <c r="F1559" s="140"/>
      <c r="G1559" s="200"/>
      <c r="H1559" s="201"/>
      <c r="I1559" s="195"/>
      <c r="J1559" s="196"/>
      <c r="K1559" s="195"/>
      <c r="L1559" s="196"/>
      <c r="M1559" s="133"/>
      <c r="N1559" s="133"/>
      <c r="O1559" s="133"/>
    </row>
    <row r="1560" spans="1:15" ht="28.15" customHeight="1" thickBot="1" x14ac:dyDescent="0.3">
      <c r="A1560" s="135" t="s">
        <v>34</v>
      </c>
      <c r="B1560" s="144" t="s">
        <v>2097</v>
      </c>
      <c r="C1560" s="14" t="s">
        <v>866</v>
      </c>
      <c r="D1560" s="193" t="s">
        <v>94</v>
      </c>
      <c r="E1560" s="194"/>
      <c r="F1560" s="136" t="s">
        <v>748</v>
      </c>
      <c r="G1560" s="193" t="s">
        <v>39</v>
      </c>
      <c r="H1560" s="194"/>
      <c r="I1560" s="195"/>
      <c r="J1560" s="196"/>
      <c r="K1560" s="195" t="s">
        <v>21</v>
      </c>
      <c r="L1560" s="196"/>
      <c r="M1560" s="133"/>
      <c r="N1560" s="133"/>
      <c r="O1560" s="133"/>
    </row>
    <row r="1561" spans="1:15" ht="28.15" customHeight="1" thickBot="1" x14ac:dyDescent="0.3">
      <c r="A1561" s="135" t="s">
        <v>41</v>
      </c>
      <c r="B1561" s="144" t="s">
        <v>2098</v>
      </c>
      <c r="C1561" s="14" t="s">
        <v>868</v>
      </c>
      <c r="D1561" s="193" t="s">
        <v>94</v>
      </c>
      <c r="E1561" s="194"/>
      <c r="F1561" s="136" t="s">
        <v>748</v>
      </c>
      <c r="G1561" s="193" t="s">
        <v>39</v>
      </c>
      <c r="H1561" s="194"/>
      <c r="I1561" s="195"/>
      <c r="J1561" s="196"/>
      <c r="K1561" s="195" t="s">
        <v>21</v>
      </c>
      <c r="L1561" s="196"/>
      <c r="M1561" s="133"/>
      <c r="N1561" s="133"/>
      <c r="O1561" s="133"/>
    </row>
    <row r="1562" spans="1:15" ht="28.15" customHeight="1" x14ac:dyDescent="0.25">
      <c r="A1562" s="208" t="s">
        <v>46</v>
      </c>
      <c r="B1562" s="8" t="s">
        <v>2099</v>
      </c>
      <c r="C1562" s="212" t="s">
        <v>1234</v>
      </c>
      <c r="D1562" s="214" t="s">
        <v>685</v>
      </c>
      <c r="E1562" s="215"/>
      <c r="F1562" s="208" t="s">
        <v>106</v>
      </c>
      <c r="G1562" s="214" t="s">
        <v>39</v>
      </c>
      <c r="H1562" s="215"/>
      <c r="I1562" s="202"/>
      <c r="J1562" s="203"/>
      <c r="K1562" s="202" t="s">
        <v>2100</v>
      </c>
      <c r="L1562" s="203"/>
      <c r="M1562" s="206"/>
      <c r="N1562" s="206"/>
      <c r="O1562" s="206"/>
    </row>
    <row r="1563" spans="1:15" ht="28.15" customHeight="1" thickBot="1" x14ac:dyDescent="0.3">
      <c r="A1563" s="209"/>
      <c r="B1563" s="14" t="s">
        <v>2101</v>
      </c>
      <c r="C1563" s="213"/>
      <c r="D1563" s="216"/>
      <c r="E1563" s="217"/>
      <c r="F1563" s="209"/>
      <c r="G1563" s="216"/>
      <c r="H1563" s="217"/>
      <c r="I1563" s="204"/>
      <c r="J1563" s="205"/>
      <c r="K1563" s="204"/>
      <c r="L1563" s="205"/>
      <c r="M1563" s="207"/>
      <c r="N1563" s="207"/>
      <c r="O1563" s="207"/>
    </row>
    <row r="1564" spans="1:15" ht="28.15" customHeight="1" thickBot="1" x14ac:dyDescent="0.3">
      <c r="A1564" s="135" t="s">
        <v>57</v>
      </c>
      <c r="B1564" s="14" t="s">
        <v>2102</v>
      </c>
      <c r="C1564" s="14" t="s">
        <v>1719</v>
      </c>
      <c r="D1564" s="193" t="s">
        <v>685</v>
      </c>
      <c r="E1564" s="194"/>
      <c r="F1564" s="136" t="s">
        <v>106</v>
      </c>
      <c r="G1564" s="193" t="s">
        <v>39</v>
      </c>
      <c r="H1564" s="194"/>
      <c r="I1564" s="195"/>
      <c r="J1564" s="196"/>
      <c r="K1564" s="195" t="s">
        <v>2100</v>
      </c>
      <c r="L1564" s="196"/>
      <c r="M1564" s="133"/>
      <c r="N1564" s="133"/>
      <c r="O1564" s="133"/>
    </row>
    <row r="1565" spans="1:15" ht="28.15" customHeight="1" thickBot="1" x14ac:dyDescent="0.3">
      <c r="A1565" s="135" t="s">
        <v>67</v>
      </c>
      <c r="B1565" s="144" t="s">
        <v>2103</v>
      </c>
      <c r="C1565" s="14" t="s">
        <v>1238</v>
      </c>
      <c r="D1565" s="193" t="s">
        <v>94</v>
      </c>
      <c r="E1565" s="194"/>
      <c r="F1565" s="136" t="s">
        <v>965</v>
      </c>
      <c r="G1565" s="193" t="s">
        <v>39</v>
      </c>
      <c r="H1565" s="194"/>
      <c r="I1565" s="195"/>
      <c r="J1565" s="196"/>
      <c r="K1565" s="195" t="s">
        <v>111</v>
      </c>
      <c r="L1565" s="196"/>
      <c r="M1565" s="133"/>
      <c r="N1565" s="133"/>
      <c r="O1565" s="133"/>
    </row>
    <row r="1566" spans="1:15" ht="28.15" customHeight="1" thickBot="1" x14ac:dyDescent="0.3">
      <c r="A1566" s="139" t="s">
        <v>2104</v>
      </c>
      <c r="B1566" s="9" t="s">
        <v>2105</v>
      </c>
      <c r="C1566" s="11"/>
      <c r="D1566" s="200"/>
      <c r="E1566" s="201"/>
      <c r="F1566" s="140"/>
      <c r="G1566" s="200"/>
      <c r="H1566" s="201"/>
      <c r="I1566" s="195"/>
      <c r="J1566" s="196"/>
      <c r="K1566" s="195"/>
      <c r="L1566" s="196"/>
      <c r="M1566" s="133"/>
      <c r="N1566" s="133"/>
      <c r="O1566" s="133"/>
    </row>
    <row r="1567" spans="1:15" ht="28.15" customHeight="1" thickBot="1" x14ac:dyDescent="0.3">
      <c r="A1567" s="135" t="s">
        <v>34</v>
      </c>
      <c r="B1567" s="144" t="s">
        <v>2106</v>
      </c>
      <c r="C1567" s="14" t="s">
        <v>80</v>
      </c>
      <c r="D1567" s="193" t="s">
        <v>94</v>
      </c>
      <c r="E1567" s="194"/>
      <c r="F1567" s="136" t="s">
        <v>748</v>
      </c>
      <c r="G1567" s="193" t="s">
        <v>39</v>
      </c>
      <c r="H1567" s="194"/>
      <c r="I1567" s="195"/>
      <c r="J1567" s="196"/>
      <c r="K1567" s="195" t="s">
        <v>21</v>
      </c>
      <c r="L1567" s="196"/>
      <c r="M1567" s="133"/>
      <c r="N1567" s="133"/>
      <c r="O1567" s="133"/>
    </row>
    <row r="1568" spans="1:15" ht="28.15" customHeight="1" thickBot="1" x14ac:dyDescent="0.3">
      <c r="A1568" s="135" t="s">
        <v>41</v>
      </c>
      <c r="B1568" s="14" t="s">
        <v>2107</v>
      </c>
      <c r="C1568" s="14" t="s">
        <v>88</v>
      </c>
      <c r="D1568" s="193" t="s">
        <v>37</v>
      </c>
      <c r="E1568" s="194"/>
      <c r="F1568" s="136" t="s">
        <v>682</v>
      </c>
      <c r="G1568" s="193" t="s">
        <v>39</v>
      </c>
      <c r="H1568" s="194"/>
      <c r="I1568" s="195"/>
      <c r="J1568" s="196"/>
      <c r="K1568" s="195" t="s">
        <v>111</v>
      </c>
      <c r="L1568" s="196"/>
      <c r="M1568" s="133"/>
      <c r="N1568" s="133"/>
      <c r="O1568" s="133"/>
    </row>
    <row r="1569" spans="1:15" ht="28.15" customHeight="1" thickBot="1" x14ac:dyDescent="0.3">
      <c r="A1569" s="135" t="s">
        <v>46</v>
      </c>
      <c r="B1569" s="14" t="s">
        <v>2108</v>
      </c>
      <c r="C1569" s="14" t="s">
        <v>85</v>
      </c>
      <c r="D1569" s="193" t="s">
        <v>685</v>
      </c>
      <c r="E1569" s="194"/>
      <c r="F1569" s="136" t="s">
        <v>106</v>
      </c>
      <c r="G1569" s="193" t="s">
        <v>39</v>
      </c>
      <c r="H1569" s="194"/>
      <c r="I1569" s="195"/>
      <c r="J1569" s="196"/>
      <c r="K1569" s="195" t="s">
        <v>2100</v>
      </c>
      <c r="L1569" s="196"/>
      <c r="M1569" s="133"/>
      <c r="N1569" s="133"/>
      <c r="O1569" s="133"/>
    </row>
    <row r="1570" spans="1:15" ht="28.15" customHeight="1" thickBot="1" x14ac:dyDescent="0.3">
      <c r="A1570" s="135" t="s">
        <v>57</v>
      </c>
      <c r="B1570" s="14" t="s">
        <v>2109</v>
      </c>
      <c r="C1570" s="14" t="s">
        <v>91</v>
      </c>
      <c r="D1570" s="193" t="s">
        <v>685</v>
      </c>
      <c r="E1570" s="194"/>
      <c r="F1570" s="136" t="s">
        <v>106</v>
      </c>
      <c r="G1570" s="193" t="s">
        <v>39</v>
      </c>
      <c r="H1570" s="194"/>
      <c r="I1570" s="195"/>
      <c r="J1570" s="196"/>
      <c r="K1570" s="195" t="s">
        <v>2100</v>
      </c>
      <c r="L1570" s="196"/>
      <c r="M1570" s="133"/>
      <c r="N1570" s="133"/>
      <c r="O1570" s="133"/>
    </row>
    <row r="1571" spans="1:15" ht="28.15" customHeight="1" thickBot="1" x14ac:dyDescent="0.3">
      <c r="A1571" s="134"/>
      <c r="B1571" s="25"/>
      <c r="C1571" s="25"/>
      <c r="D1571" s="195"/>
      <c r="E1571" s="196"/>
      <c r="F1571" s="133"/>
      <c r="G1571" s="195"/>
      <c r="H1571" s="196"/>
      <c r="I1571" s="195"/>
      <c r="J1571" s="196"/>
      <c r="K1571" s="195"/>
      <c r="L1571" s="196"/>
      <c r="M1571" s="133"/>
      <c r="N1571" s="133"/>
      <c r="O1571" s="133"/>
    </row>
    <row r="1572" spans="1:15" ht="28.15" customHeight="1" thickBot="1" x14ac:dyDescent="0.3">
      <c r="A1572" s="139" t="s">
        <v>2110</v>
      </c>
      <c r="B1572" s="9" t="s">
        <v>2111</v>
      </c>
      <c r="C1572" s="11"/>
      <c r="D1572" s="200"/>
      <c r="E1572" s="201"/>
      <c r="F1572" s="140"/>
      <c r="G1572" s="200"/>
      <c r="H1572" s="201"/>
      <c r="I1572" s="195"/>
      <c r="J1572" s="196"/>
      <c r="K1572" s="195"/>
      <c r="L1572" s="196"/>
      <c r="M1572" s="133"/>
      <c r="N1572" s="133"/>
      <c r="O1572" s="133"/>
    </row>
    <row r="1573" spans="1:15" ht="28.15" customHeight="1" thickBot="1" x14ac:dyDescent="0.3">
      <c r="A1573" s="135" t="s">
        <v>34</v>
      </c>
      <c r="B1573" s="144" t="s">
        <v>2106</v>
      </c>
      <c r="C1573" s="14" t="s">
        <v>123</v>
      </c>
      <c r="D1573" s="193" t="s">
        <v>37</v>
      </c>
      <c r="E1573" s="194"/>
      <c r="F1573" s="136" t="s">
        <v>748</v>
      </c>
      <c r="G1573" s="193" t="s">
        <v>39</v>
      </c>
      <c r="H1573" s="194"/>
      <c r="I1573" s="195"/>
      <c r="J1573" s="196"/>
      <c r="K1573" s="195" t="s">
        <v>21</v>
      </c>
      <c r="L1573" s="196"/>
      <c r="M1573" s="133"/>
      <c r="N1573" s="133"/>
      <c r="O1573" s="133"/>
    </row>
    <row r="1574" spans="1:15" ht="28.15" customHeight="1" thickBot="1" x14ac:dyDescent="0.3">
      <c r="A1574" s="135" t="s">
        <v>41</v>
      </c>
      <c r="B1574" s="144" t="s">
        <v>2112</v>
      </c>
      <c r="C1574" s="14" t="s">
        <v>125</v>
      </c>
      <c r="D1574" s="193" t="s">
        <v>37</v>
      </c>
      <c r="E1574" s="194"/>
      <c r="F1574" s="136" t="s">
        <v>305</v>
      </c>
      <c r="G1574" s="193" t="s">
        <v>39</v>
      </c>
      <c r="H1574" s="194"/>
      <c r="I1574" s="195"/>
      <c r="J1574" s="196"/>
      <c r="K1574" s="195" t="s">
        <v>21</v>
      </c>
      <c r="L1574" s="196"/>
      <c r="M1574" s="133"/>
      <c r="N1574" s="133"/>
      <c r="O1574" s="133"/>
    </row>
    <row r="1575" spans="1:15" ht="28.15" customHeight="1" thickBot="1" x14ac:dyDescent="0.3">
      <c r="A1575" s="135" t="s">
        <v>46</v>
      </c>
      <c r="B1575" s="144" t="s">
        <v>2113</v>
      </c>
      <c r="C1575" s="14" t="s">
        <v>127</v>
      </c>
      <c r="D1575" s="193" t="s">
        <v>37</v>
      </c>
      <c r="E1575" s="194"/>
      <c r="F1575" s="136" t="s">
        <v>2114</v>
      </c>
      <c r="G1575" s="193" t="s">
        <v>39</v>
      </c>
      <c r="H1575" s="194"/>
      <c r="I1575" s="195"/>
      <c r="J1575" s="196"/>
      <c r="K1575" s="195" t="s">
        <v>21</v>
      </c>
      <c r="L1575" s="196"/>
      <c r="M1575" s="133"/>
      <c r="N1575" s="133"/>
      <c r="O1575" s="133"/>
    </row>
    <row r="1576" spans="1:15" ht="28.15" customHeight="1" thickBot="1" x14ac:dyDescent="0.3">
      <c r="A1576" s="135" t="s">
        <v>57</v>
      </c>
      <c r="B1576" s="14" t="s">
        <v>2115</v>
      </c>
      <c r="C1576" s="14" t="s">
        <v>2116</v>
      </c>
      <c r="D1576" s="193" t="s">
        <v>37</v>
      </c>
      <c r="E1576" s="194"/>
      <c r="F1576" s="136" t="s">
        <v>106</v>
      </c>
      <c r="G1576" s="193" t="s">
        <v>39</v>
      </c>
      <c r="H1576" s="194"/>
      <c r="I1576" s="195"/>
      <c r="J1576" s="196"/>
      <c r="K1576" s="195" t="s">
        <v>21</v>
      </c>
      <c r="L1576" s="196"/>
      <c r="M1576" s="133"/>
      <c r="N1576" s="133"/>
      <c r="O1576" s="133"/>
    </row>
    <row r="1577" spans="1:15" ht="28.15" customHeight="1" thickBot="1" x14ac:dyDescent="0.3">
      <c r="A1577" s="135" t="s">
        <v>67</v>
      </c>
      <c r="B1577" s="14" t="s">
        <v>2117</v>
      </c>
      <c r="C1577" s="14" t="s">
        <v>129</v>
      </c>
      <c r="D1577" s="193" t="s">
        <v>37</v>
      </c>
      <c r="E1577" s="194"/>
      <c r="F1577" s="136" t="s">
        <v>1414</v>
      </c>
      <c r="G1577" s="193" t="s">
        <v>39</v>
      </c>
      <c r="H1577" s="194"/>
      <c r="I1577" s="195"/>
      <c r="J1577" s="196"/>
      <c r="K1577" s="195" t="s">
        <v>21</v>
      </c>
      <c r="L1577" s="196"/>
      <c r="M1577" s="133"/>
      <c r="N1577" s="133"/>
      <c r="O1577" s="133"/>
    </row>
    <row r="1578" spans="1:15" ht="28.15" customHeight="1" thickBot="1" x14ac:dyDescent="0.3">
      <c r="A1578" s="135" t="s">
        <v>70</v>
      </c>
      <c r="B1578" s="14" t="s">
        <v>2118</v>
      </c>
      <c r="C1578" s="14" t="s">
        <v>132</v>
      </c>
      <c r="D1578" s="193" t="s">
        <v>37</v>
      </c>
      <c r="E1578" s="194"/>
      <c r="F1578" s="136" t="s">
        <v>1414</v>
      </c>
      <c r="G1578" s="193" t="s">
        <v>39</v>
      </c>
      <c r="H1578" s="194"/>
      <c r="I1578" s="195"/>
      <c r="J1578" s="196"/>
      <c r="K1578" s="195" t="s">
        <v>21</v>
      </c>
      <c r="L1578" s="196"/>
      <c r="M1578" s="133"/>
      <c r="N1578" s="133"/>
      <c r="O1578" s="133"/>
    </row>
    <row r="1579" spans="1:15" ht="28.15" customHeight="1" thickBot="1" x14ac:dyDescent="0.3">
      <c r="A1579" s="135" t="s">
        <v>74</v>
      </c>
      <c r="B1579" s="144" t="s">
        <v>2119</v>
      </c>
      <c r="C1579" s="14" t="s">
        <v>134</v>
      </c>
      <c r="D1579" s="193" t="s">
        <v>37</v>
      </c>
      <c r="E1579" s="194"/>
      <c r="F1579" s="136" t="s">
        <v>81</v>
      </c>
      <c r="G1579" s="193" t="s">
        <v>39</v>
      </c>
      <c r="H1579" s="194"/>
      <c r="I1579" s="195"/>
      <c r="J1579" s="196"/>
      <c r="K1579" s="195" t="s">
        <v>21</v>
      </c>
      <c r="L1579" s="196"/>
      <c r="M1579" s="133"/>
      <c r="N1579" s="133"/>
      <c r="O1579" s="133"/>
    </row>
    <row r="1580" spans="1:15" ht="28.15" customHeight="1" thickBot="1" x14ac:dyDescent="0.3">
      <c r="A1580" s="135" t="s">
        <v>310</v>
      </c>
      <c r="B1580" s="144" t="s">
        <v>2120</v>
      </c>
      <c r="C1580" s="14" t="s">
        <v>136</v>
      </c>
      <c r="D1580" s="193" t="s">
        <v>37</v>
      </c>
      <c r="E1580" s="194"/>
      <c r="F1580" s="136" t="s">
        <v>1540</v>
      </c>
      <c r="G1580" s="193" t="s">
        <v>39</v>
      </c>
      <c r="H1580" s="194"/>
      <c r="I1580" s="195"/>
      <c r="J1580" s="196"/>
      <c r="K1580" s="195" t="s">
        <v>21</v>
      </c>
      <c r="L1580" s="196"/>
      <c r="M1580" s="133"/>
      <c r="N1580" s="133"/>
      <c r="O1580" s="133"/>
    </row>
    <row r="1581" spans="1:15" ht="28.15" customHeight="1" thickBot="1" x14ac:dyDescent="0.3">
      <c r="A1581" s="135" t="s">
        <v>313</v>
      </c>
      <c r="B1581" s="144" t="s">
        <v>2121</v>
      </c>
      <c r="C1581" s="14" t="s">
        <v>138</v>
      </c>
      <c r="D1581" s="193" t="s">
        <v>37</v>
      </c>
      <c r="E1581" s="194"/>
      <c r="F1581" s="136" t="s">
        <v>1540</v>
      </c>
      <c r="G1581" s="193" t="s">
        <v>39</v>
      </c>
      <c r="H1581" s="194"/>
      <c r="I1581" s="195"/>
      <c r="J1581" s="196"/>
      <c r="K1581" s="195" t="s">
        <v>21</v>
      </c>
      <c r="L1581" s="196"/>
      <c r="M1581" s="133"/>
      <c r="N1581" s="133"/>
      <c r="O1581" s="133"/>
    </row>
    <row r="1582" spans="1:15" ht="28.15" customHeight="1" thickBot="1" x14ac:dyDescent="0.3">
      <c r="A1582" s="139" t="s">
        <v>2122</v>
      </c>
      <c r="B1582" s="9" t="s">
        <v>2123</v>
      </c>
      <c r="C1582" s="11"/>
      <c r="D1582" s="200"/>
      <c r="E1582" s="201"/>
      <c r="F1582" s="140"/>
      <c r="G1582" s="200"/>
      <c r="H1582" s="201"/>
      <c r="I1582" s="195"/>
      <c r="J1582" s="196"/>
      <c r="K1582" s="195"/>
      <c r="L1582" s="196"/>
      <c r="M1582" s="133"/>
      <c r="N1582" s="133"/>
      <c r="O1582" s="133"/>
    </row>
    <row r="1583" spans="1:15" ht="28.15" customHeight="1" thickBot="1" x14ac:dyDescent="0.3">
      <c r="A1583" s="135" t="s">
        <v>34</v>
      </c>
      <c r="B1583" s="14" t="s">
        <v>2124</v>
      </c>
      <c r="C1583" s="14" t="s">
        <v>80</v>
      </c>
      <c r="D1583" s="193" t="s">
        <v>94</v>
      </c>
      <c r="E1583" s="194"/>
      <c r="F1583" s="136" t="s">
        <v>965</v>
      </c>
      <c r="G1583" s="193" t="s">
        <v>39</v>
      </c>
      <c r="H1583" s="194"/>
      <c r="I1583" s="195"/>
      <c r="J1583" s="196"/>
      <c r="K1583" s="195" t="s">
        <v>21</v>
      </c>
      <c r="L1583" s="196"/>
      <c r="M1583" s="133"/>
      <c r="N1583" s="133"/>
      <c r="O1583" s="133"/>
    </row>
    <row r="1584" spans="1:15" ht="28.15" customHeight="1" thickBot="1" x14ac:dyDescent="0.3">
      <c r="A1584" s="139" t="s">
        <v>2125</v>
      </c>
      <c r="B1584" s="9" t="s">
        <v>2126</v>
      </c>
      <c r="C1584" s="11"/>
      <c r="D1584" s="200"/>
      <c r="E1584" s="201"/>
      <c r="F1584" s="140"/>
      <c r="G1584" s="200"/>
      <c r="H1584" s="201"/>
      <c r="I1584" s="195"/>
      <c r="J1584" s="196"/>
      <c r="K1584" s="195"/>
      <c r="L1584" s="196"/>
      <c r="M1584" s="133"/>
      <c r="N1584" s="133"/>
      <c r="O1584" s="133"/>
    </row>
    <row r="1585" spans="1:15" ht="28.15" customHeight="1" thickBot="1" x14ac:dyDescent="0.3">
      <c r="A1585" s="135" t="s">
        <v>34</v>
      </c>
      <c r="B1585" s="14" t="s">
        <v>2127</v>
      </c>
      <c r="C1585" s="14" t="s">
        <v>80</v>
      </c>
      <c r="D1585" s="193" t="s">
        <v>94</v>
      </c>
      <c r="E1585" s="194"/>
      <c r="F1585" s="136" t="s">
        <v>965</v>
      </c>
      <c r="G1585" s="193" t="s">
        <v>39</v>
      </c>
      <c r="H1585" s="194"/>
      <c r="I1585" s="195"/>
      <c r="J1585" s="196"/>
      <c r="K1585" s="195" t="s">
        <v>21</v>
      </c>
      <c r="L1585" s="196"/>
      <c r="M1585" s="133"/>
      <c r="N1585" s="133"/>
      <c r="O1585" s="133"/>
    </row>
    <row r="1586" spans="1:15" ht="28.15" customHeight="1" thickBot="1" x14ac:dyDescent="0.3">
      <c r="A1586" s="135" t="s">
        <v>41</v>
      </c>
      <c r="B1586" s="14" t="s">
        <v>2128</v>
      </c>
      <c r="C1586" s="14" t="s">
        <v>85</v>
      </c>
      <c r="D1586" s="193" t="s">
        <v>634</v>
      </c>
      <c r="E1586" s="194"/>
      <c r="F1586" s="136" t="s">
        <v>2129</v>
      </c>
      <c r="G1586" s="193" t="s">
        <v>39</v>
      </c>
      <c r="H1586" s="194"/>
      <c r="I1586" s="195"/>
      <c r="J1586" s="196"/>
      <c r="K1586" s="195" t="s">
        <v>21</v>
      </c>
      <c r="L1586" s="196"/>
      <c r="M1586" s="133"/>
      <c r="N1586" s="133"/>
      <c r="O1586" s="133"/>
    </row>
    <row r="1587" spans="1:15" ht="28.15" customHeight="1" thickBot="1" x14ac:dyDescent="0.3">
      <c r="A1587" s="139" t="s">
        <v>2130</v>
      </c>
      <c r="B1587" s="9" t="s">
        <v>2131</v>
      </c>
      <c r="C1587" s="11"/>
      <c r="D1587" s="200"/>
      <c r="E1587" s="201"/>
      <c r="F1587" s="140"/>
      <c r="G1587" s="200"/>
      <c r="H1587" s="201"/>
      <c r="I1587" s="195"/>
      <c r="J1587" s="196"/>
      <c r="K1587" s="195"/>
      <c r="L1587" s="196"/>
      <c r="M1587" s="133"/>
      <c r="N1587" s="133"/>
      <c r="O1587" s="133"/>
    </row>
    <row r="1588" spans="1:15" ht="28.15" customHeight="1" thickBot="1" x14ac:dyDescent="0.3">
      <c r="A1588" s="135" t="s">
        <v>34</v>
      </c>
      <c r="B1588" s="14" t="s">
        <v>2132</v>
      </c>
      <c r="C1588" s="14" t="s">
        <v>80</v>
      </c>
      <c r="D1588" s="193" t="s">
        <v>94</v>
      </c>
      <c r="E1588" s="194"/>
      <c r="F1588" s="136" t="s">
        <v>965</v>
      </c>
      <c r="G1588" s="193" t="s">
        <v>39</v>
      </c>
      <c r="H1588" s="194"/>
      <c r="I1588" s="195"/>
      <c r="J1588" s="196"/>
      <c r="K1588" s="195" t="s">
        <v>21</v>
      </c>
      <c r="L1588" s="196"/>
      <c r="M1588" s="133"/>
      <c r="N1588" s="133"/>
      <c r="O1588" s="133"/>
    </row>
    <row r="1589" spans="1:15" ht="28.15" customHeight="1" thickBot="1" x14ac:dyDescent="0.3">
      <c r="A1589" s="135" t="s">
        <v>41</v>
      </c>
      <c r="B1589" s="14" t="s">
        <v>1006</v>
      </c>
      <c r="C1589" s="14" t="s">
        <v>85</v>
      </c>
      <c r="D1589" s="193" t="s">
        <v>37</v>
      </c>
      <c r="E1589" s="194"/>
      <c r="F1589" s="136" t="s">
        <v>1439</v>
      </c>
      <c r="G1589" s="193" t="s">
        <v>39</v>
      </c>
      <c r="H1589" s="194"/>
      <c r="I1589" s="195"/>
      <c r="J1589" s="196"/>
      <c r="K1589" s="195" t="s">
        <v>21</v>
      </c>
      <c r="L1589" s="196"/>
      <c r="M1589" s="133"/>
      <c r="N1589" s="133"/>
      <c r="O1589" s="133"/>
    </row>
    <row r="1590" spans="1:15" ht="28.15" customHeight="1" thickBot="1" x14ac:dyDescent="0.3">
      <c r="A1590" s="135" t="s">
        <v>46</v>
      </c>
      <c r="B1590" s="14" t="s">
        <v>2133</v>
      </c>
      <c r="C1590" s="14" t="s">
        <v>88</v>
      </c>
      <c r="D1590" s="193" t="s">
        <v>111</v>
      </c>
      <c r="E1590" s="194"/>
      <c r="F1590" s="136" t="s">
        <v>1645</v>
      </c>
      <c r="G1590" s="193" t="s">
        <v>204</v>
      </c>
      <c r="H1590" s="194"/>
      <c r="I1590" s="195"/>
      <c r="J1590" s="196"/>
      <c r="K1590" s="195"/>
      <c r="L1590" s="196"/>
      <c r="M1590" s="133"/>
      <c r="N1590" s="133"/>
      <c r="O1590" s="133"/>
    </row>
    <row r="1591" spans="1:15" ht="28.15" customHeight="1" thickBot="1" x14ac:dyDescent="0.3">
      <c r="A1591" s="135" t="s">
        <v>57</v>
      </c>
      <c r="B1591" s="14" t="s">
        <v>2134</v>
      </c>
      <c r="C1591" s="14" t="s">
        <v>1780</v>
      </c>
      <c r="D1591" s="193" t="s">
        <v>49</v>
      </c>
      <c r="E1591" s="194"/>
      <c r="F1591" s="136" t="s">
        <v>2135</v>
      </c>
      <c r="G1591" s="193" t="s">
        <v>39</v>
      </c>
      <c r="H1591" s="194"/>
      <c r="I1591" s="195"/>
      <c r="J1591" s="196"/>
      <c r="K1591" s="195" t="s">
        <v>21</v>
      </c>
      <c r="L1591" s="196"/>
      <c r="M1591" s="133"/>
      <c r="N1591" s="133"/>
      <c r="O1591" s="133"/>
    </row>
    <row r="1592" spans="1:15" ht="28.15" customHeight="1" thickBot="1" x14ac:dyDescent="0.3">
      <c r="A1592" s="135" t="s">
        <v>67</v>
      </c>
      <c r="B1592" s="14" t="s">
        <v>2136</v>
      </c>
      <c r="C1592" s="14" t="s">
        <v>91</v>
      </c>
      <c r="D1592" s="193" t="s">
        <v>49</v>
      </c>
      <c r="E1592" s="194"/>
      <c r="F1592" s="136" t="s">
        <v>418</v>
      </c>
      <c r="G1592" s="193" t="s">
        <v>39</v>
      </c>
      <c r="H1592" s="194"/>
      <c r="I1592" s="195"/>
      <c r="J1592" s="196"/>
      <c r="K1592" s="195" t="s">
        <v>21</v>
      </c>
      <c r="L1592" s="196"/>
      <c r="M1592" s="133"/>
      <c r="N1592" s="133"/>
      <c r="O1592" s="133"/>
    </row>
    <row r="1593" spans="1:15" ht="28.15" customHeight="1" thickBot="1" x14ac:dyDescent="0.3">
      <c r="A1593" s="135" t="s">
        <v>70</v>
      </c>
      <c r="B1593" s="14" t="s">
        <v>2137</v>
      </c>
      <c r="C1593" s="14" t="s">
        <v>93</v>
      </c>
      <c r="D1593" s="193" t="s">
        <v>173</v>
      </c>
      <c r="E1593" s="194"/>
      <c r="F1593" s="136" t="s">
        <v>418</v>
      </c>
      <c r="G1593" s="193" t="s">
        <v>39</v>
      </c>
      <c r="H1593" s="194"/>
      <c r="I1593" s="195"/>
      <c r="J1593" s="196"/>
      <c r="K1593" s="195" t="s">
        <v>21</v>
      </c>
      <c r="L1593" s="196"/>
      <c r="M1593" s="133"/>
      <c r="N1593" s="133"/>
      <c r="O1593" s="133"/>
    </row>
    <row r="1594" spans="1:15" ht="28.15" customHeight="1" thickBot="1" x14ac:dyDescent="0.3">
      <c r="A1594" s="139" t="s">
        <v>2138</v>
      </c>
      <c r="B1594" s="9" t="s">
        <v>2139</v>
      </c>
      <c r="C1594" s="11"/>
      <c r="D1594" s="200"/>
      <c r="E1594" s="201"/>
      <c r="F1594" s="140"/>
      <c r="G1594" s="200"/>
      <c r="H1594" s="201"/>
      <c r="I1594" s="195"/>
      <c r="J1594" s="196"/>
      <c r="K1594" s="195"/>
      <c r="L1594" s="196"/>
      <c r="M1594" s="133"/>
      <c r="N1594" s="133"/>
      <c r="O1594" s="133"/>
    </row>
    <row r="1595" spans="1:15" ht="28.15" customHeight="1" thickBot="1" x14ac:dyDescent="0.3">
      <c r="A1595" s="135" t="s">
        <v>34</v>
      </c>
      <c r="B1595" s="144" t="s">
        <v>1212</v>
      </c>
      <c r="C1595" s="14" t="s">
        <v>80</v>
      </c>
      <c r="D1595" s="193" t="s">
        <v>94</v>
      </c>
      <c r="E1595" s="194"/>
      <c r="F1595" s="136" t="s">
        <v>965</v>
      </c>
      <c r="G1595" s="193" t="s">
        <v>39</v>
      </c>
      <c r="H1595" s="194"/>
      <c r="I1595" s="195"/>
      <c r="J1595" s="196"/>
      <c r="K1595" s="195" t="s">
        <v>21</v>
      </c>
      <c r="L1595" s="196"/>
      <c r="M1595" s="133"/>
      <c r="N1595" s="133"/>
      <c r="O1595" s="133"/>
    </row>
    <row r="1596" spans="1:15" ht="28.15" customHeight="1" thickBot="1" x14ac:dyDescent="0.3">
      <c r="A1596" s="135" t="s">
        <v>41</v>
      </c>
      <c r="B1596" s="144" t="s">
        <v>2140</v>
      </c>
      <c r="C1596" s="14" t="s">
        <v>85</v>
      </c>
      <c r="D1596" s="193" t="s">
        <v>73</v>
      </c>
      <c r="E1596" s="194"/>
      <c r="F1596" s="136" t="s">
        <v>2141</v>
      </c>
      <c r="G1596" s="193" t="s">
        <v>39</v>
      </c>
      <c r="H1596" s="194"/>
      <c r="I1596" s="195"/>
      <c r="J1596" s="196"/>
      <c r="K1596" s="195" t="s">
        <v>21</v>
      </c>
      <c r="L1596" s="196"/>
      <c r="M1596" s="133"/>
      <c r="N1596" s="133"/>
      <c r="O1596" s="133"/>
    </row>
    <row r="1597" spans="1:15" ht="28.15" customHeight="1" thickBot="1" x14ac:dyDescent="0.3">
      <c r="A1597" s="135" t="s">
        <v>46</v>
      </c>
      <c r="B1597" s="144" t="s">
        <v>1073</v>
      </c>
      <c r="C1597" s="14" t="s">
        <v>88</v>
      </c>
      <c r="D1597" s="193" t="s">
        <v>37</v>
      </c>
      <c r="E1597" s="194"/>
      <c r="F1597" s="136" t="s">
        <v>1439</v>
      </c>
      <c r="G1597" s="193" t="s">
        <v>39</v>
      </c>
      <c r="H1597" s="194"/>
      <c r="I1597" s="195"/>
      <c r="J1597" s="196"/>
      <c r="K1597" s="195" t="s">
        <v>21</v>
      </c>
      <c r="L1597" s="196"/>
      <c r="M1597" s="133"/>
      <c r="N1597" s="133"/>
      <c r="O1597" s="133"/>
    </row>
    <row r="1598" spans="1:15" ht="28.15" customHeight="1" thickBot="1" x14ac:dyDescent="0.3">
      <c r="A1598" s="139" t="s">
        <v>2142</v>
      </c>
      <c r="B1598" s="9" t="s">
        <v>2143</v>
      </c>
      <c r="C1598" s="11"/>
      <c r="D1598" s="200"/>
      <c r="E1598" s="201"/>
      <c r="F1598" s="140"/>
      <c r="G1598" s="200"/>
      <c r="H1598" s="201"/>
      <c r="I1598" s="195"/>
      <c r="J1598" s="196"/>
      <c r="K1598" s="195"/>
      <c r="L1598" s="196"/>
      <c r="M1598" s="133"/>
      <c r="N1598" s="133"/>
      <c r="O1598" s="133"/>
    </row>
    <row r="1599" spans="1:15" ht="28.15" customHeight="1" thickBot="1" x14ac:dyDescent="0.3">
      <c r="A1599" s="135" t="s">
        <v>34</v>
      </c>
      <c r="B1599" s="144" t="s">
        <v>2144</v>
      </c>
      <c r="C1599" s="14" t="s">
        <v>123</v>
      </c>
      <c r="D1599" s="193" t="s">
        <v>37</v>
      </c>
      <c r="E1599" s="194"/>
      <c r="F1599" s="136" t="s">
        <v>44</v>
      </c>
      <c r="G1599" s="193" t="s">
        <v>39</v>
      </c>
      <c r="H1599" s="194"/>
      <c r="I1599" s="195"/>
      <c r="J1599" s="196"/>
      <c r="K1599" s="195" t="s">
        <v>21</v>
      </c>
      <c r="L1599" s="196"/>
      <c r="M1599" s="133"/>
      <c r="N1599" s="133"/>
      <c r="O1599" s="133"/>
    </row>
    <row r="1600" spans="1:15" ht="28.15" customHeight="1" thickBot="1" x14ac:dyDescent="0.3">
      <c r="A1600" s="135" t="s">
        <v>41</v>
      </c>
      <c r="B1600" s="144" t="s">
        <v>2145</v>
      </c>
      <c r="C1600" s="14" t="s">
        <v>125</v>
      </c>
      <c r="D1600" s="193" t="s">
        <v>37</v>
      </c>
      <c r="E1600" s="194"/>
      <c r="F1600" s="136" t="s">
        <v>38</v>
      </c>
      <c r="G1600" s="193" t="s">
        <v>39</v>
      </c>
      <c r="H1600" s="194"/>
      <c r="I1600" s="195"/>
      <c r="J1600" s="196"/>
      <c r="K1600" s="195" t="s">
        <v>21</v>
      </c>
      <c r="L1600" s="196"/>
      <c r="M1600" s="133"/>
      <c r="N1600" s="133"/>
      <c r="O1600" s="133"/>
    </row>
    <row r="1601" spans="1:15" ht="28.15" customHeight="1" thickBot="1" x14ac:dyDescent="0.3">
      <c r="A1601" s="135" t="s">
        <v>46</v>
      </c>
      <c r="B1601" s="144" t="s">
        <v>2146</v>
      </c>
      <c r="C1601" s="14" t="s">
        <v>127</v>
      </c>
      <c r="D1601" s="193" t="s">
        <v>94</v>
      </c>
      <c r="E1601" s="194"/>
      <c r="F1601" s="136" t="s">
        <v>60</v>
      </c>
      <c r="G1601" s="193" t="s">
        <v>39</v>
      </c>
      <c r="H1601" s="194"/>
      <c r="I1601" s="195"/>
      <c r="J1601" s="196"/>
      <c r="K1601" s="195" t="s">
        <v>21</v>
      </c>
      <c r="L1601" s="196"/>
      <c r="M1601" s="133"/>
      <c r="N1601" s="133"/>
      <c r="O1601" s="133"/>
    </row>
    <row r="1602" spans="1:15" ht="28.15" customHeight="1" thickBot="1" x14ac:dyDescent="0.3">
      <c r="A1602" s="139" t="s">
        <v>2147</v>
      </c>
      <c r="B1602" s="9" t="s">
        <v>2148</v>
      </c>
      <c r="C1602" s="11"/>
      <c r="D1602" s="200"/>
      <c r="E1602" s="201"/>
      <c r="F1602" s="140"/>
      <c r="G1602" s="200"/>
      <c r="H1602" s="201"/>
      <c r="I1602" s="195"/>
      <c r="J1602" s="196"/>
      <c r="K1602" s="195"/>
      <c r="L1602" s="196"/>
      <c r="M1602" s="133"/>
      <c r="N1602" s="133"/>
      <c r="O1602" s="133"/>
    </row>
    <row r="1603" spans="1:15" ht="28.15" customHeight="1" thickBot="1" x14ac:dyDescent="0.3">
      <c r="A1603" s="135" t="s">
        <v>34</v>
      </c>
      <c r="B1603" s="14" t="s">
        <v>2149</v>
      </c>
      <c r="C1603" s="14" t="s">
        <v>80</v>
      </c>
      <c r="D1603" s="193" t="s">
        <v>37</v>
      </c>
      <c r="E1603" s="194"/>
      <c r="F1603" s="136" t="s">
        <v>1439</v>
      </c>
      <c r="G1603" s="193" t="s">
        <v>39</v>
      </c>
      <c r="H1603" s="194"/>
      <c r="I1603" s="195"/>
      <c r="J1603" s="196"/>
      <c r="K1603" s="195" t="s">
        <v>21</v>
      </c>
      <c r="L1603" s="196"/>
      <c r="M1603" s="133"/>
      <c r="N1603" s="133"/>
      <c r="O1603" s="133"/>
    </row>
    <row r="1604" spans="1:15" ht="28.15" customHeight="1" thickBot="1" x14ac:dyDescent="0.3">
      <c r="A1604" s="135" t="s">
        <v>41</v>
      </c>
      <c r="B1604" s="14" t="s">
        <v>2150</v>
      </c>
      <c r="C1604" s="14" t="s">
        <v>85</v>
      </c>
      <c r="D1604" s="193" t="s">
        <v>37</v>
      </c>
      <c r="E1604" s="194"/>
      <c r="F1604" s="136" t="s">
        <v>81</v>
      </c>
      <c r="G1604" s="193" t="s">
        <v>39</v>
      </c>
      <c r="H1604" s="194"/>
      <c r="I1604" s="195"/>
      <c r="J1604" s="196"/>
      <c r="K1604" s="195" t="s">
        <v>21</v>
      </c>
      <c r="L1604" s="196"/>
      <c r="M1604" s="133"/>
      <c r="N1604" s="133"/>
      <c r="O1604" s="133"/>
    </row>
    <row r="1605" spans="1:15" ht="28.15" customHeight="1" thickBot="1" x14ac:dyDescent="0.3">
      <c r="A1605" s="135" t="s">
        <v>46</v>
      </c>
      <c r="B1605" s="14" t="s">
        <v>1212</v>
      </c>
      <c r="C1605" s="14" t="s">
        <v>88</v>
      </c>
      <c r="D1605" s="193" t="s">
        <v>94</v>
      </c>
      <c r="E1605" s="194"/>
      <c r="F1605" s="136" t="s">
        <v>965</v>
      </c>
      <c r="G1605" s="193" t="s">
        <v>39</v>
      </c>
      <c r="H1605" s="194"/>
      <c r="I1605" s="195"/>
      <c r="J1605" s="196"/>
      <c r="K1605" s="195" t="s">
        <v>21</v>
      </c>
      <c r="L1605" s="196"/>
      <c r="M1605" s="133"/>
      <c r="N1605" s="133"/>
      <c r="O1605" s="133"/>
    </row>
    <row r="1606" spans="1:15" ht="28.15" customHeight="1" thickBot="1" x14ac:dyDescent="0.3">
      <c r="A1606" s="134"/>
      <c r="B1606" s="25"/>
      <c r="C1606" s="25"/>
      <c r="D1606" s="195"/>
      <c r="E1606" s="196"/>
      <c r="F1606" s="133"/>
      <c r="G1606" s="195"/>
      <c r="H1606" s="196"/>
      <c r="I1606" s="195"/>
      <c r="J1606" s="196"/>
      <c r="K1606" s="195"/>
      <c r="L1606" s="196"/>
      <c r="M1606" s="133"/>
      <c r="N1606" s="133"/>
      <c r="O1606" s="133"/>
    </row>
    <row r="1607" spans="1:15" ht="28.15" customHeight="1" thickBot="1" x14ac:dyDescent="0.3">
      <c r="A1607" s="139" t="s">
        <v>2151</v>
      </c>
      <c r="B1607" s="9" t="s">
        <v>2152</v>
      </c>
      <c r="C1607" s="11"/>
      <c r="D1607" s="200"/>
      <c r="E1607" s="201"/>
      <c r="F1607" s="140"/>
      <c r="G1607" s="200"/>
      <c r="H1607" s="201"/>
      <c r="I1607" s="195"/>
      <c r="J1607" s="196"/>
      <c r="K1607" s="195"/>
      <c r="L1607" s="196"/>
      <c r="M1607" s="133"/>
      <c r="N1607" s="133"/>
      <c r="O1607" s="133"/>
    </row>
    <row r="1608" spans="1:15" ht="28.15" customHeight="1" thickBot="1" x14ac:dyDescent="0.3">
      <c r="A1608" s="135" t="s">
        <v>34</v>
      </c>
      <c r="B1608" s="144" t="s">
        <v>2153</v>
      </c>
      <c r="C1608" s="14" t="s">
        <v>866</v>
      </c>
      <c r="D1608" s="193" t="s">
        <v>37</v>
      </c>
      <c r="E1608" s="194"/>
      <c r="F1608" s="136" t="s">
        <v>748</v>
      </c>
      <c r="G1608" s="193" t="s">
        <v>39</v>
      </c>
      <c r="H1608" s="194"/>
      <c r="I1608" s="195"/>
      <c r="J1608" s="196"/>
      <c r="K1608" s="195" t="s">
        <v>21</v>
      </c>
      <c r="L1608" s="196"/>
      <c r="M1608" s="133"/>
      <c r="N1608" s="133"/>
      <c r="O1608" s="133"/>
    </row>
    <row r="1609" spans="1:15" ht="28.15" customHeight="1" thickBot="1" x14ac:dyDescent="0.3">
      <c r="A1609" s="135" t="s">
        <v>41</v>
      </c>
      <c r="B1609" s="144" t="s">
        <v>2154</v>
      </c>
      <c r="C1609" s="14" t="s">
        <v>868</v>
      </c>
      <c r="D1609" s="193" t="s">
        <v>37</v>
      </c>
      <c r="E1609" s="194"/>
      <c r="F1609" s="136" t="s">
        <v>748</v>
      </c>
      <c r="G1609" s="193" t="s">
        <v>39</v>
      </c>
      <c r="H1609" s="194"/>
      <c r="I1609" s="195"/>
      <c r="J1609" s="196"/>
      <c r="K1609" s="195" t="s">
        <v>21</v>
      </c>
      <c r="L1609" s="196"/>
      <c r="M1609" s="133"/>
      <c r="N1609" s="133"/>
      <c r="O1609" s="133"/>
    </row>
    <row r="1610" spans="1:15" ht="28.15" customHeight="1" thickBot="1" x14ac:dyDescent="0.3">
      <c r="A1610" s="135" t="s">
        <v>46</v>
      </c>
      <c r="B1610" s="144" t="s">
        <v>2155</v>
      </c>
      <c r="C1610" s="14" t="s">
        <v>1234</v>
      </c>
      <c r="D1610" s="193" t="s">
        <v>94</v>
      </c>
      <c r="E1610" s="194"/>
      <c r="F1610" s="136" t="s">
        <v>1439</v>
      </c>
      <c r="G1610" s="193" t="s">
        <v>39</v>
      </c>
      <c r="H1610" s="194"/>
      <c r="I1610" s="195"/>
      <c r="J1610" s="196"/>
      <c r="K1610" s="195" t="s">
        <v>21</v>
      </c>
      <c r="L1610" s="196"/>
      <c r="M1610" s="133"/>
      <c r="N1610" s="133"/>
      <c r="O1610" s="133"/>
    </row>
    <row r="1611" spans="1:15" ht="28.15" customHeight="1" thickBot="1" x14ac:dyDescent="0.3">
      <c r="A1611" s="135" t="s">
        <v>57</v>
      </c>
      <c r="B1611" s="144" t="s">
        <v>2156</v>
      </c>
      <c r="C1611" s="14" t="s">
        <v>1719</v>
      </c>
      <c r="D1611" s="193" t="s">
        <v>2157</v>
      </c>
      <c r="E1611" s="194"/>
      <c r="F1611" s="136" t="s">
        <v>106</v>
      </c>
      <c r="G1611" s="193" t="s">
        <v>39</v>
      </c>
      <c r="H1611" s="194"/>
      <c r="I1611" s="195"/>
      <c r="J1611" s="196"/>
      <c r="K1611" s="195" t="s">
        <v>21</v>
      </c>
      <c r="L1611" s="196"/>
      <c r="M1611" s="133"/>
      <c r="N1611" s="133"/>
      <c r="O1611" s="133"/>
    </row>
    <row r="1612" spans="1:15" ht="28.15" customHeight="1" thickBot="1" x14ac:dyDescent="0.3">
      <c r="A1612" s="139" t="s">
        <v>2158</v>
      </c>
      <c r="B1612" s="9" t="s">
        <v>2159</v>
      </c>
      <c r="C1612" s="11"/>
      <c r="D1612" s="200"/>
      <c r="E1612" s="201"/>
      <c r="F1612" s="140"/>
      <c r="G1612" s="200"/>
      <c r="H1612" s="201"/>
      <c r="I1612" s="195"/>
      <c r="J1612" s="196"/>
      <c r="K1612" s="195"/>
      <c r="L1612" s="196"/>
      <c r="M1612" s="133"/>
      <c r="N1612" s="133"/>
      <c r="O1612" s="133"/>
    </row>
    <row r="1613" spans="1:15" ht="28.15" customHeight="1" thickBot="1" x14ac:dyDescent="0.3">
      <c r="A1613" s="146" t="s">
        <v>114</v>
      </c>
      <c r="B1613" s="12" t="s">
        <v>2160</v>
      </c>
      <c r="C1613" s="13" t="s">
        <v>80</v>
      </c>
      <c r="D1613" s="225" t="s">
        <v>37</v>
      </c>
      <c r="E1613" s="226"/>
      <c r="F1613" s="142" t="s">
        <v>44</v>
      </c>
      <c r="G1613" s="225" t="s">
        <v>39</v>
      </c>
      <c r="H1613" s="226"/>
      <c r="I1613" s="195"/>
      <c r="J1613" s="196"/>
      <c r="K1613" s="195" t="s">
        <v>21</v>
      </c>
      <c r="L1613" s="196"/>
      <c r="M1613" s="133"/>
      <c r="N1613" s="133"/>
      <c r="O1613" s="133"/>
    </row>
    <row r="1614" spans="1:15" ht="28.15" customHeight="1" thickBot="1" x14ac:dyDescent="0.3">
      <c r="A1614" s="146" t="s">
        <v>1724</v>
      </c>
      <c r="B1614" s="12" t="s">
        <v>2161</v>
      </c>
      <c r="C1614" s="13" t="s">
        <v>85</v>
      </c>
      <c r="D1614" s="225" t="s">
        <v>173</v>
      </c>
      <c r="E1614" s="226"/>
      <c r="F1614" s="142" t="s">
        <v>69</v>
      </c>
      <c r="G1614" s="225" t="s">
        <v>39</v>
      </c>
      <c r="H1614" s="226"/>
      <c r="I1614" s="195"/>
      <c r="J1614" s="196"/>
      <c r="K1614" s="195" t="s">
        <v>21</v>
      </c>
      <c r="L1614" s="196"/>
      <c r="M1614" s="133"/>
      <c r="N1614" s="133"/>
      <c r="O1614" s="133"/>
    </row>
    <row r="1615" spans="1:15" ht="28.15" customHeight="1" thickBot="1" x14ac:dyDescent="0.3">
      <c r="A1615" s="139" t="s">
        <v>2162</v>
      </c>
      <c r="B1615" s="9" t="s">
        <v>2163</v>
      </c>
      <c r="C1615" s="11"/>
      <c r="D1615" s="200"/>
      <c r="E1615" s="201"/>
      <c r="F1615" s="140"/>
      <c r="G1615" s="200"/>
      <c r="H1615" s="201"/>
      <c r="I1615" s="195"/>
      <c r="J1615" s="196"/>
      <c r="K1615" s="195"/>
      <c r="L1615" s="196"/>
      <c r="M1615" s="133"/>
      <c r="N1615" s="133"/>
      <c r="O1615" s="133"/>
    </row>
    <row r="1616" spans="1:15" ht="28.15" customHeight="1" thickBot="1" x14ac:dyDescent="0.3">
      <c r="A1616" s="135" t="s">
        <v>34</v>
      </c>
      <c r="B1616" s="14" t="s">
        <v>1193</v>
      </c>
      <c r="C1616" s="14" t="s">
        <v>866</v>
      </c>
      <c r="D1616" s="193" t="s">
        <v>94</v>
      </c>
      <c r="E1616" s="194"/>
      <c r="F1616" s="136" t="s">
        <v>965</v>
      </c>
      <c r="G1616" s="193" t="s">
        <v>39</v>
      </c>
      <c r="H1616" s="194"/>
      <c r="I1616" s="195"/>
      <c r="J1616" s="196"/>
      <c r="K1616" s="195"/>
      <c r="L1616" s="196"/>
      <c r="M1616" s="133"/>
      <c r="N1616" s="133"/>
      <c r="O1616" s="133"/>
    </row>
    <row r="1617" spans="1:15" ht="28.15" customHeight="1" thickBot="1" x14ac:dyDescent="0.3">
      <c r="A1617" s="135" t="s">
        <v>41</v>
      </c>
      <c r="B1617" s="14" t="s">
        <v>2164</v>
      </c>
      <c r="C1617" s="14" t="s">
        <v>868</v>
      </c>
      <c r="D1617" s="193" t="s">
        <v>37</v>
      </c>
      <c r="E1617" s="194"/>
      <c r="F1617" s="136" t="s">
        <v>1439</v>
      </c>
      <c r="G1617" s="193" t="s">
        <v>39</v>
      </c>
      <c r="H1617" s="194"/>
      <c r="I1617" s="195"/>
      <c r="J1617" s="196"/>
      <c r="K1617" s="195"/>
      <c r="L1617" s="196"/>
      <c r="M1617" s="133"/>
      <c r="N1617" s="133"/>
      <c r="O1617" s="133"/>
    </row>
    <row r="1618" spans="1:15" ht="28.15" customHeight="1" thickBot="1" x14ac:dyDescent="0.3">
      <c r="A1618" s="135" t="s">
        <v>46</v>
      </c>
      <c r="B1618" s="14" t="s">
        <v>2165</v>
      </c>
      <c r="C1618" s="14" t="s">
        <v>1234</v>
      </c>
      <c r="D1618" s="193" t="s">
        <v>49</v>
      </c>
      <c r="E1618" s="194"/>
      <c r="F1618" s="136" t="s">
        <v>81</v>
      </c>
      <c r="G1618" s="193" t="s">
        <v>39</v>
      </c>
      <c r="H1618" s="194"/>
      <c r="I1618" s="195"/>
      <c r="J1618" s="196"/>
      <c r="K1618" s="195"/>
      <c r="L1618" s="196"/>
      <c r="M1618" s="133"/>
      <c r="N1618" s="133"/>
      <c r="O1618" s="133"/>
    </row>
    <row r="1619" spans="1:15" ht="28.15" customHeight="1" thickBot="1" x14ac:dyDescent="0.3">
      <c r="A1619" s="135" t="s">
        <v>57</v>
      </c>
      <c r="B1619" s="14" t="s">
        <v>2166</v>
      </c>
      <c r="C1619" s="14" t="s">
        <v>1719</v>
      </c>
      <c r="D1619" s="193" t="s">
        <v>37</v>
      </c>
      <c r="E1619" s="194"/>
      <c r="F1619" s="136" t="s">
        <v>81</v>
      </c>
      <c r="G1619" s="193" t="s">
        <v>39</v>
      </c>
      <c r="H1619" s="194"/>
      <c r="I1619" s="195"/>
      <c r="J1619" s="196"/>
      <c r="K1619" s="195" t="s">
        <v>37</v>
      </c>
      <c r="L1619" s="196"/>
      <c r="M1619" s="133"/>
      <c r="N1619" s="133"/>
      <c r="O1619" s="133"/>
    </row>
    <row r="1620" spans="1:15" ht="28.15" customHeight="1" thickBot="1" x14ac:dyDescent="0.3">
      <c r="A1620" s="135" t="s">
        <v>67</v>
      </c>
      <c r="B1620" s="14" t="s">
        <v>2167</v>
      </c>
      <c r="C1620" s="14"/>
      <c r="D1620" s="193" t="s">
        <v>37</v>
      </c>
      <c r="E1620" s="194"/>
      <c r="F1620" s="136" t="s">
        <v>81</v>
      </c>
      <c r="G1620" s="193" t="s">
        <v>39</v>
      </c>
      <c r="H1620" s="194"/>
      <c r="I1620" s="195"/>
      <c r="J1620" s="196"/>
      <c r="K1620" s="195" t="s">
        <v>37</v>
      </c>
      <c r="L1620" s="196"/>
      <c r="M1620" s="133"/>
      <c r="N1620" s="133"/>
      <c r="O1620" s="133"/>
    </row>
    <row r="1621" spans="1:15" ht="28.15" customHeight="1" thickBot="1" x14ac:dyDescent="0.3">
      <c r="A1621" s="135" t="s">
        <v>70</v>
      </c>
      <c r="B1621" s="14" t="s">
        <v>2168</v>
      </c>
      <c r="C1621" s="14" t="s">
        <v>1238</v>
      </c>
      <c r="D1621" s="193" t="s">
        <v>37</v>
      </c>
      <c r="E1621" s="194"/>
      <c r="F1621" s="136" t="s">
        <v>1770</v>
      </c>
      <c r="G1621" s="193" t="s">
        <v>39</v>
      </c>
      <c r="H1621" s="194"/>
      <c r="I1621" s="195"/>
      <c r="J1621" s="196"/>
      <c r="K1621" s="195"/>
      <c r="L1621" s="196"/>
      <c r="M1621" s="133"/>
      <c r="N1621" s="133"/>
      <c r="O1621" s="133"/>
    </row>
    <row r="1622" spans="1:15" ht="28.15" customHeight="1" thickBot="1" x14ac:dyDescent="0.3">
      <c r="A1622" s="135" t="s">
        <v>74</v>
      </c>
      <c r="B1622" s="14" t="s">
        <v>2169</v>
      </c>
      <c r="C1622" s="14" t="s">
        <v>1239</v>
      </c>
      <c r="D1622" s="193" t="s">
        <v>173</v>
      </c>
      <c r="E1622" s="194"/>
      <c r="F1622" s="136" t="s">
        <v>106</v>
      </c>
      <c r="G1622" s="193" t="s">
        <v>39</v>
      </c>
      <c r="H1622" s="194"/>
      <c r="I1622" s="195"/>
      <c r="J1622" s="196"/>
      <c r="K1622" s="195"/>
      <c r="L1622" s="196"/>
      <c r="M1622" s="133"/>
      <c r="N1622" s="133"/>
      <c r="O1622" s="133"/>
    </row>
    <row r="1623" spans="1:15" ht="28.15" customHeight="1" thickBot="1" x14ac:dyDescent="0.3">
      <c r="A1623" s="135" t="s">
        <v>310</v>
      </c>
      <c r="B1623" s="14" t="s">
        <v>2103</v>
      </c>
      <c r="C1623" s="14" t="s">
        <v>1241</v>
      </c>
      <c r="D1623" s="193" t="s">
        <v>94</v>
      </c>
      <c r="E1623" s="194"/>
      <c r="F1623" s="136" t="s">
        <v>965</v>
      </c>
      <c r="G1623" s="193" t="s">
        <v>39</v>
      </c>
      <c r="H1623" s="194"/>
      <c r="I1623" s="195"/>
      <c r="J1623" s="196"/>
      <c r="K1623" s="195"/>
      <c r="L1623" s="196"/>
      <c r="M1623" s="133"/>
      <c r="N1623" s="133"/>
      <c r="O1623" s="133"/>
    </row>
    <row r="1624" spans="1:15" ht="28.15" customHeight="1" thickBot="1" x14ac:dyDescent="0.3">
      <c r="A1624" s="139" t="s">
        <v>2170</v>
      </c>
      <c r="B1624" s="9" t="s">
        <v>1671</v>
      </c>
      <c r="C1624" s="11"/>
      <c r="D1624" s="200"/>
      <c r="E1624" s="201"/>
      <c r="F1624" s="140"/>
      <c r="G1624" s="200"/>
      <c r="H1624" s="201"/>
      <c r="I1624" s="195"/>
      <c r="J1624" s="196"/>
      <c r="K1624" s="195"/>
      <c r="L1624" s="196"/>
      <c r="M1624" s="133"/>
      <c r="N1624" s="133"/>
      <c r="O1624" s="133"/>
    </row>
    <row r="1625" spans="1:15" ht="28.15" customHeight="1" thickBot="1" x14ac:dyDescent="0.3">
      <c r="A1625" s="146" t="s">
        <v>114</v>
      </c>
      <c r="B1625" s="12" t="s">
        <v>1672</v>
      </c>
      <c r="C1625" s="13" t="s">
        <v>866</v>
      </c>
      <c r="D1625" s="225" t="s">
        <v>173</v>
      </c>
      <c r="E1625" s="226"/>
      <c r="F1625" s="142" t="s">
        <v>69</v>
      </c>
      <c r="G1625" s="225" t="s">
        <v>39</v>
      </c>
      <c r="H1625" s="226"/>
      <c r="I1625" s="195"/>
      <c r="J1625" s="196"/>
      <c r="K1625" s="195"/>
      <c r="L1625" s="196"/>
      <c r="M1625" s="133"/>
      <c r="N1625" s="133"/>
      <c r="O1625" s="133"/>
    </row>
    <row r="1626" spans="1:15" ht="28.15" customHeight="1" thickBot="1" x14ac:dyDescent="0.3">
      <c r="A1626" s="146" t="s">
        <v>1724</v>
      </c>
      <c r="B1626" s="12" t="s">
        <v>1674</v>
      </c>
      <c r="C1626" s="13" t="s">
        <v>868</v>
      </c>
      <c r="D1626" s="225" t="s">
        <v>173</v>
      </c>
      <c r="E1626" s="226"/>
      <c r="F1626" s="142" t="s">
        <v>69</v>
      </c>
      <c r="G1626" s="225" t="s">
        <v>39</v>
      </c>
      <c r="H1626" s="226"/>
      <c r="I1626" s="195"/>
      <c r="J1626" s="196"/>
      <c r="K1626" s="195"/>
      <c r="L1626" s="196"/>
      <c r="M1626" s="133"/>
      <c r="N1626" s="133"/>
      <c r="O1626" s="133"/>
    </row>
    <row r="1627" spans="1:15" ht="28.15" customHeight="1" thickBot="1" x14ac:dyDescent="0.3">
      <c r="A1627" s="146" t="s">
        <v>1727</v>
      </c>
      <c r="B1627" s="12" t="s">
        <v>1675</v>
      </c>
      <c r="C1627" s="13" t="s">
        <v>1234</v>
      </c>
      <c r="D1627" s="225" t="s">
        <v>173</v>
      </c>
      <c r="E1627" s="226"/>
      <c r="F1627" s="142" t="s">
        <v>69</v>
      </c>
      <c r="G1627" s="225" t="s">
        <v>39</v>
      </c>
      <c r="H1627" s="226"/>
      <c r="I1627" s="195"/>
      <c r="J1627" s="196"/>
      <c r="K1627" s="195"/>
      <c r="L1627" s="196"/>
      <c r="M1627" s="133"/>
      <c r="N1627" s="133"/>
      <c r="O1627" s="133"/>
    </row>
    <row r="1628" spans="1:15" ht="28.15" customHeight="1" thickBot="1" x14ac:dyDescent="0.3">
      <c r="A1628" s="139" t="s">
        <v>2171</v>
      </c>
      <c r="B1628" s="9" t="s">
        <v>2172</v>
      </c>
      <c r="C1628" s="11"/>
      <c r="D1628" s="200"/>
      <c r="E1628" s="201"/>
      <c r="F1628" s="140"/>
      <c r="G1628" s="200"/>
      <c r="H1628" s="201"/>
      <c r="I1628" s="195"/>
      <c r="J1628" s="196"/>
      <c r="K1628" s="195"/>
      <c r="L1628" s="196"/>
      <c r="M1628" s="133"/>
      <c r="N1628" s="133"/>
      <c r="O1628" s="133"/>
    </row>
    <row r="1629" spans="1:15" ht="28.15" customHeight="1" thickBot="1" x14ac:dyDescent="0.3">
      <c r="A1629" s="135" t="s">
        <v>34</v>
      </c>
      <c r="B1629" s="14" t="s">
        <v>1193</v>
      </c>
      <c r="C1629" s="14" t="s">
        <v>80</v>
      </c>
      <c r="D1629" s="193" t="s">
        <v>94</v>
      </c>
      <c r="E1629" s="194"/>
      <c r="F1629" s="136" t="s">
        <v>965</v>
      </c>
      <c r="G1629" s="193" t="s">
        <v>39</v>
      </c>
      <c r="H1629" s="194"/>
      <c r="I1629" s="195"/>
      <c r="J1629" s="196"/>
      <c r="K1629" s="195"/>
      <c r="L1629" s="196"/>
      <c r="M1629" s="133"/>
      <c r="N1629" s="133"/>
      <c r="O1629" s="133"/>
    </row>
    <row r="1630" spans="1:15" ht="28.15" customHeight="1" thickBot="1" x14ac:dyDescent="0.3">
      <c r="A1630" s="135" t="s">
        <v>41</v>
      </c>
      <c r="B1630" s="14" t="s">
        <v>2166</v>
      </c>
      <c r="C1630" s="14" t="s">
        <v>85</v>
      </c>
      <c r="D1630" s="193" t="s">
        <v>37</v>
      </c>
      <c r="E1630" s="194"/>
      <c r="F1630" s="136" t="s">
        <v>81</v>
      </c>
      <c r="G1630" s="193" t="s">
        <v>39</v>
      </c>
      <c r="H1630" s="194"/>
      <c r="I1630" s="195"/>
      <c r="J1630" s="196"/>
      <c r="K1630" s="195" t="s">
        <v>86</v>
      </c>
      <c r="L1630" s="196"/>
      <c r="M1630" s="133"/>
      <c r="N1630" s="133"/>
      <c r="O1630" s="133"/>
    </row>
    <row r="1631" spans="1:15" ht="28.15" customHeight="1" thickBot="1" x14ac:dyDescent="0.3">
      <c r="A1631" s="135" t="s">
        <v>46</v>
      </c>
      <c r="B1631" s="14" t="s">
        <v>2167</v>
      </c>
      <c r="C1631" s="14"/>
      <c r="D1631" s="193" t="s">
        <v>37</v>
      </c>
      <c r="E1631" s="194"/>
      <c r="F1631" s="136" t="s">
        <v>81</v>
      </c>
      <c r="G1631" s="193" t="s">
        <v>39</v>
      </c>
      <c r="H1631" s="194"/>
      <c r="I1631" s="195"/>
      <c r="J1631" s="196"/>
      <c r="K1631" s="195" t="s">
        <v>37</v>
      </c>
      <c r="L1631" s="196"/>
      <c r="M1631" s="133"/>
      <c r="N1631" s="133"/>
      <c r="O1631" s="133"/>
    </row>
    <row r="1632" spans="1:15" ht="28.15" customHeight="1" thickBot="1" x14ac:dyDescent="0.3">
      <c r="A1632" s="135" t="s">
        <v>57</v>
      </c>
      <c r="B1632" s="14" t="s">
        <v>2173</v>
      </c>
      <c r="C1632" s="14" t="s">
        <v>88</v>
      </c>
      <c r="D1632" s="193" t="s">
        <v>37</v>
      </c>
      <c r="E1632" s="194"/>
      <c r="F1632" s="136" t="s">
        <v>81</v>
      </c>
      <c r="G1632" s="193" t="s">
        <v>39</v>
      </c>
      <c r="H1632" s="194"/>
      <c r="I1632" s="195"/>
      <c r="J1632" s="196"/>
      <c r="K1632" s="195"/>
      <c r="L1632" s="196"/>
      <c r="M1632" s="133"/>
      <c r="N1632" s="133"/>
      <c r="O1632" s="133"/>
    </row>
    <row r="1633" spans="1:15" ht="28.15" customHeight="1" thickBot="1" x14ac:dyDescent="0.3">
      <c r="A1633" s="135" t="s">
        <v>67</v>
      </c>
      <c r="B1633" s="14" t="s">
        <v>2169</v>
      </c>
      <c r="C1633" s="14" t="s">
        <v>91</v>
      </c>
      <c r="D1633" s="193" t="s">
        <v>173</v>
      </c>
      <c r="E1633" s="194"/>
      <c r="F1633" s="136" t="s">
        <v>106</v>
      </c>
      <c r="G1633" s="193" t="s">
        <v>39</v>
      </c>
      <c r="H1633" s="194"/>
      <c r="I1633" s="195"/>
      <c r="J1633" s="196"/>
      <c r="K1633" s="195"/>
      <c r="L1633" s="196"/>
      <c r="M1633" s="133"/>
      <c r="N1633" s="133"/>
      <c r="O1633" s="133"/>
    </row>
    <row r="1634" spans="1:15" ht="28.15" customHeight="1" thickBot="1" x14ac:dyDescent="0.3">
      <c r="A1634" s="139" t="s">
        <v>2174</v>
      </c>
      <c r="B1634" s="9" t="s">
        <v>2175</v>
      </c>
      <c r="C1634" s="11"/>
      <c r="D1634" s="200"/>
      <c r="E1634" s="201"/>
      <c r="F1634" s="140"/>
      <c r="G1634" s="200"/>
      <c r="H1634" s="201"/>
      <c r="I1634" s="195"/>
      <c r="J1634" s="196"/>
      <c r="K1634" s="195"/>
      <c r="L1634" s="196"/>
      <c r="M1634" s="133"/>
      <c r="N1634" s="133"/>
      <c r="O1634" s="133"/>
    </row>
    <row r="1635" spans="1:15" ht="28.15" customHeight="1" thickBot="1" x14ac:dyDescent="0.3">
      <c r="A1635" s="135" t="s">
        <v>34</v>
      </c>
      <c r="B1635" s="14" t="s">
        <v>1212</v>
      </c>
      <c r="C1635" s="14" t="s">
        <v>80</v>
      </c>
      <c r="D1635" s="193" t="s">
        <v>94</v>
      </c>
      <c r="E1635" s="194"/>
      <c r="F1635" s="136" t="s">
        <v>965</v>
      </c>
      <c r="G1635" s="193" t="s">
        <v>39</v>
      </c>
      <c r="H1635" s="194"/>
      <c r="I1635" s="195"/>
      <c r="J1635" s="196"/>
      <c r="K1635" s="195"/>
      <c r="L1635" s="196"/>
      <c r="M1635" s="133"/>
      <c r="N1635" s="133"/>
      <c r="O1635" s="133"/>
    </row>
    <row r="1636" spans="1:15" ht="28.15" customHeight="1" thickBot="1" x14ac:dyDescent="0.3">
      <c r="A1636" s="135" t="s">
        <v>41</v>
      </c>
      <c r="B1636" s="14" t="s">
        <v>2176</v>
      </c>
      <c r="C1636" s="14" t="s">
        <v>85</v>
      </c>
      <c r="D1636" s="193" t="s">
        <v>37</v>
      </c>
      <c r="E1636" s="194"/>
      <c r="F1636" s="136" t="s">
        <v>81</v>
      </c>
      <c r="G1636" s="193" t="s">
        <v>39</v>
      </c>
      <c r="H1636" s="194"/>
      <c r="I1636" s="195"/>
      <c r="J1636" s="196"/>
      <c r="K1636" s="195"/>
      <c r="L1636" s="196"/>
      <c r="M1636" s="133"/>
      <c r="N1636" s="133"/>
      <c r="O1636" s="133"/>
    </row>
    <row r="1637" spans="1:15" ht="28.15" customHeight="1" thickBot="1" x14ac:dyDescent="0.3">
      <c r="A1637" s="135" t="s">
        <v>46</v>
      </c>
      <c r="B1637" s="14" t="s">
        <v>1687</v>
      </c>
      <c r="C1637" s="14" t="s">
        <v>96</v>
      </c>
      <c r="D1637" s="193" t="s">
        <v>37</v>
      </c>
      <c r="E1637" s="194"/>
      <c r="F1637" s="136" t="s">
        <v>81</v>
      </c>
      <c r="G1637" s="193" t="s">
        <v>39</v>
      </c>
      <c r="H1637" s="194"/>
      <c r="I1637" s="195"/>
      <c r="J1637" s="196"/>
      <c r="K1637" s="195"/>
      <c r="L1637" s="196"/>
      <c r="M1637" s="133"/>
      <c r="N1637" s="133"/>
      <c r="O1637" s="133"/>
    </row>
    <row r="1638" spans="1:15" ht="28.15" customHeight="1" thickBot="1" x14ac:dyDescent="0.3">
      <c r="A1638" s="135" t="s">
        <v>57</v>
      </c>
      <c r="B1638" s="14" t="s">
        <v>1207</v>
      </c>
      <c r="C1638" s="14" t="s">
        <v>98</v>
      </c>
      <c r="D1638" s="193" t="s">
        <v>111</v>
      </c>
      <c r="E1638" s="194"/>
      <c r="F1638" s="136" t="s">
        <v>1645</v>
      </c>
      <c r="G1638" s="193" t="s">
        <v>204</v>
      </c>
      <c r="H1638" s="194"/>
      <c r="I1638" s="195"/>
      <c r="J1638" s="196"/>
      <c r="K1638" s="195"/>
      <c r="L1638" s="196"/>
      <c r="M1638" s="133"/>
      <c r="N1638" s="133"/>
      <c r="O1638" s="133"/>
    </row>
    <row r="1639" spans="1:15" ht="28.15" customHeight="1" thickBot="1" x14ac:dyDescent="0.3">
      <c r="A1639" s="135" t="s">
        <v>67</v>
      </c>
      <c r="B1639" s="14" t="s">
        <v>2177</v>
      </c>
      <c r="C1639" s="14" t="s">
        <v>2178</v>
      </c>
      <c r="D1639" s="193" t="s">
        <v>111</v>
      </c>
      <c r="E1639" s="194"/>
      <c r="F1639" s="136" t="s">
        <v>81</v>
      </c>
      <c r="G1639" s="193" t="s">
        <v>204</v>
      </c>
      <c r="H1639" s="194"/>
      <c r="I1639" s="195"/>
      <c r="J1639" s="196"/>
      <c r="K1639" s="195"/>
      <c r="L1639" s="196"/>
      <c r="M1639" s="133"/>
      <c r="N1639" s="133"/>
      <c r="O1639" s="133"/>
    </row>
    <row r="1640" spans="1:15" ht="28.15" customHeight="1" thickBot="1" x14ac:dyDescent="0.3">
      <c r="A1640" s="135" t="s">
        <v>70</v>
      </c>
      <c r="B1640" s="14" t="s">
        <v>2179</v>
      </c>
      <c r="C1640" s="14" t="s">
        <v>2180</v>
      </c>
      <c r="D1640" s="193" t="s">
        <v>111</v>
      </c>
      <c r="E1640" s="194"/>
      <c r="F1640" s="136" t="s">
        <v>81</v>
      </c>
      <c r="G1640" s="193" t="s">
        <v>204</v>
      </c>
      <c r="H1640" s="194"/>
      <c r="I1640" s="195"/>
      <c r="J1640" s="196"/>
      <c r="K1640" s="195"/>
      <c r="L1640" s="196"/>
      <c r="M1640" s="133"/>
      <c r="N1640" s="133"/>
      <c r="O1640" s="133"/>
    </row>
    <row r="1641" spans="1:15" ht="28.15" customHeight="1" thickBot="1" x14ac:dyDescent="0.3">
      <c r="A1641" s="135" t="s">
        <v>74</v>
      </c>
      <c r="B1641" s="14" t="s">
        <v>1688</v>
      </c>
      <c r="C1641" s="14" t="s">
        <v>88</v>
      </c>
      <c r="D1641" s="193" t="s">
        <v>111</v>
      </c>
      <c r="E1641" s="194"/>
      <c r="F1641" s="136" t="s">
        <v>1529</v>
      </c>
      <c r="G1641" s="193" t="s">
        <v>204</v>
      </c>
      <c r="H1641" s="194"/>
      <c r="I1641" s="195"/>
      <c r="J1641" s="196"/>
      <c r="K1641" s="195"/>
      <c r="L1641" s="196"/>
      <c r="M1641" s="133"/>
      <c r="N1641" s="133"/>
      <c r="O1641" s="133"/>
    </row>
    <row r="1642" spans="1:15" ht="28.15" customHeight="1" thickBot="1" x14ac:dyDescent="0.3">
      <c r="A1642" s="139" t="s">
        <v>2181</v>
      </c>
      <c r="B1642" s="9" t="s">
        <v>2182</v>
      </c>
      <c r="C1642" s="11"/>
      <c r="D1642" s="200"/>
      <c r="E1642" s="201"/>
      <c r="F1642" s="140"/>
      <c r="G1642" s="200"/>
      <c r="H1642" s="201"/>
      <c r="I1642" s="195"/>
      <c r="J1642" s="196"/>
      <c r="K1642" s="195"/>
      <c r="L1642" s="196"/>
      <c r="M1642" s="133"/>
      <c r="N1642" s="133"/>
      <c r="O1642" s="133"/>
    </row>
    <row r="1643" spans="1:15" ht="28.15" customHeight="1" thickBot="1" x14ac:dyDescent="0.3">
      <c r="A1643" s="135" t="s">
        <v>34</v>
      </c>
      <c r="B1643" s="14" t="s">
        <v>2183</v>
      </c>
      <c r="C1643" s="14" t="s">
        <v>80</v>
      </c>
      <c r="D1643" s="193" t="s">
        <v>94</v>
      </c>
      <c r="E1643" s="194"/>
      <c r="F1643" s="136" t="s">
        <v>965</v>
      </c>
      <c r="G1643" s="193" t="s">
        <v>39</v>
      </c>
      <c r="H1643" s="194"/>
      <c r="I1643" s="195"/>
      <c r="J1643" s="196"/>
      <c r="K1643" s="195"/>
      <c r="L1643" s="196"/>
      <c r="M1643" s="133"/>
      <c r="N1643" s="133"/>
      <c r="O1643" s="133"/>
    </row>
    <row r="1644" spans="1:15" ht="28.15" customHeight="1" thickBot="1" x14ac:dyDescent="0.3">
      <c r="A1644" s="135" t="s">
        <v>41</v>
      </c>
      <c r="B1644" s="14" t="s">
        <v>2184</v>
      </c>
      <c r="C1644" s="14" t="s">
        <v>85</v>
      </c>
      <c r="D1644" s="193" t="s">
        <v>37</v>
      </c>
      <c r="E1644" s="194"/>
      <c r="F1644" s="136" t="s">
        <v>1439</v>
      </c>
      <c r="G1644" s="193" t="s">
        <v>39</v>
      </c>
      <c r="H1644" s="194"/>
      <c r="I1644" s="195"/>
      <c r="J1644" s="196"/>
      <c r="K1644" s="195"/>
      <c r="L1644" s="196"/>
      <c r="M1644" s="133"/>
      <c r="N1644" s="133"/>
      <c r="O1644" s="133"/>
    </row>
    <row r="1645" spans="1:15" ht="28.15" customHeight="1" thickBot="1" x14ac:dyDescent="0.3">
      <c r="A1645" s="135" t="s">
        <v>46</v>
      </c>
      <c r="B1645" s="14" t="s">
        <v>2166</v>
      </c>
      <c r="C1645" s="14" t="s">
        <v>88</v>
      </c>
      <c r="D1645" s="193" t="s">
        <v>37</v>
      </c>
      <c r="E1645" s="194"/>
      <c r="F1645" s="136" t="s">
        <v>81</v>
      </c>
      <c r="G1645" s="193" t="s">
        <v>39</v>
      </c>
      <c r="H1645" s="194"/>
      <c r="I1645" s="195"/>
      <c r="J1645" s="196"/>
      <c r="K1645" s="195" t="s">
        <v>37</v>
      </c>
      <c r="L1645" s="196"/>
      <c r="M1645" s="133"/>
      <c r="N1645" s="133"/>
      <c r="O1645" s="133"/>
    </row>
    <row r="1646" spans="1:15" ht="28.15" customHeight="1" thickBot="1" x14ac:dyDescent="0.3">
      <c r="A1646" s="135" t="s">
        <v>57</v>
      </c>
      <c r="B1646" s="14" t="s">
        <v>2167</v>
      </c>
      <c r="C1646" s="14" t="s">
        <v>91</v>
      </c>
      <c r="D1646" s="193" t="s">
        <v>37</v>
      </c>
      <c r="E1646" s="194"/>
      <c r="F1646" s="136" t="s">
        <v>81</v>
      </c>
      <c r="G1646" s="193" t="s">
        <v>39</v>
      </c>
      <c r="H1646" s="194"/>
      <c r="I1646" s="195"/>
      <c r="J1646" s="196"/>
      <c r="K1646" s="195" t="s">
        <v>37</v>
      </c>
      <c r="L1646" s="196"/>
      <c r="M1646" s="133"/>
      <c r="N1646" s="133"/>
      <c r="O1646" s="133"/>
    </row>
    <row r="1647" spans="1:15" ht="28.15" customHeight="1" thickBot="1" x14ac:dyDescent="0.3">
      <c r="A1647" s="139" t="s">
        <v>2185</v>
      </c>
      <c r="B1647" s="9" t="s">
        <v>2186</v>
      </c>
      <c r="C1647" s="11"/>
      <c r="D1647" s="200"/>
      <c r="E1647" s="201"/>
      <c r="F1647" s="140"/>
      <c r="G1647" s="200"/>
      <c r="H1647" s="201"/>
      <c r="I1647" s="195"/>
      <c r="J1647" s="196"/>
      <c r="K1647" s="195"/>
      <c r="L1647" s="196"/>
      <c r="M1647" s="133"/>
      <c r="N1647" s="133"/>
      <c r="O1647" s="133"/>
    </row>
    <row r="1648" spans="1:15" ht="28.15" customHeight="1" thickBot="1" x14ac:dyDescent="0.3">
      <c r="A1648" s="135" t="s">
        <v>34</v>
      </c>
      <c r="B1648" s="14" t="s">
        <v>2187</v>
      </c>
      <c r="C1648" s="14" t="s">
        <v>80</v>
      </c>
      <c r="D1648" s="193" t="s">
        <v>94</v>
      </c>
      <c r="E1648" s="194"/>
      <c r="F1648" s="136" t="s">
        <v>965</v>
      </c>
      <c r="G1648" s="193" t="s">
        <v>39</v>
      </c>
      <c r="H1648" s="194"/>
      <c r="I1648" s="195"/>
      <c r="J1648" s="196"/>
      <c r="K1648" s="195"/>
      <c r="L1648" s="196"/>
      <c r="M1648" s="133"/>
      <c r="N1648" s="133"/>
      <c r="O1648" s="133"/>
    </row>
    <row r="1649" spans="1:15" ht="28.15" customHeight="1" thickBot="1" x14ac:dyDescent="0.3">
      <c r="A1649" s="135" t="s">
        <v>41</v>
      </c>
      <c r="B1649" s="14" t="s">
        <v>2188</v>
      </c>
      <c r="C1649" s="14" t="s">
        <v>85</v>
      </c>
      <c r="D1649" s="193" t="s">
        <v>49</v>
      </c>
      <c r="E1649" s="194"/>
      <c r="F1649" s="136" t="s">
        <v>81</v>
      </c>
      <c r="G1649" s="193" t="s">
        <v>39</v>
      </c>
      <c r="H1649" s="194"/>
      <c r="I1649" s="195"/>
      <c r="J1649" s="196"/>
      <c r="K1649" s="195"/>
      <c r="L1649" s="196"/>
      <c r="M1649" s="133"/>
      <c r="N1649" s="133"/>
      <c r="O1649" s="133"/>
    </row>
    <row r="1650" spans="1:15" ht="28.15" customHeight="1" thickBot="1" x14ac:dyDescent="0.3">
      <c r="A1650" s="135" t="s">
        <v>46</v>
      </c>
      <c r="B1650" s="14" t="s">
        <v>2166</v>
      </c>
      <c r="C1650" s="14" t="s">
        <v>88</v>
      </c>
      <c r="D1650" s="193" t="s">
        <v>37</v>
      </c>
      <c r="E1650" s="194"/>
      <c r="F1650" s="136" t="s">
        <v>81</v>
      </c>
      <c r="G1650" s="193" t="s">
        <v>39</v>
      </c>
      <c r="H1650" s="194"/>
      <c r="I1650" s="195"/>
      <c r="J1650" s="196"/>
      <c r="K1650" s="195" t="s">
        <v>2189</v>
      </c>
      <c r="L1650" s="196"/>
      <c r="M1650" s="133"/>
      <c r="N1650" s="133"/>
      <c r="O1650" s="133"/>
    </row>
    <row r="1651" spans="1:15" ht="28.15" customHeight="1" thickBot="1" x14ac:dyDescent="0.3">
      <c r="A1651" s="135" t="s">
        <v>57</v>
      </c>
      <c r="B1651" s="14" t="s">
        <v>2167</v>
      </c>
      <c r="C1651" s="14" t="s">
        <v>91</v>
      </c>
      <c r="D1651" s="193" t="s">
        <v>37</v>
      </c>
      <c r="E1651" s="194"/>
      <c r="F1651" s="136" t="s">
        <v>81</v>
      </c>
      <c r="G1651" s="193" t="s">
        <v>39</v>
      </c>
      <c r="H1651" s="194"/>
      <c r="I1651" s="195"/>
      <c r="J1651" s="196"/>
      <c r="K1651" s="195" t="s">
        <v>37</v>
      </c>
      <c r="L1651" s="196"/>
      <c r="M1651" s="133"/>
      <c r="N1651" s="133"/>
      <c r="O1651" s="133"/>
    </row>
    <row r="1652" spans="1:15" ht="28.15" customHeight="1" thickBot="1" x14ac:dyDescent="0.3">
      <c r="A1652" s="135" t="s">
        <v>67</v>
      </c>
      <c r="B1652" s="14" t="s">
        <v>2190</v>
      </c>
      <c r="C1652" s="14" t="s">
        <v>93</v>
      </c>
      <c r="D1652" s="193" t="s">
        <v>37</v>
      </c>
      <c r="E1652" s="194"/>
      <c r="F1652" s="136" t="s">
        <v>81</v>
      </c>
      <c r="G1652" s="193" t="s">
        <v>39</v>
      </c>
      <c r="H1652" s="194"/>
      <c r="I1652" s="195"/>
      <c r="J1652" s="196"/>
      <c r="K1652" s="195"/>
      <c r="L1652" s="196"/>
      <c r="M1652" s="133"/>
      <c r="N1652" s="133"/>
      <c r="O1652" s="133"/>
    </row>
    <row r="1653" spans="1:15" ht="28.15" customHeight="1" thickBot="1" x14ac:dyDescent="0.3">
      <c r="A1653" s="135" t="s">
        <v>70</v>
      </c>
      <c r="B1653" s="14" t="s">
        <v>2191</v>
      </c>
      <c r="C1653" s="14" t="s">
        <v>1019</v>
      </c>
      <c r="D1653" s="193" t="s">
        <v>634</v>
      </c>
      <c r="E1653" s="194"/>
      <c r="F1653" s="136" t="s">
        <v>81</v>
      </c>
      <c r="G1653" s="193" t="s">
        <v>39</v>
      </c>
      <c r="H1653" s="194"/>
      <c r="I1653" s="195"/>
      <c r="J1653" s="196"/>
      <c r="K1653" s="195"/>
      <c r="L1653" s="196"/>
      <c r="M1653" s="133"/>
      <c r="N1653" s="133"/>
      <c r="O1653" s="133"/>
    </row>
    <row r="1654" spans="1:15" ht="28.15" customHeight="1" thickBot="1" x14ac:dyDescent="0.3">
      <c r="A1654" s="135" t="s">
        <v>74</v>
      </c>
      <c r="B1654" s="14" t="s">
        <v>2192</v>
      </c>
      <c r="C1654" s="14" t="s">
        <v>1077</v>
      </c>
      <c r="D1654" s="193" t="s">
        <v>173</v>
      </c>
      <c r="E1654" s="194"/>
      <c r="F1654" s="136" t="s">
        <v>106</v>
      </c>
      <c r="G1654" s="193" t="s">
        <v>39</v>
      </c>
      <c r="H1654" s="194"/>
      <c r="I1654" s="195"/>
      <c r="J1654" s="196"/>
      <c r="K1654" s="195"/>
      <c r="L1654" s="196"/>
      <c r="M1654" s="133"/>
      <c r="N1654" s="133"/>
      <c r="O1654" s="133"/>
    </row>
    <row r="1655" spans="1:15" ht="28.15" customHeight="1" thickBot="1" x14ac:dyDescent="0.3">
      <c r="A1655" s="135" t="s">
        <v>310</v>
      </c>
      <c r="B1655" s="14" t="s">
        <v>2193</v>
      </c>
      <c r="C1655" s="14" t="s">
        <v>2024</v>
      </c>
      <c r="D1655" s="193" t="s">
        <v>94</v>
      </c>
      <c r="E1655" s="194"/>
      <c r="F1655" s="136" t="s">
        <v>965</v>
      </c>
      <c r="G1655" s="193" t="s">
        <v>39</v>
      </c>
      <c r="H1655" s="194"/>
      <c r="I1655" s="195"/>
      <c r="J1655" s="196"/>
      <c r="K1655" s="195"/>
      <c r="L1655" s="196"/>
      <c r="M1655" s="133"/>
      <c r="N1655" s="133"/>
      <c r="O1655" s="133"/>
    </row>
    <row r="1656" spans="1:15" ht="28.15" customHeight="1" thickBot="1" x14ac:dyDescent="0.3">
      <c r="A1656" s="135" t="s">
        <v>313</v>
      </c>
      <c r="B1656" s="14" t="s">
        <v>2194</v>
      </c>
      <c r="C1656" s="14" t="s">
        <v>2195</v>
      </c>
      <c r="D1656" s="193" t="s">
        <v>49</v>
      </c>
      <c r="E1656" s="194"/>
      <c r="F1656" s="136" t="s">
        <v>1606</v>
      </c>
      <c r="G1656" s="193" t="s">
        <v>39</v>
      </c>
      <c r="H1656" s="194"/>
      <c r="I1656" s="195"/>
      <c r="J1656" s="196"/>
      <c r="K1656" s="195"/>
      <c r="L1656" s="196"/>
      <c r="M1656" s="133"/>
      <c r="N1656" s="133"/>
      <c r="O1656" s="133"/>
    </row>
    <row r="1657" spans="1:15" ht="28.15" customHeight="1" thickBot="1" x14ac:dyDescent="0.3">
      <c r="A1657" s="139" t="s">
        <v>2196</v>
      </c>
      <c r="B1657" s="9" t="s">
        <v>2197</v>
      </c>
      <c r="C1657" s="11"/>
      <c r="D1657" s="200"/>
      <c r="E1657" s="201"/>
      <c r="F1657" s="140"/>
      <c r="G1657" s="200"/>
      <c r="H1657" s="201"/>
      <c r="I1657" s="195"/>
      <c r="J1657" s="196"/>
      <c r="K1657" s="195"/>
      <c r="L1657" s="196"/>
      <c r="M1657" s="133"/>
      <c r="N1657" s="133"/>
      <c r="O1657" s="133"/>
    </row>
    <row r="1658" spans="1:15" ht="28.15" customHeight="1" thickBot="1" x14ac:dyDescent="0.3">
      <c r="A1658" s="135" t="s">
        <v>34</v>
      </c>
      <c r="B1658" s="144" t="s">
        <v>1193</v>
      </c>
      <c r="C1658" s="14" t="s">
        <v>866</v>
      </c>
      <c r="D1658" s="193" t="s">
        <v>94</v>
      </c>
      <c r="E1658" s="194"/>
      <c r="F1658" s="136" t="s">
        <v>965</v>
      </c>
      <c r="G1658" s="193" t="s">
        <v>39</v>
      </c>
      <c r="H1658" s="194"/>
      <c r="I1658" s="195"/>
      <c r="J1658" s="196"/>
      <c r="K1658" s="195"/>
      <c r="L1658" s="196"/>
      <c r="M1658" s="133"/>
      <c r="N1658" s="133"/>
      <c r="O1658" s="133"/>
    </row>
    <row r="1659" spans="1:15" ht="28.15" customHeight="1" thickBot="1" x14ac:dyDescent="0.3">
      <c r="A1659" s="135" t="s">
        <v>41</v>
      </c>
      <c r="B1659" s="144" t="s">
        <v>2198</v>
      </c>
      <c r="C1659" s="14" t="s">
        <v>868</v>
      </c>
      <c r="D1659" s="193" t="s">
        <v>49</v>
      </c>
      <c r="E1659" s="194"/>
      <c r="F1659" s="136" t="s">
        <v>748</v>
      </c>
      <c r="G1659" s="193" t="s">
        <v>39</v>
      </c>
      <c r="H1659" s="194"/>
      <c r="I1659" s="195"/>
      <c r="J1659" s="196"/>
      <c r="K1659" s="195"/>
      <c r="L1659" s="196"/>
      <c r="M1659" s="133"/>
      <c r="N1659" s="133"/>
      <c r="O1659" s="133"/>
    </row>
    <row r="1660" spans="1:15" ht="28.15" customHeight="1" thickBot="1" x14ac:dyDescent="0.3">
      <c r="A1660" s="135" t="s">
        <v>46</v>
      </c>
      <c r="B1660" s="14" t="s">
        <v>2166</v>
      </c>
      <c r="C1660" s="14" t="s">
        <v>1234</v>
      </c>
      <c r="D1660" s="193" t="s">
        <v>37</v>
      </c>
      <c r="E1660" s="194"/>
      <c r="F1660" s="136" t="s">
        <v>81</v>
      </c>
      <c r="G1660" s="193" t="s">
        <v>39</v>
      </c>
      <c r="H1660" s="194"/>
      <c r="I1660" s="195"/>
      <c r="J1660" s="196"/>
      <c r="K1660" s="195" t="s">
        <v>37</v>
      </c>
      <c r="L1660" s="196"/>
      <c r="M1660" s="133"/>
      <c r="N1660" s="133"/>
      <c r="O1660" s="133"/>
    </row>
    <row r="1661" spans="1:15" ht="28.15" customHeight="1" thickBot="1" x14ac:dyDescent="0.3">
      <c r="A1661" s="135" t="s">
        <v>57</v>
      </c>
      <c r="B1661" s="14" t="s">
        <v>2167</v>
      </c>
      <c r="C1661" s="14" t="s">
        <v>1719</v>
      </c>
      <c r="D1661" s="193" t="s">
        <v>37</v>
      </c>
      <c r="E1661" s="194"/>
      <c r="F1661" s="136" t="s">
        <v>81</v>
      </c>
      <c r="G1661" s="193" t="s">
        <v>39</v>
      </c>
      <c r="H1661" s="194"/>
      <c r="I1661" s="195"/>
      <c r="J1661" s="196"/>
      <c r="K1661" s="195" t="s">
        <v>37</v>
      </c>
      <c r="L1661" s="196"/>
      <c r="M1661" s="133"/>
      <c r="N1661" s="133"/>
      <c r="O1661" s="133"/>
    </row>
    <row r="1662" spans="1:15" ht="28.15" customHeight="1" thickBot="1" x14ac:dyDescent="0.3">
      <c r="A1662" s="135" t="s">
        <v>67</v>
      </c>
      <c r="B1662" s="144" t="s">
        <v>1006</v>
      </c>
      <c r="C1662" s="14" t="s">
        <v>1238</v>
      </c>
      <c r="D1662" s="193" t="s">
        <v>37</v>
      </c>
      <c r="E1662" s="194"/>
      <c r="F1662" s="136" t="s">
        <v>1439</v>
      </c>
      <c r="G1662" s="193" t="s">
        <v>39</v>
      </c>
      <c r="H1662" s="194"/>
      <c r="I1662" s="195"/>
      <c r="J1662" s="196"/>
      <c r="K1662" s="195"/>
      <c r="L1662" s="196"/>
      <c r="M1662" s="133"/>
      <c r="N1662" s="133"/>
      <c r="O1662" s="133"/>
    </row>
    <row r="1663" spans="1:15" ht="28.15" customHeight="1" thickBot="1" x14ac:dyDescent="0.3">
      <c r="A1663" s="135" t="s">
        <v>70</v>
      </c>
      <c r="B1663" s="144" t="s">
        <v>2199</v>
      </c>
      <c r="C1663" s="14" t="s">
        <v>1239</v>
      </c>
      <c r="D1663" s="193" t="s">
        <v>37</v>
      </c>
      <c r="E1663" s="194"/>
      <c r="F1663" s="136" t="s">
        <v>418</v>
      </c>
      <c r="G1663" s="193" t="s">
        <v>39</v>
      </c>
      <c r="H1663" s="194"/>
      <c r="I1663" s="195"/>
      <c r="J1663" s="196"/>
      <c r="K1663" s="195"/>
      <c r="L1663" s="196"/>
      <c r="M1663" s="133"/>
      <c r="N1663" s="133"/>
      <c r="O1663" s="133"/>
    </row>
    <row r="1664" spans="1:15" ht="28.15" customHeight="1" thickBot="1" x14ac:dyDescent="0.3">
      <c r="A1664" s="135" t="s">
        <v>74</v>
      </c>
      <c r="B1664" s="144" t="s">
        <v>2200</v>
      </c>
      <c r="C1664" s="14" t="s">
        <v>1241</v>
      </c>
      <c r="D1664" s="193" t="s">
        <v>37</v>
      </c>
      <c r="E1664" s="194"/>
      <c r="F1664" s="136" t="s">
        <v>1606</v>
      </c>
      <c r="G1664" s="193" t="s">
        <v>39</v>
      </c>
      <c r="H1664" s="194"/>
      <c r="I1664" s="195"/>
      <c r="J1664" s="196"/>
      <c r="K1664" s="195"/>
      <c r="L1664" s="196"/>
      <c r="M1664" s="133"/>
      <c r="N1664" s="133"/>
      <c r="O1664" s="133"/>
    </row>
    <row r="1665" spans="1:15" ht="28.15" customHeight="1" thickBot="1" x14ac:dyDescent="0.3">
      <c r="A1665" s="139" t="s">
        <v>2201</v>
      </c>
      <c r="B1665" s="9" t="s">
        <v>2202</v>
      </c>
      <c r="C1665" s="11"/>
      <c r="D1665" s="200"/>
      <c r="E1665" s="201"/>
      <c r="F1665" s="140"/>
      <c r="G1665" s="200"/>
      <c r="H1665" s="201"/>
      <c r="I1665" s="195"/>
      <c r="J1665" s="196"/>
      <c r="K1665" s="195"/>
      <c r="L1665" s="196"/>
      <c r="M1665" s="133"/>
      <c r="N1665" s="133"/>
      <c r="O1665" s="133"/>
    </row>
    <row r="1666" spans="1:15" ht="28.15" customHeight="1" thickBot="1" x14ac:dyDescent="0.3">
      <c r="A1666" s="135" t="s">
        <v>34</v>
      </c>
      <c r="B1666" s="144" t="s">
        <v>2203</v>
      </c>
      <c r="C1666" s="14" t="s">
        <v>80</v>
      </c>
      <c r="D1666" s="193" t="s">
        <v>37</v>
      </c>
      <c r="E1666" s="194"/>
      <c r="F1666" s="136" t="s">
        <v>2204</v>
      </c>
      <c r="G1666" s="193" t="s">
        <v>39</v>
      </c>
      <c r="H1666" s="194"/>
      <c r="I1666" s="195"/>
      <c r="J1666" s="196"/>
      <c r="K1666" s="195" t="s">
        <v>1987</v>
      </c>
      <c r="L1666" s="196"/>
      <c r="M1666" s="133"/>
      <c r="N1666" s="133"/>
      <c r="O1666" s="133"/>
    </row>
    <row r="1667" spans="1:15" ht="28.15" customHeight="1" thickBot="1" x14ac:dyDescent="0.3">
      <c r="A1667" s="135" t="s">
        <v>41</v>
      </c>
      <c r="B1667" s="144" t="s">
        <v>2205</v>
      </c>
      <c r="C1667" s="14" t="s">
        <v>85</v>
      </c>
      <c r="D1667" s="193" t="s">
        <v>173</v>
      </c>
      <c r="E1667" s="194"/>
      <c r="F1667" s="136" t="s">
        <v>69</v>
      </c>
      <c r="G1667" s="193" t="s">
        <v>39</v>
      </c>
      <c r="H1667" s="194"/>
      <c r="I1667" s="195"/>
      <c r="J1667" s="196"/>
      <c r="K1667" s="195" t="s">
        <v>1987</v>
      </c>
      <c r="L1667" s="196"/>
      <c r="M1667" s="133"/>
      <c r="N1667" s="133"/>
      <c r="O1667" s="133"/>
    </row>
    <row r="1668" spans="1:15" ht="28.15" customHeight="1" thickBot="1" x14ac:dyDescent="0.3">
      <c r="A1668" s="135" t="s">
        <v>46</v>
      </c>
      <c r="B1668" s="144" t="s">
        <v>2206</v>
      </c>
      <c r="C1668" s="14" t="s">
        <v>96</v>
      </c>
      <c r="D1668" s="193" t="s">
        <v>111</v>
      </c>
      <c r="E1668" s="194"/>
      <c r="F1668" s="136" t="s">
        <v>81</v>
      </c>
      <c r="G1668" s="193" t="s">
        <v>39</v>
      </c>
      <c r="H1668" s="194"/>
      <c r="I1668" s="195"/>
      <c r="J1668" s="196"/>
      <c r="K1668" s="195" t="s">
        <v>1987</v>
      </c>
      <c r="L1668" s="196"/>
      <c r="M1668" s="133"/>
      <c r="N1668" s="133"/>
      <c r="O1668" s="133"/>
    </row>
    <row r="1669" spans="1:15" ht="28.15" customHeight="1" thickBot="1" x14ac:dyDescent="0.3">
      <c r="A1669" s="139" t="s">
        <v>2207</v>
      </c>
      <c r="B1669" s="9" t="s">
        <v>2208</v>
      </c>
      <c r="C1669" s="11"/>
      <c r="D1669" s="200"/>
      <c r="E1669" s="201"/>
      <c r="F1669" s="140"/>
      <c r="G1669" s="200"/>
      <c r="H1669" s="201"/>
      <c r="I1669" s="195"/>
      <c r="J1669" s="196"/>
      <c r="K1669" s="195"/>
      <c r="L1669" s="196"/>
      <c r="M1669" s="133"/>
      <c r="N1669" s="133"/>
      <c r="O1669" s="133"/>
    </row>
    <row r="1670" spans="1:15" ht="28.15" customHeight="1" thickBot="1" x14ac:dyDescent="0.3">
      <c r="A1670" s="135"/>
      <c r="B1670" s="14" t="s">
        <v>1905</v>
      </c>
      <c r="C1670" s="14"/>
      <c r="D1670" s="195"/>
      <c r="E1670" s="196"/>
      <c r="F1670" s="133"/>
      <c r="G1670" s="195"/>
      <c r="H1670" s="196"/>
      <c r="I1670" s="195"/>
      <c r="J1670" s="196"/>
      <c r="K1670" s="195"/>
      <c r="L1670" s="196"/>
      <c r="M1670" s="133"/>
      <c r="N1670" s="133"/>
      <c r="O1670" s="133"/>
    </row>
    <row r="1671" spans="1:15" ht="28.15" customHeight="1" thickBot="1" x14ac:dyDescent="0.3">
      <c r="A1671" s="139" t="s">
        <v>2209</v>
      </c>
      <c r="B1671" s="9" t="s">
        <v>2210</v>
      </c>
      <c r="C1671" s="11"/>
      <c r="D1671" s="200"/>
      <c r="E1671" s="201"/>
      <c r="F1671" s="140"/>
      <c r="G1671" s="200"/>
      <c r="H1671" s="201"/>
      <c r="I1671" s="195"/>
      <c r="J1671" s="196"/>
      <c r="K1671" s="195"/>
      <c r="L1671" s="196"/>
      <c r="M1671" s="133"/>
      <c r="N1671" s="133"/>
      <c r="O1671" s="133"/>
    </row>
    <row r="1672" spans="1:15" ht="28.15" customHeight="1" thickBot="1" x14ac:dyDescent="0.3">
      <c r="A1672" s="135"/>
      <c r="B1672" s="14" t="s">
        <v>1905</v>
      </c>
      <c r="C1672" s="14"/>
      <c r="D1672" s="195"/>
      <c r="E1672" s="196"/>
      <c r="F1672" s="133"/>
      <c r="G1672" s="195"/>
      <c r="H1672" s="196"/>
      <c r="I1672" s="195"/>
      <c r="J1672" s="196"/>
      <c r="K1672" s="195"/>
      <c r="L1672" s="196"/>
      <c r="M1672" s="133"/>
      <c r="N1672" s="133"/>
      <c r="O1672" s="133"/>
    </row>
    <row r="1673" spans="1:15" ht="28.15" customHeight="1" thickBot="1" x14ac:dyDescent="0.3">
      <c r="A1673" s="139" t="s">
        <v>2211</v>
      </c>
      <c r="B1673" s="36" t="s">
        <v>2212</v>
      </c>
      <c r="C1673" s="11"/>
      <c r="D1673" s="200"/>
      <c r="E1673" s="201"/>
      <c r="F1673" s="140"/>
      <c r="G1673" s="200"/>
      <c r="H1673" s="201"/>
      <c r="I1673" s="195"/>
      <c r="J1673" s="196"/>
      <c r="K1673" s="195"/>
      <c r="L1673" s="196"/>
      <c r="M1673" s="133"/>
      <c r="N1673" s="133"/>
      <c r="O1673" s="133"/>
    </row>
    <row r="1674" spans="1:15" ht="28.15" customHeight="1" thickBot="1" x14ac:dyDescent="0.3">
      <c r="A1674" s="135"/>
      <c r="B1674" s="144" t="s">
        <v>1071</v>
      </c>
      <c r="C1674" s="14" t="s">
        <v>80</v>
      </c>
      <c r="D1674" s="225" t="s">
        <v>94</v>
      </c>
      <c r="E1674" s="226"/>
      <c r="F1674" s="142" t="s">
        <v>965</v>
      </c>
      <c r="G1674" s="225" t="s">
        <v>39</v>
      </c>
      <c r="H1674" s="226"/>
      <c r="I1674" s="195"/>
      <c r="J1674" s="196"/>
      <c r="K1674" s="195" t="s">
        <v>2044</v>
      </c>
      <c r="L1674" s="196"/>
      <c r="M1674" s="133"/>
      <c r="N1674" s="133"/>
      <c r="O1674" s="133"/>
    </row>
    <row r="1675" spans="1:15" ht="28.15" customHeight="1" thickBot="1" x14ac:dyDescent="0.3">
      <c r="A1675" s="135"/>
      <c r="B1675" s="144" t="s">
        <v>272</v>
      </c>
      <c r="C1675" s="14" t="s">
        <v>96</v>
      </c>
      <c r="D1675" s="225" t="s">
        <v>111</v>
      </c>
      <c r="E1675" s="226"/>
      <c r="F1675" s="142" t="s">
        <v>1540</v>
      </c>
      <c r="G1675" s="225" t="s">
        <v>204</v>
      </c>
      <c r="H1675" s="226"/>
      <c r="I1675" s="195"/>
      <c r="J1675" s="196"/>
      <c r="K1675" s="195" t="s">
        <v>21</v>
      </c>
      <c r="L1675" s="196"/>
      <c r="M1675" s="133"/>
      <c r="N1675" s="133"/>
      <c r="O1675" s="133"/>
    </row>
    <row r="1676" spans="1:15" ht="28.15" customHeight="1" thickBot="1" x14ac:dyDescent="0.3">
      <c r="A1676" s="134"/>
      <c r="B1676" s="25"/>
      <c r="C1676" s="25"/>
      <c r="D1676" s="195"/>
      <c r="E1676" s="196"/>
      <c r="F1676" s="133"/>
      <c r="G1676" s="195"/>
      <c r="H1676" s="196"/>
      <c r="I1676" s="195"/>
      <c r="J1676" s="196"/>
      <c r="K1676" s="195"/>
      <c r="L1676" s="196"/>
      <c r="M1676" s="133"/>
      <c r="N1676" s="133"/>
      <c r="O1676" s="133"/>
    </row>
    <row r="1677" spans="1:15" ht="28.15" customHeight="1" thickBot="1" x14ac:dyDescent="0.3">
      <c r="A1677" s="139" t="s">
        <v>2213</v>
      </c>
      <c r="B1677" s="9" t="s">
        <v>2214</v>
      </c>
      <c r="C1677" s="11"/>
      <c r="D1677" s="200"/>
      <c r="E1677" s="201"/>
      <c r="F1677" s="140"/>
      <c r="G1677" s="200"/>
      <c r="H1677" s="201"/>
      <c r="I1677" s="195"/>
      <c r="J1677" s="196"/>
      <c r="K1677" s="195"/>
      <c r="L1677" s="196"/>
      <c r="M1677" s="133"/>
      <c r="N1677" s="133"/>
      <c r="O1677" s="133"/>
    </row>
    <row r="1678" spans="1:15" ht="28.15" customHeight="1" thickBot="1" x14ac:dyDescent="0.3">
      <c r="A1678" s="135" t="s">
        <v>34</v>
      </c>
      <c r="B1678" s="144" t="s">
        <v>2215</v>
      </c>
      <c r="C1678" s="14" t="s">
        <v>1101</v>
      </c>
      <c r="D1678" s="225" t="s">
        <v>94</v>
      </c>
      <c r="E1678" s="226"/>
      <c r="F1678" s="142" t="s">
        <v>423</v>
      </c>
      <c r="G1678" s="225" t="s">
        <v>39</v>
      </c>
      <c r="H1678" s="226"/>
      <c r="I1678" s="195"/>
      <c r="J1678" s="196"/>
      <c r="K1678" s="195" t="s">
        <v>149</v>
      </c>
      <c r="L1678" s="196"/>
      <c r="M1678" s="133"/>
      <c r="N1678" s="133"/>
      <c r="O1678" s="133"/>
    </row>
    <row r="1679" spans="1:15" ht="28.15" customHeight="1" thickBot="1" x14ac:dyDescent="0.3">
      <c r="A1679" s="135" t="s">
        <v>41</v>
      </c>
      <c r="B1679" s="144" t="s">
        <v>2216</v>
      </c>
      <c r="C1679" s="14" t="s">
        <v>1103</v>
      </c>
      <c r="D1679" s="225" t="s">
        <v>94</v>
      </c>
      <c r="E1679" s="226"/>
      <c r="F1679" s="142" t="s">
        <v>1606</v>
      </c>
      <c r="G1679" s="225" t="s">
        <v>39</v>
      </c>
      <c r="H1679" s="226"/>
      <c r="I1679" s="195"/>
      <c r="J1679" s="196"/>
      <c r="K1679" s="195" t="s">
        <v>149</v>
      </c>
      <c r="L1679" s="196"/>
      <c r="M1679" s="133"/>
      <c r="N1679" s="133"/>
      <c r="O1679" s="133"/>
    </row>
    <row r="1680" spans="1:15" ht="28.15" customHeight="1" thickBot="1" x14ac:dyDescent="0.3">
      <c r="A1680" s="135" t="s">
        <v>46</v>
      </c>
      <c r="B1680" s="14" t="s">
        <v>2166</v>
      </c>
      <c r="C1680" s="14" t="s">
        <v>890</v>
      </c>
      <c r="D1680" s="225" t="s">
        <v>49</v>
      </c>
      <c r="E1680" s="226"/>
      <c r="F1680" s="142" t="s">
        <v>81</v>
      </c>
      <c r="G1680" s="225" t="s">
        <v>39</v>
      </c>
      <c r="H1680" s="226"/>
      <c r="I1680" s="195"/>
      <c r="J1680" s="196"/>
      <c r="K1680" s="195" t="s">
        <v>37</v>
      </c>
      <c r="L1680" s="196"/>
      <c r="M1680" s="133"/>
      <c r="N1680" s="133"/>
      <c r="O1680" s="133"/>
    </row>
    <row r="1681" spans="1:15" ht="28.15" customHeight="1" thickBot="1" x14ac:dyDescent="0.3">
      <c r="A1681" s="135" t="s">
        <v>57</v>
      </c>
      <c r="B1681" s="14" t="s">
        <v>2167</v>
      </c>
      <c r="C1681" s="14" t="s">
        <v>891</v>
      </c>
      <c r="D1681" s="225" t="s">
        <v>49</v>
      </c>
      <c r="E1681" s="226"/>
      <c r="F1681" s="142" t="s">
        <v>81</v>
      </c>
      <c r="G1681" s="225" t="s">
        <v>39</v>
      </c>
      <c r="H1681" s="226"/>
      <c r="I1681" s="195"/>
      <c r="J1681" s="196"/>
      <c r="K1681" s="195" t="s">
        <v>37</v>
      </c>
      <c r="L1681" s="196"/>
      <c r="M1681" s="133"/>
      <c r="N1681" s="133"/>
      <c r="O1681" s="133"/>
    </row>
    <row r="1682" spans="1:15" ht="28.15" customHeight="1" thickBot="1" x14ac:dyDescent="0.3">
      <c r="A1682" s="135" t="s">
        <v>67</v>
      </c>
      <c r="B1682" s="14" t="s">
        <v>2217</v>
      </c>
      <c r="C1682" s="14" t="s">
        <v>892</v>
      </c>
      <c r="D1682" s="225" t="s">
        <v>49</v>
      </c>
      <c r="E1682" s="226"/>
      <c r="F1682" s="142" t="s">
        <v>712</v>
      </c>
      <c r="G1682" s="225" t="s">
        <v>39</v>
      </c>
      <c r="H1682" s="226"/>
      <c r="I1682" s="195"/>
      <c r="J1682" s="196"/>
      <c r="K1682" s="195" t="s">
        <v>21</v>
      </c>
      <c r="L1682" s="196"/>
      <c r="M1682" s="133"/>
      <c r="N1682" s="133"/>
      <c r="O1682" s="133"/>
    </row>
    <row r="1683" spans="1:15" ht="28.15" customHeight="1" thickBot="1" x14ac:dyDescent="0.3">
      <c r="A1683" s="135" t="s">
        <v>70</v>
      </c>
      <c r="B1683" s="14" t="s">
        <v>2218</v>
      </c>
      <c r="C1683" s="14" t="s">
        <v>893</v>
      </c>
      <c r="D1683" s="225" t="s">
        <v>49</v>
      </c>
      <c r="E1683" s="226"/>
      <c r="F1683" s="142" t="s">
        <v>712</v>
      </c>
      <c r="G1683" s="225" t="s">
        <v>39</v>
      </c>
      <c r="H1683" s="226"/>
      <c r="I1683" s="195"/>
      <c r="J1683" s="196"/>
      <c r="K1683" s="195" t="s">
        <v>21</v>
      </c>
      <c r="L1683" s="196"/>
      <c r="M1683" s="133"/>
      <c r="N1683" s="133"/>
      <c r="O1683" s="133"/>
    </row>
    <row r="1684" spans="1:15" ht="28.15" customHeight="1" thickBot="1" x14ac:dyDescent="0.3">
      <c r="A1684" s="135" t="s">
        <v>74</v>
      </c>
      <c r="B1684" s="14" t="s">
        <v>2219</v>
      </c>
      <c r="C1684" s="14" t="s">
        <v>894</v>
      </c>
      <c r="D1684" s="225" t="s">
        <v>49</v>
      </c>
      <c r="E1684" s="226"/>
      <c r="F1684" s="142" t="s">
        <v>81</v>
      </c>
      <c r="G1684" s="225" t="s">
        <v>39</v>
      </c>
      <c r="H1684" s="226"/>
      <c r="I1684" s="195"/>
      <c r="J1684" s="196"/>
      <c r="K1684" s="195" t="s">
        <v>21</v>
      </c>
      <c r="L1684" s="196"/>
      <c r="M1684" s="133"/>
      <c r="N1684" s="133"/>
      <c r="O1684" s="133"/>
    </row>
    <row r="1685" spans="1:15" ht="28.15" customHeight="1" thickBot="1" x14ac:dyDescent="0.3">
      <c r="A1685" s="135" t="s">
        <v>310</v>
      </c>
      <c r="B1685" s="14" t="s">
        <v>2220</v>
      </c>
      <c r="C1685" s="14" t="s">
        <v>2221</v>
      </c>
      <c r="D1685" s="225" t="s">
        <v>1681</v>
      </c>
      <c r="E1685" s="226"/>
      <c r="F1685" s="142" t="s">
        <v>69</v>
      </c>
      <c r="G1685" s="225" t="s">
        <v>39</v>
      </c>
      <c r="H1685" s="226"/>
      <c r="I1685" s="195"/>
      <c r="J1685" s="196"/>
      <c r="K1685" s="195" t="s">
        <v>21</v>
      </c>
      <c r="L1685" s="196"/>
      <c r="M1685" s="133"/>
      <c r="N1685" s="133"/>
      <c r="O1685" s="133"/>
    </row>
    <row r="1686" spans="1:15" ht="28.15" customHeight="1" thickBot="1" x14ac:dyDescent="0.3">
      <c r="A1686" s="135" t="s">
        <v>313</v>
      </c>
      <c r="B1686" s="14" t="s">
        <v>2222</v>
      </c>
      <c r="C1686" s="14" t="s">
        <v>2223</v>
      </c>
      <c r="D1686" s="225" t="s">
        <v>49</v>
      </c>
      <c r="E1686" s="226"/>
      <c r="F1686" s="142" t="s">
        <v>44</v>
      </c>
      <c r="G1686" s="225" t="s">
        <v>39</v>
      </c>
      <c r="H1686" s="226"/>
      <c r="I1686" s="195"/>
      <c r="J1686" s="196"/>
      <c r="K1686" s="195" t="s">
        <v>21</v>
      </c>
      <c r="L1686" s="196"/>
      <c r="M1686" s="133"/>
      <c r="N1686" s="133"/>
      <c r="O1686" s="133"/>
    </row>
    <row r="1687" spans="1:15" ht="28.15" customHeight="1" thickBot="1" x14ac:dyDescent="0.3">
      <c r="A1687" s="135" t="s">
        <v>316</v>
      </c>
      <c r="B1687" s="144" t="s">
        <v>2224</v>
      </c>
      <c r="C1687" s="14" t="s">
        <v>906</v>
      </c>
      <c r="D1687" s="225" t="s">
        <v>111</v>
      </c>
      <c r="E1687" s="226"/>
      <c r="F1687" s="142" t="s">
        <v>735</v>
      </c>
      <c r="G1687" s="225" t="s">
        <v>204</v>
      </c>
      <c r="H1687" s="226"/>
      <c r="I1687" s="195"/>
      <c r="J1687" s="196"/>
      <c r="K1687" s="195" t="s">
        <v>21</v>
      </c>
      <c r="L1687" s="196"/>
      <c r="M1687" s="133"/>
      <c r="N1687" s="133"/>
      <c r="O1687" s="133"/>
    </row>
    <row r="1688" spans="1:15" ht="28.15" customHeight="1" thickBot="1" x14ac:dyDescent="0.3">
      <c r="A1688" s="134"/>
      <c r="B1688" s="25"/>
      <c r="C1688" s="25"/>
      <c r="D1688" s="195"/>
      <c r="E1688" s="196"/>
      <c r="F1688" s="133"/>
      <c r="G1688" s="195"/>
      <c r="H1688" s="196"/>
      <c r="I1688" s="195"/>
      <c r="J1688" s="196"/>
      <c r="K1688" s="195"/>
      <c r="L1688" s="196"/>
      <c r="M1688" s="133"/>
      <c r="N1688" s="133"/>
      <c r="O1688" s="133"/>
    </row>
    <row r="1689" spans="1:15" ht="28.15" customHeight="1" thickBot="1" x14ac:dyDescent="0.3">
      <c r="A1689" s="139" t="s">
        <v>2225</v>
      </c>
      <c r="B1689" s="9" t="s">
        <v>2226</v>
      </c>
      <c r="C1689" s="11"/>
      <c r="D1689" s="200"/>
      <c r="E1689" s="201"/>
      <c r="F1689" s="140"/>
      <c r="G1689" s="200"/>
      <c r="H1689" s="201"/>
      <c r="I1689" s="195"/>
      <c r="J1689" s="196"/>
      <c r="K1689" s="195"/>
      <c r="L1689" s="196"/>
      <c r="M1689" s="133"/>
      <c r="N1689" s="133"/>
      <c r="O1689" s="133"/>
    </row>
    <row r="1690" spans="1:15" ht="28.15" customHeight="1" thickBot="1" x14ac:dyDescent="0.3">
      <c r="A1690" s="135" t="s">
        <v>34</v>
      </c>
      <c r="B1690" s="144" t="s">
        <v>2227</v>
      </c>
      <c r="C1690" s="14" t="s">
        <v>96</v>
      </c>
      <c r="D1690" s="193" t="s">
        <v>37</v>
      </c>
      <c r="E1690" s="194"/>
      <c r="F1690" s="136" t="s">
        <v>748</v>
      </c>
      <c r="G1690" s="193" t="s">
        <v>39</v>
      </c>
      <c r="H1690" s="194"/>
      <c r="I1690" s="195"/>
      <c r="J1690" s="196"/>
      <c r="K1690" s="195" t="s">
        <v>2228</v>
      </c>
      <c r="L1690" s="196"/>
      <c r="M1690" s="133"/>
      <c r="N1690" s="133"/>
      <c r="O1690" s="133"/>
    </row>
    <row r="1691" spans="1:15" ht="28.15" customHeight="1" x14ac:dyDescent="0.25">
      <c r="A1691" s="208" t="s">
        <v>41</v>
      </c>
      <c r="B1691" s="210" t="s">
        <v>2229</v>
      </c>
      <c r="C1691" s="8" t="s">
        <v>98</v>
      </c>
      <c r="D1691" s="214" t="s">
        <v>49</v>
      </c>
      <c r="E1691" s="215"/>
      <c r="F1691" s="208" t="s">
        <v>748</v>
      </c>
      <c r="G1691" s="214" t="s">
        <v>39</v>
      </c>
      <c r="H1691" s="215"/>
      <c r="I1691" s="202"/>
      <c r="J1691" s="203"/>
      <c r="K1691" s="202" t="s">
        <v>2228</v>
      </c>
      <c r="L1691" s="203"/>
      <c r="M1691" s="206"/>
      <c r="N1691" s="206"/>
      <c r="O1691" s="206"/>
    </row>
    <row r="1692" spans="1:15" ht="28.15" customHeight="1" x14ac:dyDescent="0.25">
      <c r="A1692" s="221"/>
      <c r="B1692" s="222"/>
      <c r="C1692" s="8" t="s">
        <v>100</v>
      </c>
      <c r="D1692" s="223"/>
      <c r="E1692" s="224"/>
      <c r="F1692" s="221"/>
      <c r="G1692" s="223"/>
      <c r="H1692" s="224"/>
      <c r="I1692" s="218"/>
      <c r="J1692" s="219"/>
      <c r="K1692" s="218"/>
      <c r="L1692" s="219"/>
      <c r="M1692" s="220"/>
      <c r="N1692" s="220"/>
      <c r="O1692" s="220"/>
    </row>
    <row r="1693" spans="1:15" ht="28.15" customHeight="1" thickBot="1" x14ac:dyDescent="0.3">
      <c r="A1693" s="209"/>
      <c r="B1693" s="211"/>
      <c r="C1693" s="14" t="s">
        <v>102</v>
      </c>
      <c r="D1693" s="216"/>
      <c r="E1693" s="217"/>
      <c r="F1693" s="209"/>
      <c r="G1693" s="216"/>
      <c r="H1693" s="217"/>
      <c r="I1693" s="204"/>
      <c r="J1693" s="205"/>
      <c r="K1693" s="204"/>
      <c r="L1693" s="205"/>
      <c r="M1693" s="207"/>
      <c r="N1693" s="207"/>
      <c r="O1693" s="207"/>
    </row>
    <row r="1694" spans="1:15" ht="28.15" customHeight="1" thickBot="1" x14ac:dyDescent="0.3">
      <c r="A1694" s="135" t="s">
        <v>46</v>
      </c>
      <c r="B1694" s="14" t="s">
        <v>2166</v>
      </c>
      <c r="C1694" s="14" t="s">
        <v>104</v>
      </c>
      <c r="D1694" s="193" t="s">
        <v>49</v>
      </c>
      <c r="E1694" s="194"/>
      <c r="F1694" s="136" t="s">
        <v>81</v>
      </c>
      <c r="G1694" s="193" t="s">
        <v>39</v>
      </c>
      <c r="H1694" s="194"/>
      <c r="I1694" s="195"/>
      <c r="J1694" s="196"/>
      <c r="K1694" s="195" t="s">
        <v>37</v>
      </c>
      <c r="L1694" s="196"/>
      <c r="M1694" s="133"/>
      <c r="N1694" s="133"/>
      <c r="O1694" s="133"/>
    </row>
    <row r="1695" spans="1:15" ht="28.15" customHeight="1" thickBot="1" x14ac:dyDescent="0.3">
      <c r="A1695" s="135" t="s">
        <v>57</v>
      </c>
      <c r="B1695" s="14" t="s">
        <v>2167</v>
      </c>
      <c r="C1695" s="14"/>
      <c r="D1695" s="193" t="s">
        <v>49</v>
      </c>
      <c r="E1695" s="194"/>
      <c r="F1695" s="136" t="s">
        <v>81</v>
      </c>
      <c r="G1695" s="193" t="s">
        <v>39</v>
      </c>
      <c r="H1695" s="194"/>
      <c r="I1695" s="195"/>
      <c r="J1695" s="196"/>
      <c r="K1695" s="195" t="s">
        <v>37</v>
      </c>
      <c r="L1695" s="196"/>
      <c r="M1695" s="133"/>
      <c r="N1695" s="133"/>
      <c r="O1695" s="133"/>
    </row>
    <row r="1696" spans="1:15" ht="28.15" customHeight="1" thickBot="1" x14ac:dyDescent="0.3">
      <c r="A1696" s="135" t="s">
        <v>67</v>
      </c>
      <c r="B1696" s="144" t="s">
        <v>2230</v>
      </c>
      <c r="C1696" s="14" t="s">
        <v>2003</v>
      </c>
      <c r="D1696" s="193" t="s">
        <v>37</v>
      </c>
      <c r="E1696" s="194"/>
      <c r="F1696" s="136" t="s">
        <v>748</v>
      </c>
      <c r="G1696" s="193" t="s">
        <v>39</v>
      </c>
      <c r="H1696" s="194"/>
      <c r="I1696" s="195"/>
      <c r="J1696" s="196"/>
      <c r="K1696" s="195"/>
      <c r="L1696" s="196"/>
      <c r="M1696" s="133"/>
      <c r="N1696" s="133"/>
      <c r="O1696" s="133"/>
    </row>
    <row r="1697" spans="1:15" ht="28.15" customHeight="1" thickBot="1" x14ac:dyDescent="0.3">
      <c r="A1697" s="135" t="s">
        <v>70</v>
      </c>
      <c r="B1697" s="144" t="s">
        <v>861</v>
      </c>
      <c r="C1697" s="14" t="s">
        <v>282</v>
      </c>
      <c r="D1697" s="193" t="s">
        <v>94</v>
      </c>
      <c r="E1697" s="194"/>
      <c r="F1697" s="136" t="s">
        <v>2231</v>
      </c>
      <c r="G1697" s="193" t="s">
        <v>39</v>
      </c>
      <c r="H1697" s="194"/>
      <c r="I1697" s="195"/>
      <c r="J1697" s="196"/>
      <c r="K1697" s="195"/>
      <c r="L1697" s="196"/>
      <c r="M1697" s="133"/>
      <c r="N1697" s="133"/>
      <c r="O1697" s="133"/>
    </row>
    <row r="1698" spans="1:15" ht="28.15" customHeight="1" thickBot="1" x14ac:dyDescent="0.3">
      <c r="A1698" s="135" t="s">
        <v>74</v>
      </c>
      <c r="B1698" s="144" t="s">
        <v>2232</v>
      </c>
      <c r="C1698" s="14" t="s">
        <v>284</v>
      </c>
      <c r="D1698" s="193" t="s">
        <v>94</v>
      </c>
      <c r="E1698" s="194"/>
      <c r="F1698" s="136" t="s">
        <v>1439</v>
      </c>
      <c r="G1698" s="193" t="s">
        <v>39</v>
      </c>
      <c r="H1698" s="194"/>
      <c r="I1698" s="195"/>
      <c r="J1698" s="196"/>
      <c r="K1698" s="195"/>
      <c r="L1698" s="196"/>
      <c r="M1698" s="133"/>
      <c r="N1698" s="133"/>
      <c r="O1698" s="133"/>
    </row>
    <row r="1699" spans="1:15" ht="28.15" customHeight="1" thickBot="1" x14ac:dyDescent="0.3">
      <c r="A1699" s="135" t="s">
        <v>310</v>
      </c>
      <c r="B1699" s="144" t="s">
        <v>2233</v>
      </c>
      <c r="C1699" s="14" t="s">
        <v>287</v>
      </c>
      <c r="D1699" s="193" t="s">
        <v>37</v>
      </c>
      <c r="E1699" s="194"/>
      <c r="F1699" s="136" t="s">
        <v>2234</v>
      </c>
      <c r="G1699" s="193" t="s">
        <v>39</v>
      </c>
      <c r="H1699" s="194"/>
      <c r="I1699" s="195"/>
      <c r="J1699" s="196"/>
      <c r="K1699" s="195"/>
      <c r="L1699" s="196"/>
      <c r="M1699" s="133"/>
      <c r="N1699" s="133"/>
      <c r="O1699" s="133"/>
    </row>
    <row r="1700" spans="1:15" ht="28.15" customHeight="1" x14ac:dyDescent="0.25">
      <c r="A1700" s="208"/>
      <c r="B1700" s="210" t="s">
        <v>2235</v>
      </c>
      <c r="C1700" s="8" t="s">
        <v>289</v>
      </c>
      <c r="D1700" s="214"/>
      <c r="E1700" s="215"/>
      <c r="F1700" s="208"/>
      <c r="G1700" s="214"/>
      <c r="H1700" s="215"/>
      <c r="I1700" s="202"/>
      <c r="J1700" s="203"/>
      <c r="K1700" s="202"/>
      <c r="L1700" s="203"/>
      <c r="M1700" s="206"/>
      <c r="N1700" s="206"/>
      <c r="O1700" s="206"/>
    </row>
    <row r="1701" spans="1:15" ht="28.15" customHeight="1" x14ac:dyDescent="0.25">
      <c r="A1701" s="221"/>
      <c r="B1701" s="222"/>
      <c r="C1701" s="8" t="s">
        <v>2236</v>
      </c>
      <c r="D1701" s="223"/>
      <c r="E1701" s="224"/>
      <c r="F1701" s="221"/>
      <c r="G1701" s="223"/>
      <c r="H1701" s="224"/>
      <c r="I1701" s="218"/>
      <c r="J1701" s="219"/>
      <c r="K1701" s="218"/>
      <c r="L1701" s="219"/>
      <c r="M1701" s="220"/>
      <c r="N1701" s="220"/>
      <c r="O1701" s="220"/>
    </row>
    <row r="1702" spans="1:15" ht="28.15" customHeight="1" x14ac:dyDescent="0.25">
      <c r="A1702" s="221"/>
      <c r="B1702" s="222"/>
      <c r="C1702" s="8" t="s">
        <v>2237</v>
      </c>
      <c r="D1702" s="223"/>
      <c r="E1702" s="224"/>
      <c r="F1702" s="221"/>
      <c r="G1702" s="223"/>
      <c r="H1702" s="224"/>
      <c r="I1702" s="218"/>
      <c r="J1702" s="219"/>
      <c r="K1702" s="218"/>
      <c r="L1702" s="219"/>
      <c r="M1702" s="220"/>
      <c r="N1702" s="220"/>
      <c r="O1702" s="220"/>
    </row>
    <row r="1703" spans="1:15" ht="28.15" customHeight="1" thickBot="1" x14ac:dyDescent="0.3">
      <c r="A1703" s="209"/>
      <c r="B1703" s="211"/>
      <c r="C1703" s="14" t="s">
        <v>2238</v>
      </c>
      <c r="D1703" s="216"/>
      <c r="E1703" s="217"/>
      <c r="F1703" s="209"/>
      <c r="G1703" s="216"/>
      <c r="H1703" s="217"/>
      <c r="I1703" s="204"/>
      <c r="J1703" s="205"/>
      <c r="K1703" s="204"/>
      <c r="L1703" s="205"/>
      <c r="M1703" s="207"/>
      <c r="N1703" s="207"/>
      <c r="O1703" s="207"/>
    </row>
    <row r="1704" spans="1:15" ht="28.15" customHeight="1" thickBot="1" x14ac:dyDescent="0.3">
      <c r="A1704" s="135" t="s">
        <v>313</v>
      </c>
      <c r="B1704" s="144" t="s">
        <v>2239</v>
      </c>
      <c r="C1704" s="14" t="s">
        <v>2240</v>
      </c>
      <c r="D1704" s="193" t="s">
        <v>49</v>
      </c>
      <c r="E1704" s="194"/>
      <c r="F1704" s="136" t="s">
        <v>418</v>
      </c>
      <c r="G1704" s="193" t="s">
        <v>39</v>
      </c>
      <c r="H1704" s="194"/>
      <c r="I1704" s="195"/>
      <c r="J1704" s="196"/>
      <c r="K1704" s="195"/>
      <c r="L1704" s="196"/>
      <c r="M1704" s="133"/>
      <c r="N1704" s="133"/>
      <c r="O1704" s="133"/>
    </row>
    <row r="1705" spans="1:15" ht="28.15" customHeight="1" thickBot="1" x14ac:dyDescent="0.3">
      <c r="A1705" s="135"/>
      <c r="B1705" s="144" t="s">
        <v>2241</v>
      </c>
      <c r="C1705" s="14" t="s">
        <v>1631</v>
      </c>
      <c r="D1705" s="193"/>
      <c r="E1705" s="194"/>
      <c r="F1705" s="136"/>
      <c r="G1705" s="193"/>
      <c r="H1705" s="194"/>
      <c r="I1705" s="195"/>
      <c r="J1705" s="196"/>
      <c r="K1705" s="195"/>
      <c r="L1705" s="196"/>
      <c r="M1705" s="133"/>
      <c r="N1705" s="133"/>
      <c r="O1705" s="133"/>
    </row>
    <row r="1706" spans="1:15" ht="28.15" customHeight="1" x14ac:dyDescent="0.25">
      <c r="A1706" s="208" t="s">
        <v>316</v>
      </c>
      <c r="B1706" s="210" t="s">
        <v>2242</v>
      </c>
      <c r="C1706" s="8" t="s">
        <v>2243</v>
      </c>
      <c r="D1706" s="214" t="s">
        <v>49</v>
      </c>
      <c r="E1706" s="215"/>
      <c r="F1706" s="208" t="s">
        <v>1606</v>
      </c>
      <c r="G1706" s="214" t="s">
        <v>39</v>
      </c>
      <c r="H1706" s="215"/>
      <c r="I1706" s="202"/>
      <c r="J1706" s="203"/>
      <c r="K1706" s="202"/>
      <c r="L1706" s="203"/>
      <c r="M1706" s="206"/>
      <c r="N1706" s="206"/>
      <c r="O1706" s="206"/>
    </row>
    <row r="1707" spans="1:15" ht="28.15" customHeight="1" x14ac:dyDescent="0.25">
      <c r="A1707" s="221"/>
      <c r="B1707" s="222"/>
      <c r="C1707" s="8" t="s">
        <v>2244</v>
      </c>
      <c r="D1707" s="223"/>
      <c r="E1707" s="224"/>
      <c r="F1707" s="221"/>
      <c r="G1707" s="223"/>
      <c r="H1707" s="224"/>
      <c r="I1707" s="218"/>
      <c r="J1707" s="219"/>
      <c r="K1707" s="218"/>
      <c r="L1707" s="219"/>
      <c r="M1707" s="220"/>
      <c r="N1707" s="220"/>
      <c r="O1707" s="220"/>
    </row>
    <row r="1708" spans="1:15" ht="28.15" customHeight="1" thickBot="1" x14ac:dyDescent="0.3">
      <c r="A1708" s="209"/>
      <c r="B1708" s="211"/>
      <c r="C1708" s="14" t="s">
        <v>2245</v>
      </c>
      <c r="D1708" s="216"/>
      <c r="E1708" s="217"/>
      <c r="F1708" s="209"/>
      <c r="G1708" s="216"/>
      <c r="H1708" s="217"/>
      <c r="I1708" s="204"/>
      <c r="J1708" s="205"/>
      <c r="K1708" s="204"/>
      <c r="L1708" s="205"/>
      <c r="M1708" s="207"/>
      <c r="N1708" s="207"/>
      <c r="O1708" s="207"/>
    </row>
    <row r="1709" spans="1:15" ht="28.15" customHeight="1" thickBot="1" x14ac:dyDescent="0.3">
      <c r="A1709" s="135"/>
      <c r="B1709" s="144" t="s">
        <v>1207</v>
      </c>
      <c r="C1709" s="14" t="s">
        <v>1632</v>
      </c>
      <c r="D1709" s="193" t="s">
        <v>1602</v>
      </c>
      <c r="E1709" s="194"/>
      <c r="F1709" s="136" t="s">
        <v>1645</v>
      </c>
      <c r="G1709" s="193" t="s">
        <v>204</v>
      </c>
      <c r="H1709" s="194"/>
      <c r="I1709" s="195"/>
      <c r="J1709" s="196"/>
      <c r="K1709" s="195"/>
      <c r="L1709" s="196"/>
      <c r="M1709" s="133"/>
      <c r="N1709" s="133"/>
      <c r="O1709" s="133"/>
    </row>
    <row r="1710" spans="1:15" ht="28.15" customHeight="1" thickBot="1" x14ac:dyDescent="0.3">
      <c r="A1710" s="135" t="s">
        <v>319</v>
      </c>
      <c r="B1710" s="144" t="s">
        <v>2246</v>
      </c>
      <c r="C1710" s="14" t="s">
        <v>2247</v>
      </c>
      <c r="D1710" s="193" t="s">
        <v>111</v>
      </c>
      <c r="E1710" s="194"/>
      <c r="F1710" s="136" t="s">
        <v>1529</v>
      </c>
      <c r="G1710" s="193" t="s">
        <v>204</v>
      </c>
      <c r="H1710" s="194"/>
      <c r="I1710" s="195"/>
      <c r="J1710" s="196"/>
      <c r="K1710" s="195"/>
      <c r="L1710" s="196"/>
      <c r="M1710" s="133"/>
      <c r="N1710" s="133"/>
      <c r="O1710" s="133"/>
    </row>
    <row r="1711" spans="1:15" ht="28.15" customHeight="1" thickBot="1" x14ac:dyDescent="0.3">
      <c r="A1711" s="139" t="s">
        <v>2248</v>
      </c>
      <c r="B1711" s="9" t="s">
        <v>2249</v>
      </c>
      <c r="C1711" s="11"/>
      <c r="D1711" s="200"/>
      <c r="E1711" s="201"/>
      <c r="F1711" s="140"/>
      <c r="G1711" s="200"/>
      <c r="H1711" s="201"/>
      <c r="I1711" s="195"/>
      <c r="J1711" s="196"/>
      <c r="K1711" s="195"/>
      <c r="L1711" s="196"/>
      <c r="M1711" s="133"/>
      <c r="N1711" s="133"/>
      <c r="O1711" s="133"/>
    </row>
    <row r="1712" spans="1:15" ht="28.15" customHeight="1" thickBot="1" x14ac:dyDescent="0.3">
      <c r="A1712" s="135" t="s">
        <v>34</v>
      </c>
      <c r="B1712" s="144" t="s">
        <v>2250</v>
      </c>
      <c r="C1712" s="14" t="s">
        <v>809</v>
      </c>
      <c r="D1712" s="193" t="s">
        <v>173</v>
      </c>
      <c r="E1712" s="194"/>
      <c r="F1712" s="136" t="s">
        <v>81</v>
      </c>
      <c r="G1712" s="193" t="s">
        <v>39</v>
      </c>
      <c r="H1712" s="194"/>
      <c r="I1712" s="195"/>
      <c r="J1712" s="196"/>
      <c r="K1712" s="195"/>
      <c r="L1712" s="196"/>
      <c r="M1712" s="133"/>
      <c r="N1712" s="133"/>
      <c r="O1712" s="133"/>
    </row>
    <row r="1713" spans="1:15" ht="28.15" customHeight="1" thickBot="1" x14ac:dyDescent="0.3">
      <c r="A1713" s="135" t="s">
        <v>41</v>
      </c>
      <c r="B1713" s="144" t="s">
        <v>2251</v>
      </c>
      <c r="C1713" s="14" t="s">
        <v>598</v>
      </c>
      <c r="D1713" s="193" t="s">
        <v>49</v>
      </c>
      <c r="E1713" s="194"/>
      <c r="F1713" s="136" t="s">
        <v>81</v>
      </c>
      <c r="G1713" s="193" t="s">
        <v>39</v>
      </c>
      <c r="H1713" s="194"/>
      <c r="I1713" s="195"/>
      <c r="J1713" s="196"/>
      <c r="K1713" s="195"/>
      <c r="L1713" s="196"/>
      <c r="M1713" s="133"/>
      <c r="N1713" s="133"/>
      <c r="O1713" s="133"/>
    </row>
    <row r="1714" spans="1:15" ht="28.15" customHeight="1" thickBot="1" x14ac:dyDescent="0.3">
      <c r="A1714" s="135" t="s">
        <v>46</v>
      </c>
      <c r="B1714" s="14" t="s">
        <v>2166</v>
      </c>
      <c r="C1714" s="14" t="s">
        <v>615</v>
      </c>
      <c r="D1714" s="193" t="s">
        <v>49</v>
      </c>
      <c r="E1714" s="194"/>
      <c r="F1714" s="136" t="s">
        <v>81</v>
      </c>
      <c r="G1714" s="193" t="s">
        <v>39</v>
      </c>
      <c r="H1714" s="194"/>
      <c r="I1714" s="195"/>
      <c r="J1714" s="196"/>
      <c r="K1714" s="195" t="s">
        <v>37</v>
      </c>
      <c r="L1714" s="196"/>
      <c r="M1714" s="133"/>
      <c r="N1714" s="133"/>
      <c r="O1714" s="133"/>
    </row>
    <row r="1715" spans="1:15" ht="28.15" customHeight="1" thickBot="1" x14ac:dyDescent="0.3">
      <c r="A1715" s="135" t="s">
        <v>57</v>
      </c>
      <c r="B1715" s="144" t="s">
        <v>2252</v>
      </c>
      <c r="C1715" s="14" t="s">
        <v>626</v>
      </c>
      <c r="D1715" s="193" t="s">
        <v>94</v>
      </c>
      <c r="E1715" s="194"/>
      <c r="F1715" s="136" t="s">
        <v>748</v>
      </c>
      <c r="G1715" s="193" t="s">
        <v>39</v>
      </c>
      <c r="H1715" s="194"/>
      <c r="I1715" s="195"/>
      <c r="J1715" s="196"/>
      <c r="K1715" s="195"/>
      <c r="L1715" s="196"/>
      <c r="M1715" s="133"/>
      <c r="N1715" s="133"/>
      <c r="O1715" s="133"/>
    </row>
    <row r="1716" spans="1:15" ht="28.15" customHeight="1" thickBot="1" x14ac:dyDescent="0.3">
      <c r="A1716" s="135" t="s">
        <v>67</v>
      </c>
      <c r="B1716" s="144" t="s">
        <v>2253</v>
      </c>
      <c r="C1716" s="14" t="s">
        <v>631</v>
      </c>
      <c r="D1716" s="193" t="s">
        <v>49</v>
      </c>
      <c r="E1716" s="194"/>
      <c r="F1716" s="136" t="s">
        <v>748</v>
      </c>
      <c r="G1716" s="193" t="s">
        <v>39</v>
      </c>
      <c r="H1716" s="194"/>
      <c r="I1716" s="195"/>
      <c r="J1716" s="196"/>
      <c r="K1716" s="195"/>
      <c r="L1716" s="196"/>
      <c r="M1716" s="133"/>
      <c r="N1716" s="133"/>
      <c r="O1716" s="133"/>
    </row>
    <row r="1717" spans="1:15" ht="28.15" customHeight="1" thickBot="1" x14ac:dyDescent="0.3">
      <c r="A1717" s="135" t="s">
        <v>70</v>
      </c>
      <c r="B1717" s="144" t="s">
        <v>2254</v>
      </c>
      <c r="C1717" s="14" t="s">
        <v>815</v>
      </c>
      <c r="D1717" s="193" t="s">
        <v>49</v>
      </c>
      <c r="E1717" s="194"/>
      <c r="F1717" s="136" t="s">
        <v>748</v>
      </c>
      <c r="G1717" s="193" t="s">
        <v>39</v>
      </c>
      <c r="H1717" s="194"/>
      <c r="I1717" s="195"/>
      <c r="J1717" s="196"/>
      <c r="K1717" s="195"/>
      <c r="L1717" s="196"/>
      <c r="M1717" s="133"/>
      <c r="N1717" s="133"/>
      <c r="O1717" s="133"/>
    </row>
    <row r="1718" spans="1:15" ht="28.15" customHeight="1" thickBot="1" x14ac:dyDescent="0.3">
      <c r="A1718" s="135" t="s">
        <v>74</v>
      </c>
      <c r="B1718" s="144" t="s">
        <v>2255</v>
      </c>
      <c r="C1718" s="14" t="s">
        <v>817</v>
      </c>
      <c r="D1718" s="193" t="s">
        <v>49</v>
      </c>
      <c r="E1718" s="194"/>
      <c r="F1718" s="136" t="s">
        <v>748</v>
      </c>
      <c r="G1718" s="193" t="s">
        <v>39</v>
      </c>
      <c r="H1718" s="194"/>
      <c r="I1718" s="195"/>
      <c r="J1718" s="196"/>
      <c r="K1718" s="195"/>
      <c r="L1718" s="196"/>
      <c r="M1718" s="133"/>
      <c r="N1718" s="133"/>
      <c r="O1718" s="133"/>
    </row>
    <row r="1719" spans="1:15" ht="28.15" customHeight="1" thickBot="1" x14ac:dyDescent="0.3">
      <c r="A1719" s="135" t="s">
        <v>310</v>
      </c>
      <c r="B1719" s="14" t="s">
        <v>2167</v>
      </c>
      <c r="C1719" s="14" t="s">
        <v>819</v>
      </c>
      <c r="D1719" s="193" t="s">
        <v>49</v>
      </c>
      <c r="E1719" s="194"/>
      <c r="F1719" s="136" t="s">
        <v>81</v>
      </c>
      <c r="G1719" s="193" t="s">
        <v>39</v>
      </c>
      <c r="H1719" s="194"/>
      <c r="I1719" s="195"/>
      <c r="J1719" s="196"/>
      <c r="K1719" s="195" t="s">
        <v>86</v>
      </c>
      <c r="L1719" s="196"/>
      <c r="M1719" s="133"/>
      <c r="N1719" s="133"/>
      <c r="O1719" s="133"/>
    </row>
    <row r="1720" spans="1:15" ht="28.15" customHeight="1" thickBot="1" x14ac:dyDescent="0.3">
      <c r="A1720" s="135" t="s">
        <v>313</v>
      </c>
      <c r="B1720" s="144" t="s">
        <v>2256</v>
      </c>
      <c r="C1720" s="14" t="s">
        <v>1480</v>
      </c>
      <c r="D1720" s="193" t="s">
        <v>634</v>
      </c>
      <c r="E1720" s="194"/>
      <c r="F1720" s="136" t="s">
        <v>106</v>
      </c>
      <c r="G1720" s="193" t="s">
        <v>39</v>
      </c>
      <c r="H1720" s="194"/>
      <c r="I1720" s="195"/>
      <c r="J1720" s="196"/>
      <c r="K1720" s="195"/>
      <c r="L1720" s="196"/>
      <c r="M1720" s="133"/>
      <c r="N1720" s="133"/>
      <c r="O1720" s="133"/>
    </row>
    <row r="1721" spans="1:15" ht="28.15" customHeight="1" thickBot="1" x14ac:dyDescent="0.3">
      <c r="A1721" s="135"/>
      <c r="B1721" s="144" t="s">
        <v>2257</v>
      </c>
      <c r="C1721" s="14" t="s">
        <v>1482</v>
      </c>
      <c r="D1721" s="193" t="s">
        <v>37</v>
      </c>
      <c r="E1721" s="194"/>
      <c r="F1721" s="136" t="s">
        <v>1439</v>
      </c>
      <c r="G1721" s="193" t="s">
        <v>39</v>
      </c>
      <c r="H1721" s="194"/>
      <c r="I1721" s="195"/>
      <c r="J1721" s="196"/>
      <c r="K1721" s="195"/>
      <c r="L1721" s="196"/>
      <c r="M1721" s="133"/>
      <c r="N1721" s="133"/>
      <c r="O1721" s="133"/>
    </row>
    <row r="1722" spans="1:15" ht="28.15" customHeight="1" thickBot="1" x14ac:dyDescent="0.3">
      <c r="A1722" s="135" t="s">
        <v>316</v>
      </c>
      <c r="B1722" s="144" t="s">
        <v>2258</v>
      </c>
      <c r="C1722" s="14" t="s">
        <v>2259</v>
      </c>
      <c r="D1722" s="193" t="s">
        <v>37</v>
      </c>
      <c r="E1722" s="194"/>
      <c r="F1722" s="136" t="s">
        <v>81</v>
      </c>
      <c r="G1722" s="193" t="s">
        <v>39</v>
      </c>
      <c r="H1722" s="194"/>
      <c r="I1722" s="195"/>
      <c r="J1722" s="196"/>
      <c r="K1722" s="195"/>
      <c r="L1722" s="196"/>
      <c r="M1722" s="133"/>
      <c r="N1722" s="133"/>
      <c r="O1722" s="133"/>
    </row>
    <row r="1723" spans="1:15" ht="28.15" customHeight="1" thickBot="1" x14ac:dyDescent="0.3">
      <c r="A1723" s="135" t="s">
        <v>319</v>
      </c>
      <c r="B1723" s="14" t="s">
        <v>2260</v>
      </c>
      <c r="C1723" s="14" t="s">
        <v>2261</v>
      </c>
      <c r="D1723" s="193" t="s">
        <v>37</v>
      </c>
      <c r="E1723" s="194"/>
      <c r="F1723" s="136" t="s">
        <v>81</v>
      </c>
      <c r="G1723" s="193" t="s">
        <v>39</v>
      </c>
      <c r="H1723" s="194"/>
      <c r="I1723" s="195"/>
      <c r="J1723" s="196"/>
      <c r="K1723" s="195"/>
      <c r="L1723" s="196"/>
      <c r="M1723" s="133"/>
      <c r="N1723" s="133"/>
      <c r="O1723" s="133"/>
    </row>
    <row r="1724" spans="1:15" ht="28.15" customHeight="1" thickBot="1" x14ac:dyDescent="0.3">
      <c r="A1724" s="135" t="s">
        <v>322</v>
      </c>
      <c r="B1724" s="14" t="s">
        <v>2262</v>
      </c>
      <c r="C1724" s="14" t="s">
        <v>2263</v>
      </c>
      <c r="D1724" s="193" t="s">
        <v>37</v>
      </c>
      <c r="E1724" s="194"/>
      <c r="F1724" s="136" t="s">
        <v>81</v>
      </c>
      <c r="G1724" s="193" t="s">
        <v>39</v>
      </c>
      <c r="H1724" s="194"/>
      <c r="I1724" s="195"/>
      <c r="J1724" s="196"/>
      <c r="K1724" s="195"/>
      <c r="L1724" s="196"/>
      <c r="M1724" s="133"/>
      <c r="N1724" s="133"/>
      <c r="O1724" s="133"/>
    </row>
    <row r="1725" spans="1:15" ht="28.15" customHeight="1" thickBot="1" x14ac:dyDescent="0.3">
      <c r="A1725" s="135" t="s">
        <v>325</v>
      </c>
      <c r="B1725" s="144" t="s">
        <v>2264</v>
      </c>
      <c r="C1725" s="14" t="s">
        <v>2265</v>
      </c>
      <c r="D1725" s="193" t="s">
        <v>37</v>
      </c>
      <c r="E1725" s="194"/>
      <c r="F1725" s="136" t="s">
        <v>81</v>
      </c>
      <c r="G1725" s="193" t="s">
        <v>39</v>
      </c>
      <c r="H1725" s="194"/>
      <c r="I1725" s="195"/>
      <c r="J1725" s="196"/>
      <c r="K1725" s="195"/>
      <c r="L1725" s="196"/>
      <c r="M1725" s="133"/>
      <c r="N1725" s="133"/>
      <c r="O1725" s="133"/>
    </row>
    <row r="1726" spans="1:15" ht="28.15" customHeight="1" thickBot="1" x14ac:dyDescent="0.3">
      <c r="A1726" s="135" t="s">
        <v>328</v>
      </c>
      <c r="B1726" s="144" t="s">
        <v>2266</v>
      </c>
      <c r="C1726" s="14" t="s">
        <v>2267</v>
      </c>
      <c r="D1726" s="193" t="s">
        <v>37</v>
      </c>
      <c r="E1726" s="194"/>
      <c r="F1726" s="136" t="s">
        <v>81</v>
      </c>
      <c r="G1726" s="193" t="s">
        <v>204</v>
      </c>
      <c r="H1726" s="194"/>
      <c r="I1726" s="195"/>
      <c r="J1726" s="196"/>
      <c r="K1726" s="195"/>
      <c r="L1726" s="196"/>
      <c r="M1726" s="133"/>
      <c r="N1726" s="133"/>
      <c r="O1726" s="133"/>
    </row>
    <row r="1727" spans="1:15" ht="28.15" customHeight="1" thickBot="1" x14ac:dyDescent="0.3">
      <c r="A1727" s="135" t="s">
        <v>331</v>
      </c>
      <c r="B1727" s="14" t="s">
        <v>2268</v>
      </c>
      <c r="C1727" s="14" t="s">
        <v>2269</v>
      </c>
      <c r="D1727" s="193" t="s">
        <v>37</v>
      </c>
      <c r="E1727" s="194"/>
      <c r="F1727" s="136" t="s">
        <v>81</v>
      </c>
      <c r="G1727" s="193" t="s">
        <v>39</v>
      </c>
      <c r="H1727" s="194"/>
      <c r="I1727" s="195"/>
      <c r="J1727" s="196"/>
      <c r="K1727" s="195"/>
      <c r="L1727" s="196"/>
      <c r="M1727" s="133"/>
      <c r="N1727" s="133"/>
      <c r="O1727" s="133"/>
    </row>
    <row r="1728" spans="1:15" ht="28.15" customHeight="1" thickBot="1" x14ac:dyDescent="0.3">
      <c r="A1728" s="135" t="s">
        <v>335</v>
      </c>
      <c r="B1728" s="14" t="s">
        <v>2270</v>
      </c>
      <c r="C1728" s="14" t="s">
        <v>2271</v>
      </c>
      <c r="D1728" s="193" t="s">
        <v>37</v>
      </c>
      <c r="E1728" s="194"/>
      <c r="F1728" s="136" t="s">
        <v>81</v>
      </c>
      <c r="G1728" s="193" t="s">
        <v>39</v>
      </c>
      <c r="H1728" s="194"/>
      <c r="I1728" s="195"/>
      <c r="J1728" s="196"/>
      <c r="K1728" s="195"/>
      <c r="L1728" s="196"/>
      <c r="M1728" s="133"/>
      <c r="N1728" s="133"/>
      <c r="O1728" s="133"/>
    </row>
    <row r="1729" spans="1:15" ht="28.15" customHeight="1" thickBot="1" x14ac:dyDescent="0.3">
      <c r="A1729" s="135" t="s">
        <v>338</v>
      </c>
      <c r="B1729" s="14" t="s">
        <v>2272</v>
      </c>
      <c r="C1729" s="14" t="s">
        <v>2273</v>
      </c>
      <c r="D1729" s="193" t="s">
        <v>111</v>
      </c>
      <c r="E1729" s="194"/>
      <c r="F1729" s="136" t="s">
        <v>81</v>
      </c>
      <c r="G1729" s="193" t="s">
        <v>204</v>
      </c>
      <c r="H1729" s="194"/>
      <c r="I1729" s="195"/>
      <c r="J1729" s="196"/>
      <c r="K1729" s="195"/>
      <c r="L1729" s="196"/>
      <c r="M1729" s="133"/>
      <c r="N1729" s="133"/>
      <c r="O1729" s="133"/>
    </row>
    <row r="1730" spans="1:15" ht="28.15" customHeight="1" thickBot="1" x14ac:dyDescent="0.3">
      <c r="A1730" s="135" t="s">
        <v>340</v>
      </c>
      <c r="B1730" s="14" t="s">
        <v>2274</v>
      </c>
      <c r="C1730" s="14" t="s">
        <v>2275</v>
      </c>
      <c r="D1730" s="193" t="s">
        <v>37</v>
      </c>
      <c r="E1730" s="194"/>
      <c r="F1730" s="136" t="s">
        <v>418</v>
      </c>
      <c r="G1730" s="193" t="s">
        <v>39</v>
      </c>
      <c r="H1730" s="194"/>
      <c r="I1730" s="195"/>
      <c r="J1730" s="196"/>
      <c r="K1730" s="195"/>
      <c r="L1730" s="196"/>
      <c r="M1730" s="133"/>
      <c r="N1730" s="133"/>
      <c r="O1730" s="133"/>
    </row>
    <row r="1731" spans="1:15" ht="28.15" customHeight="1" thickBot="1" x14ac:dyDescent="0.3">
      <c r="A1731" s="135" t="s">
        <v>342</v>
      </c>
      <c r="B1731" s="14" t="s">
        <v>2276</v>
      </c>
      <c r="C1731" s="14" t="s">
        <v>2277</v>
      </c>
      <c r="D1731" s="193" t="s">
        <v>37</v>
      </c>
      <c r="E1731" s="194"/>
      <c r="F1731" s="136" t="s">
        <v>418</v>
      </c>
      <c r="G1731" s="193" t="s">
        <v>39</v>
      </c>
      <c r="H1731" s="194"/>
      <c r="I1731" s="195"/>
      <c r="J1731" s="196"/>
      <c r="K1731" s="195"/>
      <c r="L1731" s="196"/>
      <c r="M1731" s="133"/>
      <c r="N1731" s="133"/>
      <c r="O1731" s="133"/>
    </row>
    <row r="1732" spans="1:15" ht="28.15" customHeight="1" thickBot="1" x14ac:dyDescent="0.3">
      <c r="A1732" s="135" t="s">
        <v>345</v>
      </c>
      <c r="B1732" s="144" t="s">
        <v>2278</v>
      </c>
      <c r="C1732" s="14" t="s">
        <v>1484</v>
      </c>
      <c r="D1732" s="193" t="s">
        <v>49</v>
      </c>
      <c r="E1732" s="194"/>
      <c r="F1732" s="136" t="s">
        <v>184</v>
      </c>
      <c r="G1732" s="193" t="s">
        <v>39</v>
      </c>
      <c r="H1732" s="194"/>
      <c r="I1732" s="195"/>
      <c r="J1732" s="196"/>
      <c r="K1732" s="195"/>
      <c r="L1732" s="196"/>
      <c r="M1732" s="133"/>
      <c r="N1732" s="133"/>
      <c r="O1732" s="133"/>
    </row>
    <row r="1733" spans="1:15" ht="28.15" customHeight="1" thickBot="1" x14ac:dyDescent="0.3">
      <c r="A1733" s="135" t="s">
        <v>348</v>
      </c>
      <c r="B1733" s="144" t="s">
        <v>2279</v>
      </c>
      <c r="C1733" s="14" t="s">
        <v>2280</v>
      </c>
      <c r="D1733" s="193" t="s">
        <v>49</v>
      </c>
      <c r="E1733" s="194"/>
      <c r="F1733" s="136" t="s">
        <v>418</v>
      </c>
      <c r="G1733" s="193" t="s">
        <v>39</v>
      </c>
      <c r="H1733" s="194"/>
      <c r="I1733" s="195"/>
      <c r="J1733" s="196"/>
      <c r="K1733" s="195"/>
      <c r="L1733" s="196"/>
      <c r="M1733" s="133"/>
      <c r="N1733" s="133"/>
      <c r="O1733" s="133"/>
    </row>
    <row r="1734" spans="1:15" ht="28.15" customHeight="1" thickBot="1" x14ac:dyDescent="0.3">
      <c r="A1734" s="135" t="s">
        <v>351</v>
      </c>
      <c r="B1734" s="144" t="s">
        <v>2281</v>
      </c>
      <c r="C1734" s="14" t="s">
        <v>2282</v>
      </c>
      <c r="D1734" s="193" t="s">
        <v>49</v>
      </c>
      <c r="E1734" s="194"/>
      <c r="F1734" s="136" t="s">
        <v>418</v>
      </c>
      <c r="G1734" s="193" t="s">
        <v>39</v>
      </c>
      <c r="H1734" s="194"/>
      <c r="I1734" s="195"/>
      <c r="J1734" s="196"/>
      <c r="K1734" s="195"/>
      <c r="L1734" s="196"/>
      <c r="M1734" s="133"/>
      <c r="N1734" s="133"/>
      <c r="O1734" s="133"/>
    </row>
    <row r="1735" spans="1:15" ht="28.15" customHeight="1" thickBot="1" x14ac:dyDescent="0.3">
      <c r="A1735" s="135" t="s">
        <v>354</v>
      </c>
      <c r="B1735" s="144" t="s">
        <v>2283</v>
      </c>
      <c r="C1735" s="14" t="s">
        <v>2284</v>
      </c>
      <c r="D1735" s="193" t="s">
        <v>173</v>
      </c>
      <c r="E1735" s="194"/>
      <c r="F1735" s="136" t="s">
        <v>418</v>
      </c>
      <c r="G1735" s="193" t="s">
        <v>39</v>
      </c>
      <c r="H1735" s="194"/>
      <c r="I1735" s="195"/>
      <c r="J1735" s="196"/>
      <c r="K1735" s="195"/>
      <c r="L1735" s="196"/>
      <c r="M1735" s="133"/>
      <c r="N1735" s="133"/>
      <c r="O1735" s="133"/>
    </row>
    <row r="1736" spans="1:15" ht="28.15" customHeight="1" thickBot="1" x14ac:dyDescent="0.3">
      <c r="A1736" s="135" t="s">
        <v>357</v>
      </c>
      <c r="B1736" s="144" t="s">
        <v>2285</v>
      </c>
      <c r="C1736" s="14" t="s">
        <v>2286</v>
      </c>
      <c r="D1736" s="193" t="s">
        <v>173</v>
      </c>
      <c r="E1736" s="194"/>
      <c r="F1736" s="136" t="s">
        <v>418</v>
      </c>
      <c r="G1736" s="193" t="s">
        <v>39</v>
      </c>
      <c r="H1736" s="194"/>
      <c r="I1736" s="195"/>
      <c r="J1736" s="196"/>
      <c r="K1736" s="195"/>
      <c r="L1736" s="196"/>
      <c r="M1736" s="133"/>
      <c r="N1736" s="133"/>
      <c r="O1736" s="133"/>
    </row>
    <row r="1737" spans="1:15" ht="28.15" customHeight="1" thickBot="1" x14ac:dyDescent="0.3">
      <c r="A1737" s="135" t="s">
        <v>360</v>
      </c>
      <c r="B1737" s="14" t="s">
        <v>2287</v>
      </c>
      <c r="C1737" s="14" t="s">
        <v>2288</v>
      </c>
      <c r="D1737" s="193" t="s">
        <v>173</v>
      </c>
      <c r="E1737" s="194"/>
      <c r="F1737" s="136" t="s">
        <v>418</v>
      </c>
      <c r="G1737" s="193" t="s">
        <v>39</v>
      </c>
      <c r="H1737" s="194"/>
      <c r="I1737" s="195"/>
      <c r="J1737" s="196"/>
      <c r="K1737" s="195"/>
      <c r="L1737" s="196"/>
      <c r="M1737" s="133"/>
      <c r="N1737" s="133"/>
      <c r="O1737" s="133"/>
    </row>
    <row r="1738" spans="1:15" ht="28.15" customHeight="1" thickBot="1" x14ac:dyDescent="0.3">
      <c r="A1738" s="135" t="s">
        <v>363</v>
      </c>
      <c r="B1738" s="14" t="s">
        <v>2289</v>
      </c>
      <c r="C1738" s="14" t="s">
        <v>2290</v>
      </c>
      <c r="D1738" s="193" t="s">
        <v>173</v>
      </c>
      <c r="E1738" s="194"/>
      <c r="F1738" s="136" t="s">
        <v>418</v>
      </c>
      <c r="G1738" s="193" t="s">
        <v>39</v>
      </c>
      <c r="H1738" s="194"/>
      <c r="I1738" s="195"/>
      <c r="J1738" s="196"/>
      <c r="K1738" s="195"/>
      <c r="L1738" s="196"/>
      <c r="M1738" s="133"/>
      <c r="N1738" s="133"/>
      <c r="O1738" s="133"/>
    </row>
    <row r="1739" spans="1:15" ht="28.15" customHeight="1" thickBot="1" x14ac:dyDescent="0.3">
      <c r="A1739" s="135" t="s">
        <v>366</v>
      </c>
      <c r="B1739" s="14" t="s">
        <v>2291</v>
      </c>
      <c r="C1739" s="14" t="s">
        <v>2292</v>
      </c>
      <c r="D1739" s="193" t="s">
        <v>173</v>
      </c>
      <c r="E1739" s="194"/>
      <c r="F1739" s="136" t="s">
        <v>418</v>
      </c>
      <c r="G1739" s="193" t="s">
        <v>39</v>
      </c>
      <c r="H1739" s="194"/>
      <c r="I1739" s="195"/>
      <c r="J1739" s="196"/>
      <c r="K1739" s="195"/>
      <c r="L1739" s="196"/>
      <c r="M1739" s="133"/>
      <c r="N1739" s="133"/>
      <c r="O1739" s="133"/>
    </row>
    <row r="1740" spans="1:15" ht="28.15" customHeight="1" thickBot="1" x14ac:dyDescent="0.3">
      <c r="A1740" s="135" t="s">
        <v>369</v>
      </c>
      <c r="B1740" s="144" t="s">
        <v>2293</v>
      </c>
      <c r="C1740" s="14" t="s">
        <v>2294</v>
      </c>
      <c r="D1740" s="193" t="s">
        <v>173</v>
      </c>
      <c r="E1740" s="194"/>
      <c r="F1740" s="136" t="s">
        <v>418</v>
      </c>
      <c r="G1740" s="193" t="s">
        <v>39</v>
      </c>
      <c r="H1740" s="194"/>
      <c r="I1740" s="195"/>
      <c r="J1740" s="196"/>
      <c r="K1740" s="195"/>
      <c r="L1740" s="196"/>
      <c r="M1740" s="133"/>
      <c r="N1740" s="133"/>
      <c r="O1740" s="133"/>
    </row>
    <row r="1741" spans="1:15" ht="28.15" customHeight="1" thickBot="1" x14ac:dyDescent="0.3">
      <c r="A1741" s="135" t="s">
        <v>372</v>
      </c>
      <c r="B1741" s="144" t="s">
        <v>2295</v>
      </c>
      <c r="C1741" s="14" t="s">
        <v>2296</v>
      </c>
      <c r="D1741" s="193" t="s">
        <v>173</v>
      </c>
      <c r="E1741" s="194"/>
      <c r="F1741" s="136" t="s">
        <v>418</v>
      </c>
      <c r="G1741" s="193" t="s">
        <v>39</v>
      </c>
      <c r="H1741" s="194"/>
      <c r="I1741" s="195"/>
      <c r="J1741" s="196"/>
      <c r="K1741" s="195"/>
      <c r="L1741" s="196"/>
      <c r="M1741" s="133"/>
      <c r="N1741" s="133"/>
      <c r="O1741" s="133"/>
    </row>
    <row r="1742" spans="1:15" ht="28.15" customHeight="1" thickBot="1" x14ac:dyDescent="0.3">
      <c r="A1742" s="135" t="s">
        <v>501</v>
      </c>
      <c r="B1742" s="144" t="s">
        <v>2297</v>
      </c>
      <c r="C1742" s="14" t="s">
        <v>1485</v>
      </c>
      <c r="D1742" s="193" t="s">
        <v>94</v>
      </c>
      <c r="E1742" s="194"/>
      <c r="F1742" s="136" t="s">
        <v>81</v>
      </c>
      <c r="G1742" s="193" t="s">
        <v>39</v>
      </c>
      <c r="H1742" s="194"/>
      <c r="I1742" s="195"/>
      <c r="J1742" s="196"/>
      <c r="K1742" s="195"/>
      <c r="L1742" s="196"/>
      <c r="M1742" s="133"/>
      <c r="N1742" s="133"/>
      <c r="O1742" s="133"/>
    </row>
    <row r="1743" spans="1:15" ht="28.15" customHeight="1" thickBot="1" x14ac:dyDescent="0.3">
      <c r="A1743" s="135" t="s">
        <v>506</v>
      </c>
      <c r="B1743" s="144" t="s">
        <v>2298</v>
      </c>
      <c r="C1743" s="14" t="s">
        <v>1488</v>
      </c>
      <c r="D1743" s="193" t="s">
        <v>634</v>
      </c>
      <c r="E1743" s="194"/>
      <c r="F1743" s="136" t="s">
        <v>81</v>
      </c>
      <c r="G1743" s="193" t="s">
        <v>39</v>
      </c>
      <c r="H1743" s="194"/>
      <c r="I1743" s="195"/>
      <c r="J1743" s="196"/>
      <c r="K1743" s="195"/>
      <c r="L1743" s="196"/>
      <c r="M1743" s="133"/>
      <c r="N1743" s="133"/>
      <c r="O1743" s="133"/>
    </row>
    <row r="1744" spans="1:15" ht="28.15" customHeight="1" thickBot="1" x14ac:dyDescent="0.3">
      <c r="A1744" s="135" t="s">
        <v>511</v>
      </c>
      <c r="B1744" s="144" t="s">
        <v>2299</v>
      </c>
      <c r="C1744" s="14" t="s">
        <v>1491</v>
      </c>
      <c r="D1744" s="193" t="s">
        <v>173</v>
      </c>
      <c r="E1744" s="194"/>
      <c r="F1744" s="136" t="s">
        <v>81</v>
      </c>
      <c r="G1744" s="193" t="s">
        <v>39</v>
      </c>
      <c r="H1744" s="194"/>
      <c r="I1744" s="195"/>
      <c r="J1744" s="196"/>
      <c r="K1744" s="195"/>
      <c r="L1744" s="196"/>
      <c r="M1744" s="133"/>
      <c r="N1744" s="133"/>
      <c r="O1744" s="133"/>
    </row>
    <row r="1745" spans="1:15" ht="28.15" customHeight="1" thickBot="1" x14ac:dyDescent="0.3">
      <c r="A1745" s="134"/>
      <c r="B1745" s="25"/>
      <c r="C1745" s="25"/>
      <c r="D1745" s="195"/>
      <c r="E1745" s="196"/>
      <c r="F1745" s="133"/>
      <c r="G1745" s="195"/>
      <c r="H1745" s="196"/>
      <c r="I1745" s="195"/>
      <c r="J1745" s="196"/>
      <c r="K1745" s="195"/>
      <c r="L1745" s="196"/>
      <c r="M1745" s="133"/>
      <c r="N1745" s="133"/>
      <c r="O1745" s="133"/>
    </row>
    <row r="1746" spans="1:15" ht="28.15" customHeight="1" thickBot="1" x14ac:dyDescent="0.3">
      <c r="A1746" s="139" t="s">
        <v>2300</v>
      </c>
      <c r="B1746" s="9" t="s">
        <v>2301</v>
      </c>
      <c r="C1746" s="11"/>
      <c r="D1746" s="200"/>
      <c r="E1746" s="201"/>
      <c r="F1746" s="140"/>
      <c r="G1746" s="200"/>
      <c r="H1746" s="201"/>
      <c r="I1746" s="195"/>
      <c r="J1746" s="196"/>
      <c r="K1746" s="195"/>
      <c r="L1746" s="196"/>
      <c r="M1746" s="133"/>
      <c r="N1746" s="133"/>
      <c r="O1746" s="133"/>
    </row>
    <row r="1747" spans="1:15" ht="28.15" customHeight="1" x14ac:dyDescent="0.25">
      <c r="A1747" s="208" t="s">
        <v>34</v>
      </c>
      <c r="B1747" s="210" t="s">
        <v>2302</v>
      </c>
      <c r="C1747" s="212">
        <v>1.5</v>
      </c>
      <c r="D1747" s="214" t="s">
        <v>173</v>
      </c>
      <c r="E1747" s="215"/>
      <c r="F1747" s="208" t="s">
        <v>38</v>
      </c>
      <c r="G1747" s="214" t="s">
        <v>39</v>
      </c>
      <c r="H1747" s="215"/>
      <c r="I1747" s="202"/>
      <c r="J1747" s="203"/>
      <c r="K1747" s="202"/>
      <c r="L1747" s="203"/>
      <c r="M1747" s="206"/>
      <c r="N1747" s="206"/>
      <c r="O1747" s="206"/>
    </row>
    <row r="1748" spans="1:15" ht="28.15" customHeight="1" thickBot="1" x14ac:dyDescent="0.3">
      <c r="A1748" s="209"/>
      <c r="B1748" s="211"/>
      <c r="C1748" s="213"/>
      <c r="D1748" s="216"/>
      <c r="E1748" s="217"/>
      <c r="F1748" s="209"/>
      <c r="G1748" s="216"/>
      <c r="H1748" s="217"/>
      <c r="I1748" s="204"/>
      <c r="J1748" s="205"/>
      <c r="K1748" s="204"/>
      <c r="L1748" s="205"/>
      <c r="M1748" s="207"/>
      <c r="N1748" s="207"/>
      <c r="O1748" s="207"/>
    </row>
    <row r="1749" spans="1:15" ht="28.15" customHeight="1" thickBot="1" x14ac:dyDescent="0.3">
      <c r="A1749" s="135" t="s">
        <v>41</v>
      </c>
      <c r="B1749" s="144" t="s">
        <v>2303</v>
      </c>
      <c r="C1749" s="14" t="s">
        <v>809</v>
      </c>
      <c r="D1749" s="193" t="s">
        <v>49</v>
      </c>
      <c r="E1749" s="194"/>
      <c r="F1749" s="136" t="s">
        <v>748</v>
      </c>
      <c r="G1749" s="193" t="s">
        <v>39</v>
      </c>
      <c r="H1749" s="194"/>
      <c r="I1749" s="195"/>
      <c r="J1749" s="196"/>
      <c r="K1749" s="195"/>
      <c r="L1749" s="196"/>
      <c r="M1749" s="133"/>
      <c r="N1749" s="133"/>
      <c r="O1749" s="133"/>
    </row>
    <row r="1750" spans="1:15" ht="28.15" customHeight="1" thickBot="1" x14ac:dyDescent="0.3">
      <c r="A1750" s="135" t="s">
        <v>46</v>
      </c>
      <c r="B1750" s="144" t="s">
        <v>2304</v>
      </c>
      <c r="C1750" s="14" t="s">
        <v>578</v>
      </c>
      <c r="D1750" s="193" t="s">
        <v>49</v>
      </c>
      <c r="E1750" s="194"/>
      <c r="F1750" s="136" t="s">
        <v>748</v>
      </c>
      <c r="G1750" s="193" t="s">
        <v>39</v>
      </c>
      <c r="H1750" s="194"/>
      <c r="I1750" s="195"/>
      <c r="J1750" s="196"/>
      <c r="K1750" s="195"/>
      <c r="L1750" s="196"/>
      <c r="M1750" s="133"/>
      <c r="N1750" s="133"/>
      <c r="O1750" s="133"/>
    </row>
    <row r="1751" spans="1:15" ht="28.15" customHeight="1" thickBot="1" x14ac:dyDescent="0.3">
      <c r="A1751" s="135" t="s">
        <v>57</v>
      </c>
      <c r="B1751" s="144" t="s">
        <v>2305</v>
      </c>
      <c r="C1751" s="14" t="s">
        <v>581</v>
      </c>
      <c r="D1751" s="193" t="s">
        <v>73</v>
      </c>
      <c r="E1751" s="194"/>
      <c r="F1751" s="136" t="s">
        <v>748</v>
      </c>
      <c r="G1751" s="193" t="s">
        <v>39</v>
      </c>
      <c r="H1751" s="194"/>
      <c r="I1751" s="195"/>
      <c r="J1751" s="196"/>
      <c r="K1751" s="195"/>
      <c r="L1751" s="196"/>
      <c r="M1751" s="133"/>
      <c r="N1751" s="133"/>
      <c r="O1751" s="133"/>
    </row>
    <row r="1752" spans="1:15" ht="28.15" customHeight="1" thickBot="1" x14ac:dyDescent="0.3">
      <c r="A1752" s="135" t="s">
        <v>67</v>
      </c>
      <c r="B1752" s="144" t="s">
        <v>2306</v>
      </c>
      <c r="C1752" s="14" t="s">
        <v>584</v>
      </c>
      <c r="D1752" s="193" t="s">
        <v>73</v>
      </c>
      <c r="E1752" s="194"/>
      <c r="F1752" s="136" t="s">
        <v>748</v>
      </c>
      <c r="G1752" s="193" t="s">
        <v>39</v>
      </c>
      <c r="H1752" s="194"/>
      <c r="I1752" s="195"/>
      <c r="J1752" s="196"/>
      <c r="K1752" s="195"/>
      <c r="L1752" s="196"/>
      <c r="M1752" s="133"/>
      <c r="N1752" s="133"/>
      <c r="O1752" s="133"/>
    </row>
    <row r="1753" spans="1:15" ht="28.15" customHeight="1" thickBot="1" x14ac:dyDescent="0.3">
      <c r="A1753" s="135" t="s">
        <v>70</v>
      </c>
      <c r="B1753" s="144" t="s">
        <v>2307</v>
      </c>
      <c r="C1753" s="14" t="s">
        <v>586</v>
      </c>
      <c r="D1753" s="193" t="s">
        <v>73</v>
      </c>
      <c r="E1753" s="194"/>
      <c r="F1753" s="136" t="s">
        <v>748</v>
      </c>
      <c r="G1753" s="193" t="s">
        <v>39</v>
      </c>
      <c r="H1753" s="194"/>
      <c r="I1753" s="195"/>
      <c r="J1753" s="196"/>
      <c r="K1753" s="195"/>
      <c r="L1753" s="196"/>
      <c r="M1753" s="133"/>
      <c r="N1753" s="133"/>
      <c r="O1753" s="133"/>
    </row>
    <row r="1754" spans="1:15" ht="28.15" customHeight="1" thickBot="1" x14ac:dyDescent="0.3">
      <c r="A1754" s="135" t="s">
        <v>74</v>
      </c>
      <c r="B1754" s="144" t="s">
        <v>2308</v>
      </c>
      <c r="C1754" s="14" t="s">
        <v>2309</v>
      </c>
      <c r="D1754" s="193" t="s">
        <v>73</v>
      </c>
      <c r="E1754" s="194"/>
      <c r="F1754" s="136" t="s">
        <v>81</v>
      </c>
      <c r="G1754" s="193" t="s">
        <v>39</v>
      </c>
      <c r="H1754" s="194"/>
      <c r="I1754" s="195"/>
      <c r="J1754" s="196"/>
      <c r="K1754" s="195"/>
      <c r="L1754" s="196"/>
      <c r="M1754" s="133"/>
      <c r="N1754" s="133"/>
      <c r="O1754" s="133"/>
    </row>
    <row r="1755" spans="1:15" ht="28.15" customHeight="1" thickBot="1" x14ac:dyDescent="0.3">
      <c r="A1755" s="135" t="s">
        <v>310</v>
      </c>
      <c r="B1755" s="144" t="s">
        <v>2310</v>
      </c>
      <c r="C1755" s="14" t="s">
        <v>2311</v>
      </c>
      <c r="D1755" s="193" t="s">
        <v>73</v>
      </c>
      <c r="E1755" s="194"/>
      <c r="F1755" s="136" t="s">
        <v>81</v>
      </c>
      <c r="G1755" s="193" t="s">
        <v>39</v>
      </c>
      <c r="H1755" s="194"/>
      <c r="I1755" s="195"/>
      <c r="J1755" s="196"/>
      <c r="K1755" s="195"/>
      <c r="L1755" s="196"/>
      <c r="M1755" s="133"/>
      <c r="N1755" s="133"/>
      <c r="O1755" s="133"/>
    </row>
    <row r="1756" spans="1:15" ht="28.15" customHeight="1" thickBot="1" x14ac:dyDescent="0.3">
      <c r="A1756" s="135" t="s">
        <v>313</v>
      </c>
      <c r="B1756" s="144" t="s">
        <v>2312</v>
      </c>
      <c r="C1756" s="14" t="s">
        <v>2313</v>
      </c>
      <c r="D1756" s="193" t="s">
        <v>73</v>
      </c>
      <c r="E1756" s="194"/>
      <c r="F1756" s="136" t="s">
        <v>81</v>
      </c>
      <c r="G1756" s="193" t="s">
        <v>39</v>
      </c>
      <c r="H1756" s="194"/>
      <c r="I1756" s="195"/>
      <c r="J1756" s="196"/>
      <c r="K1756" s="195"/>
      <c r="L1756" s="196"/>
      <c r="M1756" s="133"/>
      <c r="N1756" s="133"/>
      <c r="O1756" s="133"/>
    </row>
    <row r="1757" spans="1:15" ht="28.15" customHeight="1" thickBot="1" x14ac:dyDescent="0.3">
      <c r="A1757" s="135" t="s">
        <v>316</v>
      </c>
      <c r="B1757" s="144" t="s">
        <v>2314</v>
      </c>
      <c r="C1757" s="14" t="s">
        <v>595</v>
      </c>
      <c r="D1757" s="193" t="s">
        <v>173</v>
      </c>
      <c r="E1757" s="194"/>
      <c r="F1757" s="136" t="s">
        <v>81</v>
      </c>
      <c r="G1757" s="193" t="s">
        <v>39</v>
      </c>
      <c r="H1757" s="194"/>
      <c r="I1757" s="195"/>
      <c r="J1757" s="196"/>
      <c r="K1757" s="195"/>
      <c r="L1757" s="196"/>
      <c r="M1757" s="133"/>
      <c r="N1757" s="133"/>
      <c r="O1757" s="133"/>
    </row>
    <row r="1758" spans="1:15" ht="28.15" customHeight="1" thickBot="1" x14ac:dyDescent="0.3">
      <c r="A1758" s="135" t="s">
        <v>319</v>
      </c>
      <c r="B1758" s="14" t="s">
        <v>1584</v>
      </c>
      <c r="C1758" s="14" t="s">
        <v>598</v>
      </c>
      <c r="D1758" s="193" t="s">
        <v>37</v>
      </c>
      <c r="E1758" s="194"/>
      <c r="F1758" s="136" t="s">
        <v>1439</v>
      </c>
      <c r="G1758" s="193" t="s">
        <v>39</v>
      </c>
      <c r="H1758" s="194"/>
      <c r="I1758" s="195"/>
      <c r="J1758" s="196"/>
      <c r="K1758" s="195"/>
      <c r="L1758" s="196"/>
      <c r="M1758" s="133"/>
      <c r="N1758" s="133"/>
      <c r="O1758" s="133"/>
    </row>
    <row r="1759" spans="1:15" ht="28.15" customHeight="1" thickBot="1" x14ac:dyDescent="0.3">
      <c r="A1759" s="135" t="s">
        <v>322</v>
      </c>
      <c r="B1759" s="144" t="s">
        <v>1843</v>
      </c>
      <c r="C1759" s="14" t="s">
        <v>615</v>
      </c>
      <c r="D1759" s="193" t="s">
        <v>111</v>
      </c>
      <c r="E1759" s="194"/>
      <c r="F1759" s="136" t="s">
        <v>1529</v>
      </c>
      <c r="G1759" s="193" t="s">
        <v>204</v>
      </c>
      <c r="H1759" s="194"/>
      <c r="I1759" s="195"/>
      <c r="J1759" s="196"/>
      <c r="K1759" s="195"/>
      <c r="L1759" s="196"/>
      <c r="M1759" s="133"/>
      <c r="N1759" s="133"/>
      <c r="O1759" s="133"/>
    </row>
    <row r="1760" spans="1:15" ht="28.15" customHeight="1" thickBot="1" x14ac:dyDescent="0.3">
      <c r="A1760" s="139" t="s">
        <v>2315</v>
      </c>
      <c r="B1760" s="9" t="s">
        <v>2316</v>
      </c>
      <c r="C1760" s="11"/>
      <c r="D1760" s="200"/>
      <c r="E1760" s="201"/>
      <c r="F1760" s="140"/>
      <c r="G1760" s="200"/>
      <c r="H1760" s="201"/>
      <c r="I1760" s="195"/>
      <c r="J1760" s="196"/>
      <c r="K1760" s="195"/>
      <c r="L1760" s="196"/>
      <c r="M1760" s="133"/>
      <c r="N1760" s="133"/>
      <c r="O1760" s="133"/>
    </row>
    <row r="1761" spans="1:15" ht="28.15" customHeight="1" thickBot="1" x14ac:dyDescent="0.3">
      <c r="A1761" s="135" t="s">
        <v>34</v>
      </c>
      <c r="B1761" s="144" t="s">
        <v>2317</v>
      </c>
      <c r="C1761" s="14" t="s">
        <v>809</v>
      </c>
      <c r="D1761" s="193" t="s">
        <v>173</v>
      </c>
      <c r="E1761" s="194"/>
      <c r="F1761" s="136" t="s">
        <v>81</v>
      </c>
      <c r="G1761" s="193" t="s">
        <v>39</v>
      </c>
      <c r="H1761" s="194"/>
      <c r="I1761" s="195"/>
      <c r="J1761" s="196"/>
      <c r="K1761" s="195"/>
      <c r="L1761" s="196"/>
      <c r="M1761" s="133"/>
      <c r="N1761" s="133"/>
      <c r="O1761" s="133"/>
    </row>
    <row r="1762" spans="1:15" ht="28.15" customHeight="1" thickBot="1" x14ac:dyDescent="0.3">
      <c r="A1762" s="135" t="s">
        <v>41</v>
      </c>
      <c r="B1762" s="144" t="s">
        <v>2318</v>
      </c>
      <c r="C1762" s="14" t="s">
        <v>771</v>
      </c>
      <c r="D1762" s="193" t="s">
        <v>49</v>
      </c>
      <c r="E1762" s="194"/>
      <c r="F1762" s="136" t="s">
        <v>2319</v>
      </c>
      <c r="G1762" s="193" t="s">
        <v>39</v>
      </c>
      <c r="H1762" s="194"/>
      <c r="I1762" s="195"/>
      <c r="J1762" s="196"/>
      <c r="K1762" s="195"/>
      <c r="L1762" s="196"/>
      <c r="M1762" s="133"/>
      <c r="N1762" s="133"/>
      <c r="O1762" s="133"/>
    </row>
    <row r="1763" spans="1:15" ht="28.15" customHeight="1" thickBot="1" x14ac:dyDescent="0.3">
      <c r="A1763" s="135" t="s">
        <v>46</v>
      </c>
      <c r="B1763" s="14" t="s">
        <v>2320</v>
      </c>
      <c r="C1763" s="14" t="s">
        <v>679</v>
      </c>
      <c r="D1763" s="193" t="s">
        <v>94</v>
      </c>
      <c r="E1763" s="194"/>
      <c r="F1763" s="136" t="s">
        <v>38</v>
      </c>
      <c r="G1763" s="193" t="s">
        <v>39</v>
      </c>
      <c r="H1763" s="194"/>
      <c r="I1763" s="195"/>
      <c r="J1763" s="196"/>
      <c r="K1763" s="195"/>
      <c r="L1763" s="196"/>
      <c r="M1763" s="133"/>
      <c r="N1763" s="133"/>
      <c r="O1763" s="133"/>
    </row>
    <row r="1764" spans="1:15" ht="28.15" customHeight="1" thickBot="1" x14ac:dyDescent="0.3">
      <c r="A1764" s="135" t="s">
        <v>57</v>
      </c>
      <c r="B1764" s="144" t="s">
        <v>2321</v>
      </c>
      <c r="C1764" s="14" t="s">
        <v>946</v>
      </c>
      <c r="D1764" s="193" t="s">
        <v>94</v>
      </c>
      <c r="E1764" s="194"/>
      <c r="F1764" s="136" t="s">
        <v>2322</v>
      </c>
      <c r="G1764" s="193" t="s">
        <v>39</v>
      </c>
      <c r="H1764" s="194"/>
      <c r="I1764" s="195"/>
      <c r="J1764" s="196"/>
      <c r="K1764" s="195"/>
      <c r="L1764" s="196"/>
      <c r="M1764" s="133"/>
      <c r="N1764" s="133"/>
      <c r="O1764" s="133"/>
    </row>
    <row r="1765" spans="1:15" ht="28.15" customHeight="1" thickBot="1" x14ac:dyDescent="0.3">
      <c r="A1765" s="135" t="s">
        <v>67</v>
      </c>
      <c r="B1765" s="144" t="s">
        <v>2323</v>
      </c>
      <c r="C1765" s="14" t="s">
        <v>948</v>
      </c>
      <c r="D1765" s="193" t="s">
        <v>37</v>
      </c>
      <c r="E1765" s="194"/>
      <c r="F1765" s="136" t="s">
        <v>81</v>
      </c>
      <c r="G1765" s="193" t="s">
        <v>39</v>
      </c>
      <c r="H1765" s="194"/>
      <c r="I1765" s="195"/>
      <c r="J1765" s="196"/>
      <c r="K1765" s="195"/>
      <c r="L1765" s="196"/>
      <c r="M1765" s="133"/>
      <c r="N1765" s="133"/>
      <c r="O1765" s="133"/>
    </row>
    <row r="1766" spans="1:15" ht="28.15" customHeight="1" x14ac:dyDescent="0.25">
      <c r="A1766" s="208" t="s">
        <v>70</v>
      </c>
      <c r="B1766" s="210" t="s">
        <v>2324</v>
      </c>
      <c r="C1766" s="212" t="s">
        <v>949</v>
      </c>
      <c r="D1766" s="214" t="s">
        <v>49</v>
      </c>
      <c r="E1766" s="215"/>
      <c r="F1766" s="208" t="s">
        <v>81</v>
      </c>
      <c r="G1766" s="214" t="s">
        <v>39</v>
      </c>
      <c r="H1766" s="215"/>
      <c r="I1766" s="202"/>
      <c r="J1766" s="203"/>
      <c r="K1766" s="202"/>
      <c r="L1766" s="203"/>
      <c r="M1766" s="206"/>
      <c r="N1766" s="206"/>
      <c r="O1766" s="206"/>
    </row>
    <row r="1767" spans="1:15" ht="28.15" customHeight="1" thickBot="1" x14ac:dyDescent="0.3">
      <c r="A1767" s="209"/>
      <c r="B1767" s="211"/>
      <c r="C1767" s="213"/>
      <c r="D1767" s="216"/>
      <c r="E1767" s="217"/>
      <c r="F1767" s="209"/>
      <c r="G1767" s="216"/>
      <c r="H1767" s="217"/>
      <c r="I1767" s="204"/>
      <c r="J1767" s="205"/>
      <c r="K1767" s="204"/>
      <c r="L1767" s="205"/>
      <c r="M1767" s="207"/>
      <c r="N1767" s="207"/>
      <c r="O1767" s="207"/>
    </row>
    <row r="1768" spans="1:15" ht="28.15" customHeight="1" thickBot="1" x14ac:dyDescent="0.3">
      <c r="A1768" s="135" t="s">
        <v>74</v>
      </c>
      <c r="B1768" s="144" t="s">
        <v>2325</v>
      </c>
      <c r="C1768" s="14" t="s">
        <v>950</v>
      </c>
      <c r="D1768" s="193" t="s">
        <v>49</v>
      </c>
      <c r="E1768" s="194"/>
      <c r="F1768" s="136" t="s">
        <v>81</v>
      </c>
      <c r="G1768" s="193" t="s">
        <v>39</v>
      </c>
      <c r="H1768" s="194"/>
      <c r="I1768" s="195"/>
      <c r="J1768" s="196"/>
      <c r="K1768" s="195"/>
      <c r="L1768" s="196"/>
      <c r="M1768" s="133"/>
      <c r="N1768" s="133"/>
      <c r="O1768" s="133"/>
    </row>
    <row r="1769" spans="1:15" ht="28.15" customHeight="1" thickBot="1" x14ac:dyDescent="0.3">
      <c r="A1769" s="135" t="s">
        <v>310</v>
      </c>
      <c r="B1769" s="144" t="s">
        <v>2326</v>
      </c>
      <c r="C1769" s="14" t="s">
        <v>951</v>
      </c>
      <c r="D1769" s="193" t="s">
        <v>94</v>
      </c>
      <c r="E1769" s="194"/>
      <c r="F1769" s="136" t="s">
        <v>81</v>
      </c>
      <c r="G1769" s="193" t="s">
        <v>39</v>
      </c>
      <c r="H1769" s="194"/>
      <c r="I1769" s="195"/>
      <c r="J1769" s="196"/>
      <c r="K1769" s="195"/>
      <c r="L1769" s="196"/>
      <c r="M1769" s="133"/>
      <c r="N1769" s="133"/>
      <c r="O1769" s="133"/>
    </row>
    <row r="1770" spans="1:15" ht="28.15" customHeight="1" thickBot="1" x14ac:dyDescent="0.3">
      <c r="A1770" s="135" t="s">
        <v>313</v>
      </c>
      <c r="B1770" s="144" t="s">
        <v>2327</v>
      </c>
      <c r="C1770" s="14" t="s">
        <v>2328</v>
      </c>
      <c r="D1770" s="193" t="s">
        <v>49</v>
      </c>
      <c r="E1770" s="194"/>
      <c r="F1770" s="136" t="s">
        <v>81</v>
      </c>
      <c r="G1770" s="193" t="s">
        <v>39</v>
      </c>
      <c r="H1770" s="194"/>
      <c r="I1770" s="195"/>
      <c r="J1770" s="196"/>
      <c r="K1770" s="195"/>
      <c r="L1770" s="196"/>
      <c r="M1770" s="133"/>
      <c r="N1770" s="133"/>
      <c r="O1770" s="133"/>
    </row>
    <row r="1771" spans="1:15" ht="28.15" customHeight="1" thickBot="1" x14ac:dyDescent="0.3">
      <c r="A1771" s="135" t="s">
        <v>316</v>
      </c>
      <c r="B1771" s="144" t="s">
        <v>2329</v>
      </c>
      <c r="C1771" s="14" t="s">
        <v>2330</v>
      </c>
      <c r="D1771" s="193" t="s">
        <v>73</v>
      </c>
      <c r="E1771" s="194"/>
      <c r="F1771" s="136" t="s">
        <v>2135</v>
      </c>
      <c r="G1771" s="193" t="s">
        <v>39</v>
      </c>
      <c r="H1771" s="194"/>
      <c r="I1771" s="195"/>
      <c r="J1771" s="196"/>
      <c r="K1771" s="195"/>
      <c r="L1771" s="196"/>
      <c r="M1771" s="133"/>
      <c r="N1771" s="133"/>
      <c r="O1771" s="133"/>
    </row>
    <row r="1772" spans="1:15" ht="28.15" customHeight="1" thickBot="1" x14ac:dyDescent="0.3">
      <c r="A1772" s="135" t="s">
        <v>319</v>
      </c>
      <c r="B1772" s="144" t="s">
        <v>2331</v>
      </c>
      <c r="C1772" s="14" t="s">
        <v>2332</v>
      </c>
      <c r="D1772" s="193" t="s">
        <v>37</v>
      </c>
      <c r="E1772" s="194"/>
      <c r="F1772" s="136"/>
      <c r="G1772" s="193" t="s">
        <v>39</v>
      </c>
      <c r="H1772" s="194"/>
      <c r="I1772" s="195"/>
      <c r="J1772" s="196"/>
      <c r="K1772" s="195"/>
      <c r="L1772" s="196"/>
      <c r="M1772" s="133"/>
      <c r="N1772" s="133"/>
      <c r="O1772" s="133"/>
    </row>
    <row r="1773" spans="1:15" ht="28.15" customHeight="1" thickBot="1" x14ac:dyDescent="0.3">
      <c r="A1773" s="135" t="s">
        <v>322</v>
      </c>
      <c r="B1773" s="14" t="s">
        <v>2166</v>
      </c>
      <c r="C1773" s="14" t="s">
        <v>2333</v>
      </c>
      <c r="D1773" s="193" t="s">
        <v>49</v>
      </c>
      <c r="E1773" s="194"/>
      <c r="F1773" s="136" t="s">
        <v>81</v>
      </c>
      <c r="G1773" s="193" t="s">
        <v>39</v>
      </c>
      <c r="H1773" s="194"/>
      <c r="I1773" s="195"/>
      <c r="J1773" s="196"/>
      <c r="K1773" s="195" t="s">
        <v>37</v>
      </c>
      <c r="L1773" s="196"/>
      <c r="M1773" s="133"/>
      <c r="N1773" s="133"/>
      <c r="O1773" s="133"/>
    </row>
    <row r="1774" spans="1:15" ht="28.15" customHeight="1" thickBot="1" x14ac:dyDescent="0.3">
      <c r="A1774" s="135" t="s">
        <v>325</v>
      </c>
      <c r="B1774" s="144" t="s">
        <v>2334</v>
      </c>
      <c r="C1774" s="14" t="s">
        <v>2335</v>
      </c>
      <c r="D1774" s="193" t="s">
        <v>37</v>
      </c>
      <c r="E1774" s="194"/>
      <c r="F1774" s="136" t="s">
        <v>81</v>
      </c>
      <c r="G1774" s="193" t="s">
        <v>39</v>
      </c>
      <c r="H1774" s="194"/>
      <c r="I1774" s="195"/>
      <c r="J1774" s="196"/>
      <c r="K1774" s="195"/>
      <c r="L1774" s="196"/>
      <c r="M1774" s="133"/>
      <c r="N1774" s="133"/>
      <c r="O1774" s="133"/>
    </row>
    <row r="1775" spans="1:15" ht="28.15" customHeight="1" thickBot="1" x14ac:dyDescent="0.3">
      <c r="A1775" s="135" t="s">
        <v>328</v>
      </c>
      <c r="B1775" s="144" t="s">
        <v>2336</v>
      </c>
      <c r="C1775" s="14" t="s">
        <v>2337</v>
      </c>
      <c r="D1775" s="193" t="s">
        <v>37</v>
      </c>
      <c r="E1775" s="194"/>
      <c r="F1775" s="136" t="s">
        <v>81</v>
      </c>
      <c r="G1775" s="193" t="s">
        <v>39</v>
      </c>
      <c r="H1775" s="194"/>
      <c r="I1775" s="195"/>
      <c r="J1775" s="196"/>
      <c r="K1775" s="195"/>
      <c r="L1775" s="196"/>
      <c r="M1775" s="133"/>
      <c r="N1775" s="133"/>
      <c r="O1775" s="133"/>
    </row>
    <row r="1776" spans="1:15" ht="28.15" customHeight="1" thickBot="1" x14ac:dyDescent="0.3">
      <c r="A1776" s="135" t="s">
        <v>331</v>
      </c>
      <c r="B1776" s="144" t="s">
        <v>2338</v>
      </c>
      <c r="C1776" s="14" t="s">
        <v>2339</v>
      </c>
      <c r="D1776" s="193" t="s">
        <v>37</v>
      </c>
      <c r="E1776" s="194"/>
      <c r="F1776" s="136" t="s">
        <v>81</v>
      </c>
      <c r="G1776" s="193" t="s">
        <v>39</v>
      </c>
      <c r="H1776" s="194"/>
      <c r="I1776" s="195"/>
      <c r="J1776" s="196"/>
      <c r="K1776" s="195"/>
      <c r="L1776" s="196"/>
      <c r="M1776" s="133"/>
      <c r="N1776" s="133"/>
      <c r="O1776" s="133"/>
    </row>
    <row r="1777" spans="1:15" ht="28.15" customHeight="1" thickBot="1" x14ac:dyDescent="0.3">
      <c r="A1777" s="135" t="s">
        <v>335</v>
      </c>
      <c r="B1777" s="144" t="s">
        <v>2340</v>
      </c>
      <c r="C1777" s="14" t="s">
        <v>2341</v>
      </c>
      <c r="D1777" s="193" t="s">
        <v>37</v>
      </c>
      <c r="E1777" s="194"/>
      <c r="F1777" s="136" t="s">
        <v>81</v>
      </c>
      <c r="G1777" s="193" t="s">
        <v>39</v>
      </c>
      <c r="H1777" s="194"/>
      <c r="I1777" s="195"/>
      <c r="J1777" s="196"/>
      <c r="K1777" s="195"/>
      <c r="L1777" s="196"/>
      <c r="M1777" s="133"/>
      <c r="N1777" s="133"/>
      <c r="O1777" s="133"/>
    </row>
    <row r="1778" spans="1:15" ht="28.15" customHeight="1" thickBot="1" x14ac:dyDescent="0.3">
      <c r="A1778" s="135" t="s">
        <v>338</v>
      </c>
      <c r="B1778" s="14" t="s">
        <v>2167</v>
      </c>
      <c r="C1778" s="14" t="s">
        <v>2342</v>
      </c>
      <c r="D1778" s="193" t="s">
        <v>49</v>
      </c>
      <c r="E1778" s="194"/>
      <c r="F1778" s="136" t="s">
        <v>81</v>
      </c>
      <c r="G1778" s="193" t="s">
        <v>39</v>
      </c>
      <c r="H1778" s="194"/>
      <c r="I1778" s="195"/>
      <c r="J1778" s="196"/>
      <c r="K1778" s="195" t="s">
        <v>37</v>
      </c>
      <c r="L1778" s="196"/>
      <c r="M1778" s="133"/>
      <c r="N1778" s="133"/>
      <c r="O1778" s="133"/>
    </row>
    <row r="1779" spans="1:15" ht="28.15" customHeight="1" thickBot="1" x14ac:dyDescent="0.3">
      <c r="A1779" s="135" t="s">
        <v>340</v>
      </c>
      <c r="B1779" s="144" t="s">
        <v>2343</v>
      </c>
      <c r="C1779" s="14" t="s">
        <v>2344</v>
      </c>
      <c r="D1779" s="193" t="s">
        <v>37</v>
      </c>
      <c r="E1779" s="194"/>
      <c r="F1779" s="136" t="s">
        <v>748</v>
      </c>
      <c r="G1779" s="193" t="s">
        <v>39</v>
      </c>
      <c r="H1779" s="194"/>
      <c r="I1779" s="195"/>
      <c r="J1779" s="196"/>
      <c r="K1779" s="195"/>
      <c r="L1779" s="196"/>
      <c r="M1779" s="133"/>
      <c r="N1779" s="133"/>
      <c r="O1779" s="133"/>
    </row>
    <row r="1780" spans="1:15" ht="28.15" customHeight="1" thickBot="1" x14ac:dyDescent="0.3">
      <c r="A1780" s="135" t="s">
        <v>342</v>
      </c>
      <c r="B1780" s="144" t="s">
        <v>2345</v>
      </c>
      <c r="C1780" s="14" t="s">
        <v>2346</v>
      </c>
      <c r="D1780" s="193" t="s">
        <v>37</v>
      </c>
      <c r="E1780" s="194"/>
      <c r="F1780" s="136" t="s">
        <v>748</v>
      </c>
      <c r="G1780" s="193" t="s">
        <v>39</v>
      </c>
      <c r="H1780" s="194"/>
      <c r="I1780" s="195"/>
      <c r="J1780" s="196"/>
      <c r="K1780" s="195"/>
      <c r="L1780" s="196"/>
      <c r="M1780" s="133"/>
      <c r="N1780" s="133"/>
      <c r="O1780" s="133"/>
    </row>
    <row r="1781" spans="1:15" ht="28.15" customHeight="1" thickBot="1" x14ac:dyDescent="0.3">
      <c r="A1781" s="135" t="s">
        <v>345</v>
      </c>
      <c r="B1781" s="144" t="s">
        <v>2347</v>
      </c>
      <c r="C1781" s="14" t="s">
        <v>2348</v>
      </c>
      <c r="D1781" s="193" t="s">
        <v>37</v>
      </c>
      <c r="E1781" s="194"/>
      <c r="F1781" s="136" t="s">
        <v>748</v>
      </c>
      <c r="G1781" s="193" t="s">
        <v>39</v>
      </c>
      <c r="H1781" s="194"/>
      <c r="I1781" s="195"/>
      <c r="J1781" s="196"/>
      <c r="K1781" s="195"/>
      <c r="L1781" s="196"/>
      <c r="M1781" s="133"/>
      <c r="N1781" s="133"/>
      <c r="O1781" s="133"/>
    </row>
    <row r="1782" spans="1:15" ht="28.15" customHeight="1" thickBot="1" x14ac:dyDescent="0.3">
      <c r="A1782" s="135"/>
      <c r="B1782" s="144" t="s">
        <v>2349</v>
      </c>
      <c r="C1782" s="14" t="s">
        <v>2350</v>
      </c>
      <c r="D1782" s="193" t="s">
        <v>60</v>
      </c>
      <c r="E1782" s="194"/>
      <c r="F1782" s="136" t="s">
        <v>69</v>
      </c>
      <c r="G1782" s="193" t="s">
        <v>39</v>
      </c>
      <c r="H1782" s="194"/>
      <c r="I1782" s="195"/>
      <c r="J1782" s="196"/>
      <c r="K1782" s="195"/>
      <c r="L1782" s="196"/>
      <c r="M1782" s="133"/>
      <c r="N1782" s="133"/>
      <c r="O1782" s="133"/>
    </row>
    <row r="1783" spans="1:15" ht="28.15" customHeight="1" thickBot="1" x14ac:dyDescent="0.3">
      <c r="A1783" s="135" t="s">
        <v>348</v>
      </c>
      <c r="B1783" s="144" t="s">
        <v>2351</v>
      </c>
      <c r="C1783" s="14" t="s">
        <v>2352</v>
      </c>
      <c r="D1783" s="193" t="s">
        <v>60</v>
      </c>
      <c r="E1783" s="194"/>
      <c r="F1783" s="136" t="s">
        <v>106</v>
      </c>
      <c r="G1783" s="193" t="s">
        <v>39</v>
      </c>
      <c r="H1783" s="194"/>
      <c r="I1783" s="195"/>
      <c r="J1783" s="196"/>
      <c r="K1783" s="195"/>
      <c r="L1783" s="196"/>
      <c r="M1783" s="133"/>
      <c r="N1783" s="133"/>
      <c r="O1783" s="133"/>
    </row>
    <row r="1784" spans="1:15" ht="28.15" customHeight="1" thickBot="1" x14ac:dyDescent="0.3">
      <c r="A1784" s="135" t="s">
        <v>351</v>
      </c>
      <c r="B1784" s="144" t="s">
        <v>2353</v>
      </c>
      <c r="C1784" s="14" t="s">
        <v>2354</v>
      </c>
      <c r="D1784" s="193" t="s">
        <v>60</v>
      </c>
      <c r="E1784" s="194"/>
      <c r="F1784" s="136" t="s">
        <v>106</v>
      </c>
      <c r="G1784" s="193" t="s">
        <v>39</v>
      </c>
      <c r="H1784" s="194"/>
      <c r="I1784" s="195"/>
      <c r="J1784" s="196"/>
      <c r="K1784" s="195"/>
      <c r="L1784" s="196"/>
      <c r="M1784" s="133"/>
      <c r="N1784" s="133"/>
      <c r="O1784" s="133"/>
    </row>
    <row r="1785" spans="1:15" ht="28.15" customHeight="1" thickBot="1" x14ac:dyDescent="0.3">
      <c r="A1785" s="135" t="s">
        <v>354</v>
      </c>
      <c r="B1785" s="144" t="s">
        <v>2355</v>
      </c>
      <c r="C1785" s="14" t="s">
        <v>2356</v>
      </c>
      <c r="D1785" s="193" t="s">
        <v>60</v>
      </c>
      <c r="E1785" s="194"/>
      <c r="F1785" s="136" t="s">
        <v>106</v>
      </c>
      <c r="G1785" s="193" t="s">
        <v>39</v>
      </c>
      <c r="H1785" s="194"/>
      <c r="I1785" s="195"/>
      <c r="J1785" s="196"/>
      <c r="K1785" s="195"/>
      <c r="L1785" s="196"/>
      <c r="M1785" s="133"/>
      <c r="N1785" s="133"/>
      <c r="O1785" s="133"/>
    </row>
    <row r="1786" spans="1:15" ht="28.15" customHeight="1" thickBot="1" x14ac:dyDescent="0.3">
      <c r="A1786" s="135"/>
      <c r="B1786" s="144" t="s">
        <v>2357</v>
      </c>
      <c r="C1786" s="14" t="s">
        <v>2358</v>
      </c>
      <c r="D1786" s="193" t="s">
        <v>60</v>
      </c>
      <c r="E1786" s="194"/>
      <c r="F1786" s="136" t="s">
        <v>38</v>
      </c>
      <c r="G1786" s="193" t="s">
        <v>39</v>
      </c>
      <c r="H1786" s="194"/>
      <c r="I1786" s="195"/>
      <c r="J1786" s="196"/>
      <c r="K1786" s="195"/>
      <c r="L1786" s="196"/>
      <c r="M1786" s="133"/>
      <c r="N1786" s="133"/>
      <c r="O1786" s="133"/>
    </row>
    <row r="1787" spans="1:15" ht="28.15" customHeight="1" thickBot="1" x14ac:dyDescent="0.3">
      <c r="A1787" s="135" t="s">
        <v>357</v>
      </c>
      <c r="B1787" s="144" t="s">
        <v>2359</v>
      </c>
      <c r="C1787" s="14" t="s">
        <v>2360</v>
      </c>
      <c r="D1787" s="193" t="s">
        <v>60</v>
      </c>
      <c r="E1787" s="194"/>
      <c r="F1787" s="136" t="s">
        <v>81</v>
      </c>
      <c r="G1787" s="193" t="s">
        <v>39</v>
      </c>
      <c r="H1787" s="194"/>
      <c r="I1787" s="195"/>
      <c r="J1787" s="196"/>
      <c r="K1787" s="195"/>
      <c r="L1787" s="196"/>
      <c r="M1787" s="133"/>
      <c r="N1787" s="133"/>
      <c r="O1787" s="133"/>
    </row>
    <row r="1788" spans="1:15" ht="28.15" customHeight="1" thickBot="1" x14ac:dyDescent="0.3">
      <c r="A1788" s="135" t="s">
        <v>360</v>
      </c>
      <c r="B1788" s="144" t="s">
        <v>2361</v>
      </c>
      <c r="C1788" s="14" t="s">
        <v>2362</v>
      </c>
      <c r="D1788" s="193" t="s">
        <v>60</v>
      </c>
      <c r="E1788" s="194"/>
      <c r="F1788" s="136" t="s">
        <v>81</v>
      </c>
      <c r="G1788" s="193" t="s">
        <v>39</v>
      </c>
      <c r="H1788" s="194"/>
      <c r="I1788" s="195"/>
      <c r="J1788" s="196"/>
      <c r="K1788" s="195"/>
      <c r="L1788" s="196"/>
      <c r="M1788" s="133"/>
      <c r="N1788" s="133"/>
      <c r="O1788" s="133"/>
    </row>
    <row r="1789" spans="1:15" ht="28.15" customHeight="1" thickBot="1" x14ac:dyDescent="0.3">
      <c r="A1789" s="135" t="s">
        <v>363</v>
      </c>
      <c r="B1789" s="144" t="s">
        <v>2363</v>
      </c>
      <c r="C1789" s="14" t="s">
        <v>2364</v>
      </c>
      <c r="D1789" s="193" t="s">
        <v>73</v>
      </c>
      <c r="E1789" s="194"/>
      <c r="F1789" s="136" t="s">
        <v>81</v>
      </c>
      <c r="G1789" s="193" t="s">
        <v>39</v>
      </c>
      <c r="H1789" s="194"/>
      <c r="I1789" s="195"/>
      <c r="J1789" s="196"/>
      <c r="K1789" s="195"/>
      <c r="L1789" s="196"/>
      <c r="M1789" s="133"/>
      <c r="N1789" s="133"/>
      <c r="O1789" s="133"/>
    </row>
    <row r="1790" spans="1:15" ht="28.15" customHeight="1" thickBot="1" x14ac:dyDescent="0.3">
      <c r="A1790" s="135" t="s">
        <v>366</v>
      </c>
      <c r="B1790" s="144" t="s">
        <v>2365</v>
      </c>
      <c r="C1790" s="14" t="s">
        <v>877</v>
      </c>
      <c r="D1790" s="193" t="s">
        <v>73</v>
      </c>
      <c r="E1790" s="194"/>
      <c r="F1790" s="136" t="s">
        <v>38</v>
      </c>
      <c r="G1790" s="193" t="s">
        <v>39</v>
      </c>
      <c r="H1790" s="194"/>
      <c r="I1790" s="195"/>
      <c r="J1790" s="196"/>
      <c r="K1790" s="195"/>
      <c r="L1790" s="196"/>
      <c r="M1790" s="133"/>
      <c r="N1790" s="133"/>
      <c r="O1790" s="133"/>
    </row>
    <row r="1791" spans="1:15" ht="28.15" customHeight="1" thickBot="1" x14ac:dyDescent="0.3">
      <c r="A1791" s="135" t="s">
        <v>369</v>
      </c>
      <c r="B1791" s="144" t="s">
        <v>2366</v>
      </c>
      <c r="C1791" s="14" t="s">
        <v>695</v>
      </c>
      <c r="D1791" s="193" t="s">
        <v>37</v>
      </c>
      <c r="E1791" s="194"/>
      <c r="F1791" s="136" t="s">
        <v>81</v>
      </c>
      <c r="G1791" s="193" t="s">
        <v>39</v>
      </c>
      <c r="H1791" s="194"/>
      <c r="I1791" s="195"/>
      <c r="J1791" s="196"/>
      <c r="K1791" s="195"/>
      <c r="L1791" s="196"/>
      <c r="M1791" s="133"/>
      <c r="N1791" s="133"/>
      <c r="O1791" s="133"/>
    </row>
    <row r="1792" spans="1:15" ht="28.15" customHeight="1" thickBot="1" x14ac:dyDescent="0.3">
      <c r="A1792" s="135" t="s">
        <v>372</v>
      </c>
      <c r="B1792" s="144" t="s">
        <v>1068</v>
      </c>
      <c r="C1792" s="14" t="s">
        <v>705</v>
      </c>
      <c r="D1792" s="193" t="s">
        <v>111</v>
      </c>
      <c r="E1792" s="194"/>
      <c r="F1792" s="136" t="s">
        <v>257</v>
      </c>
      <c r="G1792" s="193" t="s">
        <v>39</v>
      </c>
      <c r="H1792" s="194"/>
      <c r="I1792" s="195"/>
      <c r="J1792" s="196"/>
      <c r="K1792" s="195"/>
      <c r="L1792" s="196"/>
      <c r="M1792" s="133"/>
      <c r="N1792" s="133"/>
      <c r="O1792" s="133"/>
    </row>
    <row r="1793" spans="1:15" ht="28.15" customHeight="1" thickBot="1" x14ac:dyDescent="0.3">
      <c r="A1793" s="139" t="s">
        <v>2367</v>
      </c>
      <c r="B1793" s="9" t="s">
        <v>2368</v>
      </c>
      <c r="C1793" s="11"/>
      <c r="D1793" s="200"/>
      <c r="E1793" s="201"/>
      <c r="F1793" s="140"/>
      <c r="G1793" s="200"/>
      <c r="H1793" s="201"/>
      <c r="I1793" s="195"/>
      <c r="J1793" s="196"/>
      <c r="K1793" s="195"/>
      <c r="L1793" s="196"/>
      <c r="M1793" s="133"/>
      <c r="N1793" s="133"/>
      <c r="O1793" s="133"/>
    </row>
    <row r="1794" spans="1:15" ht="28.15" customHeight="1" thickBot="1" x14ac:dyDescent="0.3">
      <c r="A1794" s="135" t="s">
        <v>34</v>
      </c>
      <c r="B1794" s="144" t="s">
        <v>2369</v>
      </c>
      <c r="C1794" s="14" t="s">
        <v>194</v>
      </c>
      <c r="D1794" s="193" t="s">
        <v>173</v>
      </c>
      <c r="E1794" s="194"/>
      <c r="F1794" s="136" t="s">
        <v>81</v>
      </c>
      <c r="G1794" s="193" t="s">
        <v>39</v>
      </c>
      <c r="H1794" s="194"/>
      <c r="I1794" s="195"/>
      <c r="J1794" s="196"/>
      <c r="K1794" s="195"/>
      <c r="L1794" s="196"/>
      <c r="M1794" s="133"/>
      <c r="N1794" s="133"/>
      <c r="O1794" s="133"/>
    </row>
    <row r="1795" spans="1:15" ht="28.15" customHeight="1" thickBot="1" x14ac:dyDescent="0.3">
      <c r="A1795" s="135" t="s">
        <v>41</v>
      </c>
      <c r="B1795" s="144" t="s">
        <v>2370</v>
      </c>
      <c r="C1795" s="14" t="s">
        <v>771</v>
      </c>
      <c r="D1795" s="193" t="s">
        <v>49</v>
      </c>
      <c r="E1795" s="194"/>
      <c r="F1795" s="136" t="s">
        <v>2058</v>
      </c>
      <c r="G1795" s="193" t="s">
        <v>39</v>
      </c>
      <c r="H1795" s="194"/>
      <c r="I1795" s="195"/>
      <c r="J1795" s="196"/>
      <c r="K1795" s="195"/>
      <c r="L1795" s="196"/>
      <c r="M1795" s="133"/>
      <c r="N1795" s="133"/>
      <c r="O1795" s="133"/>
    </row>
    <row r="1796" spans="1:15" ht="28.15" customHeight="1" thickBot="1" x14ac:dyDescent="0.3">
      <c r="A1796" s="135" t="s">
        <v>46</v>
      </c>
      <c r="B1796" s="144" t="s">
        <v>2371</v>
      </c>
      <c r="C1796" s="14" t="s">
        <v>2075</v>
      </c>
      <c r="D1796" s="193" t="s">
        <v>49</v>
      </c>
      <c r="E1796" s="194"/>
      <c r="F1796" s="136" t="s">
        <v>2372</v>
      </c>
      <c r="G1796" s="193" t="s">
        <v>39</v>
      </c>
      <c r="H1796" s="194"/>
      <c r="I1796" s="195"/>
      <c r="J1796" s="196"/>
      <c r="K1796" s="195"/>
      <c r="L1796" s="196"/>
      <c r="M1796" s="133"/>
      <c r="N1796" s="133"/>
      <c r="O1796" s="133"/>
    </row>
    <row r="1797" spans="1:15" ht="28.15" customHeight="1" thickBot="1" x14ac:dyDescent="0.3">
      <c r="A1797" s="135" t="s">
        <v>57</v>
      </c>
      <c r="B1797" s="144" t="s">
        <v>2373</v>
      </c>
      <c r="C1797" s="14" t="s">
        <v>2079</v>
      </c>
      <c r="D1797" s="193" t="s">
        <v>49</v>
      </c>
      <c r="E1797" s="194"/>
      <c r="F1797" s="136" t="s">
        <v>38</v>
      </c>
      <c r="G1797" s="193" t="s">
        <v>39</v>
      </c>
      <c r="H1797" s="194"/>
      <c r="I1797" s="195"/>
      <c r="J1797" s="196"/>
      <c r="K1797" s="195"/>
      <c r="L1797" s="196"/>
      <c r="M1797" s="133"/>
      <c r="N1797" s="133"/>
      <c r="O1797" s="133"/>
    </row>
    <row r="1798" spans="1:15" ht="28.15" customHeight="1" thickBot="1" x14ac:dyDescent="0.3">
      <c r="A1798" s="135" t="s">
        <v>67</v>
      </c>
      <c r="B1798" s="144" t="s">
        <v>2374</v>
      </c>
      <c r="C1798" s="14" t="s">
        <v>2375</v>
      </c>
      <c r="D1798" s="193" t="s">
        <v>49</v>
      </c>
      <c r="E1798" s="194"/>
      <c r="F1798" s="136" t="s">
        <v>81</v>
      </c>
      <c r="G1798" s="193" t="s">
        <v>39</v>
      </c>
      <c r="H1798" s="194"/>
      <c r="I1798" s="195"/>
      <c r="J1798" s="196"/>
      <c r="K1798" s="195"/>
      <c r="L1798" s="196"/>
      <c r="M1798" s="133"/>
      <c r="N1798" s="133"/>
      <c r="O1798" s="133"/>
    </row>
    <row r="1799" spans="1:15" ht="28.15" customHeight="1" thickBot="1" x14ac:dyDescent="0.3">
      <c r="A1799" s="135" t="s">
        <v>70</v>
      </c>
      <c r="B1799" s="144" t="s">
        <v>2323</v>
      </c>
      <c r="C1799" s="14" t="s">
        <v>2376</v>
      </c>
      <c r="D1799" s="193" t="s">
        <v>37</v>
      </c>
      <c r="E1799" s="194"/>
      <c r="F1799" s="136" t="s">
        <v>38</v>
      </c>
      <c r="G1799" s="193" t="s">
        <v>39</v>
      </c>
      <c r="H1799" s="194"/>
      <c r="I1799" s="195"/>
      <c r="J1799" s="196"/>
      <c r="K1799" s="195"/>
      <c r="L1799" s="196"/>
      <c r="M1799" s="133"/>
      <c r="N1799" s="133"/>
      <c r="O1799" s="133"/>
    </row>
    <row r="1800" spans="1:15" ht="28.15" customHeight="1" thickBot="1" x14ac:dyDescent="0.3">
      <c r="A1800" s="135" t="s">
        <v>74</v>
      </c>
      <c r="B1800" s="144" t="s">
        <v>2324</v>
      </c>
      <c r="C1800" s="14" t="s">
        <v>2377</v>
      </c>
      <c r="D1800" s="193" t="s">
        <v>49</v>
      </c>
      <c r="E1800" s="194"/>
      <c r="F1800" s="136" t="s">
        <v>81</v>
      </c>
      <c r="G1800" s="193" t="s">
        <v>39</v>
      </c>
      <c r="H1800" s="194"/>
      <c r="I1800" s="195"/>
      <c r="J1800" s="196"/>
      <c r="K1800" s="195"/>
      <c r="L1800" s="196"/>
      <c r="M1800" s="133"/>
      <c r="N1800" s="133"/>
      <c r="O1800" s="133"/>
    </row>
    <row r="1801" spans="1:15" ht="28.15" customHeight="1" thickBot="1" x14ac:dyDescent="0.3">
      <c r="A1801" s="135" t="s">
        <v>310</v>
      </c>
      <c r="B1801" s="144" t="s">
        <v>2325</v>
      </c>
      <c r="C1801" s="14" t="s">
        <v>2378</v>
      </c>
      <c r="D1801" s="193" t="s">
        <v>49</v>
      </c>
      <c r="E1801" s="194"/>
      <c r="F1801" s="136" t="s">
        <v>81</v>
      </c>
      <c r="G1801" s="193" t="s">
        <v>39</v>
      </c>
      <c r="H1801" s="194"/>
      <c r="I1801" s="195"/>
      <c r="J1801" s="196"/>
      <c r="K1801" s="195"/>
      <c r="L1801" s="196"/>
      <c r="M1801" s="133"/>
      <c r="N1801" s="133"/>
      <c r="O1801" s="133"/>
    </row>
    <row r="1802" spans="1:15" ht="28.15" customHeight="1" thickBot="1" x14ac:dyDescent="0.3">
      <c r="A1802" s="135" t="s">
        <v>313</v>
      </c>
      <c r="B1802" s="144" t="s">
        <v>2326</v>
      </c>
      <c r="C1802" s="14" t="s">
        <v>2379</v>
      </c>
      <c r="D1802" s="193" t="s">
        <v>49</v>
      </c>
      <c r="E1802" s="194"/>
      <c r="F1802" s="136" t="s">
        <v>81</v>
      </c>
      <c r="G1802" s="193" t="s">
        <v>39</v>
      </c>
      <c r="H1802" s="194"/>
      <c r="I1802" s="195"/>
      <c r="J1802" s="196"/>
      <c r="K1802" s="195"/>
      <c r="L1802" s="196"/>
      <c r="M1802" s="133"/>
      <c r="N1802" s="133"/>
      <c r="O1802" s="133"/>
    </row>
    <row r="1803" spans="1:15" ht="28.15" customHeight="1" thickBot="1" x14ac:dyDescent="0.3">
      <c r="A1803" s="135" t="s">
        <v>316</v>
      </c>
      <c r="B1803" s="14" t="s">
        <v>2166</v>
      </c>
      <c r="C1803" s="14" t="s">
        <v>2380</v>
      </c>
      <c r="D1803" s="193" t="s">
        <v>49</v>
      </c>
      <c r="E1803" s="194"/>
      <c r="F1803" s="136" t="s">
        <v>81</v>
      </c>
      <c r="G1803" s="193" t="s">
        <v>39</v>
      </c>
      <c r="H1803" s="194"/>
      <c r="I1803" s="195"/>
      <c r="J1803" s="196"/>
      <c r="K1803" s="195" t="s">
        <v>37</v>
      </c>
      <c r="L1803" s="196"/>
      <c r="M1803" s="133"/>
      <c r="N1803" s="133"/>
      <c r="O1803" s="133"/>
    </row>
    <row r="1804" spans="1:15" ht="28.15" customHeight="1" thickBot="1" x14ac:dyDescent="0.3">
      <c r="A1804" s="135" t="s">
        <v>319</v>
      </c>
      <c r="B1804" s="14" t="s">
        <v>2334</v>
      </c>
      <c r="C1804" s="14" t="s">
        <v>2381</v>
      </c>
      <c r="D1804" s="193" t="s">
        <v>49</v>
      </c>
      <c r="E1804" s="194"/>
      <c r="F1804" s="136" t="s">
        <v>81</v>
      </c>
      <c r="G1804" s="193" t="s">
        <v>39</v>
      </c>
      <c r="H1804" s="194"/>
      <c r="I1804" s="195"/>
      <c r="J1804" s="196"/>
      <c r="K1804" s="195"/>
      <c r="L1804" s="196"/>
      <c r="M1804" s="133"/>
      <c r="N1804" s="133"/>
      <c r="O1804" s="133"/>
    </row>
    <row r="1805" spans="1:15" ht="28.15" customHeight="1" thickBot="1" x14ac:dyDescent="0.3">
      <c r="A1805" s="135" t="s">
        <v>322</v>
      </c>
      <c r="B1805" s="14" t="s">
        <v>2336</v>
      </c>
      <c r="C1805" s="14" t="s">
        <v>2382</v>
      </c>
      <c r="D1805" s="193" t="s">
        <v>49</v>
      </c>
      <c r="E1805" s="194"/>
      <c r="F1805" s="136" t="s">
        <v>81</v>
      </c>
      <c r="G1805" s="193" t="s">
        <v>39</v>
      </c>
      <c r="H1805" s="194"/>
      <c r="I1805" s="195"/>
      <c r="J1805" s="196"/>
      <c r="K1805" s="195"/>
      <c r="L1805" s="196"/>
      <c r="M1805" s="133"/>
      <c r="N1805" s="133"/>
      <c r="O1805" s="133"/>
    </row>
    <row r="1806" spans="1:15" ht="28.15" customHeight="1" thickBot="1" x14ac:dyDescent="0.3">
      <c r="A1806" s="135" t="s">
        <v>325</v>
      </c>
      <c r="B1806" s="14" t="s">
        <v>2383</v>
      </c>
      <c r="C1806" s="14" t="s">
        <v>2384</v>
      </c>
      <c r="D1806" s="193" t="s">
        <v>49</v>
      </c>
      <c r="E1806" s="194"/>
      <c r="F1806" s="136" t="s">
        <v>81</v>
      </c>
      <c r="G1806" s="193" t="s">
        <v>39</v>
      </c>
      <c r="H1806" s="194"/>
      <c r="I1806" s="195"/>
      <c r="J1806" s="196"/>
      <c r="K1806" s="195"/>
      <c r="L1806" s="196"/>
      <c r="M1806" s="133"/>
      <c r="N1806" s="133"/>
      <c r="O1806" s="133"/>
    </row>
    <row r="1807" spans="1:15" ht="28.15" customHeight="1" thickBot="1" x14ac:dyDescent="0.3">
      <c r="A1807" s="135" t="s">
        <v>328</v>
      </c>
      <c r="B1807" s="14" t="s">
        <v>2340</v>
      </c>
      <c r="C1807" s="14" t="s">
        <v>2385</v>
      </c>
      <c r="D1807" s="193" t="s">
        <v>49</v>
      </c>
      <c r="E1807" s="194"/>
      <c r="F1807" s="136" t="s">
        <v>81</v>
      </c>
      <c r="G1807" s="193" t="s">
        <v>39</v>
      </c>
      <c r="H1807" s="194"/>
      <c r="I1807" s="195"/>
      <c r="J1807" s="196"/>
      <c r="K1807" s="195"/>
      <c r="L1807" s="196"/>
      <c r="M1807" s="133"/>
      <c r="N1807" s="133"/>
      <c r="O1807" s="133"/>
    </row>
    <row r="1808" spans="1:15" ht="28.15" customHeight="1" thickBot="1" x14ac:dyDescent="0.3">
      <c r="A1808" s="135" t="s">
        <v>331</v>
      </c>
      <c r="B1808" s="144" t="s">
        <v>2386</v>
      </c>
      <c r="C1808" s="14" t="s">
        <v>2387</v>
      </c>
      <c r="D1808" s="193" t="s">
        <v>49</v>
      </c>
      <c r="E1808" s="194"/>
      <c r="F1808" s="136" t="s">
        <v>44</v>
      </c>
      <c r="G1808" s="193" t="s">
        <v>39</v>
      </c>
      <c r="H1808" s="194"/>
      <c r="I1808" s="195"/>
      <c r="J1808" s="196"/>
      <c r="K1808" s="195"/>
      <c r="L1808" s="196"/>
      <c r="M1808" s="133"/>
      <c r="N1808" s="133"/>
      <c r="O1808" s="133"/>
    </row>
    <row r="1809" spans="1:15" ht="28.15" customHeight="1" thickBot="1" x14ac:dyDescent="0.3">
      <c r="A1809" s="135" t="s">
        <v>335</v>
      </c>
      <c r="B1809" s="14" t="s">
        <v>2167</v>
      </c>
      <c r="C1809" s="14" t="s">
        <v>2388</v>
      </c>
      <c r="D1809" s="193" t="s">
        <v>49</v>
      </c>
      <c r="E1809" s="194"/>
      <c r="F1809" s="136" t="s">
        <v>81</v>
      </c>
      <c r="G1809" s="193" t="s">
        <v>39</v>
      </c>
      <c r="H1809" s="194"/>
      <c r="I1809" s="195"/>
      <c r="J1809" s="196"/>
      <c r="K1809" s="195" t="s">
        <v>37</v>
      </c>
      <c r="L1809" s="196"/>
      <c r="M1809" s="133"/>
      <c r="N1809" s="133"/>
      <c r="O1809" s="133"/>
    </row>
    <row r="1810" spans="1:15" ht="28.15" customHeight="1" thickBot="1" x14ac:dyDescent="0.3">
      <c r="A1810" s="135" t="s">
        <v>338</v>
      </c>
      <c r="B1810" s="14" t="s">
        <v>2343</v>
      </c>
      <c r="C1810" s="14" t="s">
        <v>2389</v>
      </c>
      <c r="D1810" s="193" t="s">
        <v>49</v>
      </c>
      <c r="E1810" s="194"/>
      <c r="F1810" s="136" t="s">
        <v>748</v>
      </c>
      <c r="G1810" s="193" t="s">
        <v>39</v>
      </c>
      <c r="H1810" s="194"/>
      <c r="I1810" s="195"/>
      <c r="J1810" s="196"/>
      <c r="K1810" s="195"/>
      <c r="L1810" s="196"/>
      <c r="M1810" s="133"/>
      <c r="N1810" s="133"/>
      <c r="O1810" s="133"/>
    </row>
    <row r="1811" spans="1:15" ht="28.15" customHeight="1" thickBot="1" x14ac:dyDescent="0.3">
      <c r="A1811" s="135" t="s">
        <v>340</v>
      </c>
      <c r="B1811" s="14" t="s">
        <v>2106</v>
      </c>
      <c r="C1811" s="14" t="s">
        <v>2390</v>
      </c>
      <c r="D1811" s="193" t="s">
        <v>49</v>
      </c>
      <c r="E1811" s="194"/>
      <c r="F1811" s="136" t="s">
        <v>748</v>
      </c>
      <c r="G1811" s="193" t="s">
        <v>39</v>
      </c>
      <c r="H1811" s="194"/>
      <c r="I1811" s="195"/>
      <c r="J1811" s="196"/>
      <c r="K1811" s="195"/>
      <c r="L1811" s="196"/>
      <c r="M1811" s="133"/>
      <c r="N1811" s="133"/>
      <c r="O1811" s="133"/>
    </row>
    <row r="1812" spans="1:15" ht="28.15" customHeight="1" thickBot="1" x14ac:dyDescent="0.3">
      <c r="A1812" s="135" t="s">
        <v>342</v>
      </c>
      <c r="B1812" s="144" t="s">
        <v>2391</v>
      </c>
      <c r="C1812" s="14" t="s">
        <v>2392</v>
      </c>
      <c r="D1812" s="193" t="s">
        <v>60</v>
      </c>
      <c r="E1812" s="194"/>
      <c r="F1812" s="136" t="s">
        <v>106</v>
      </c>
      <c r="G1812" s="193" t="s">
        <v>39</v>
      </c>
      <c r="H1812" s="194"/>
      <c r="I1812" s="195"/>
      <c r="J1812" s="196"/>
      <c r="K1812" s="195"/>
      <c r="L1812" s="196"/>
      <c r="M1812" s="133"/>
      <c r="N1812" s="133"/>
      <c r="O1812" s="133"/>
    </row>
    <row r="1813" spans="1:15" ht="28.15" customHeight="1" thickBot="1" x14ac:dyDescent="0.3">
      <c r="A1813" s="135" t="s">
        <v>345</v>
      </c>
      <c r="B1813" s="144" t="s">
        <v>2351</v>
      </c>
      <c r="C1813" s="14" t="s">
        <v>2393</v>
      </c>
      <c r="D1813" s="193" t="s">
        <v>60</v>
      </c>
      <c r="E1813" s="194"/>
      <c r="F1813" s="136" t="s">
        <v>106</v>
      </c>
      <c r="G1813" s="193" t="s">
        <v>39</v>
      </c>
      <c r="H1813" s="194"/>
      <c r="I1813" s="195"/>
      <c r="J1813" s="196"/>
      <c r="K1813" s="195"/>
      <c r="L1813" s="196"/>
      <c r="M1813" s="133"/>
      <c r="N1813" s="133"/>
      <c r="O1813" s="133"/>
    </row>
    <row r="1814" spans="1:15" ht="28.15" customHeight="1" thickBot="1" x14ac:dyDescent="0.3">
      <c r="A1814" s="135" t="s">
        <v>348</v>
      </c>
      <c r="B1814" s="144" t="s">
        <v>2394</v>
      </c>
      <c r="C1814" s="14" t="s">
        <v>2395</v>
      </c>
      <c r="D1814" s="193" t="s">
        <v>60</v>
      </c>
      <c r="E1814" s="194"/>
      <c r="F1814" s="136" t="s">
        <v>106</v>
      </c>
      <c r="G1814" s="193" t="s">
        <v>39</v>
      </c>
      <c r="H1814" s="194"/>
      <c r="I1814" s="195"/>
      <c r="J1814" s="196"/>
      <c r="K1814" s="195"/>
      <c r="L1814" s="196"/>
      <c r="M1814" s="133"/>
      <c r="N1814" s="133"/>
      <c r="O1814" s="133"/>
    </row>
    <row r="1815" spans="1:15" ht="28.15" customHeight="1" thickBot="1" x14ac:dyDescent="0.3">
      <c r="A1815" s="135" t="s">
        <v>351</v>
      </c>
      <c r="B1815" s="144" t="s">
        <v>2396</v>
      </c>
      <c r="C1815" s="14" t="s">
        <v>2397</v>
      </c>
      <c r="D1815" s="193" t="s">
        <v>60</v>
      </c>
      <c r="E1815" s="194"/>
      <c r="F1815" s="136" t="s">
        <v>106</v>
      </c>
      <c r="G1815" s="193" t="s">
        <v>39</v>
      </c>
      <c r="H1815" s="194"/>
      <c r="I1815" s="195"/>
      <c r="J1815" s="196"/>
      <c r="K1815" s="195"/>
      <c r="L1815" s="196"/>
      <c r="M1815" s="133"/>
      <c r="N1815" s="133"/>
      <c r="O1815" s="133"/>
    </row>
    <row r="1816" spans="1:15" ht="28.15" customHeight="1" thickBot="1" x14ac:dyDescent="0.3">
      <c r="A1816" s="135" t="s">
        <v>354</v>
      </c>
      <c r="B1816" s="144" t="s">
        <v>2398</v>
      </c>
      <c r="C1816" s="14" t="s">
        <v>2399</v>
      </c>
      <c r="D1816" s="193" t="s">
        <v>73</v>
      </c>
      <c r="E1816" s="194"/>
      <c r="F1816" s="136" t="s">
        <v>38</v>
      </c>
      <c r="G1816" s="193" t="s">
        <v>39</v>
      </c>
      <c r="H1816" s="194"/>
      <c r="I1816" s="195"/>
      <c r="J1816" s="196"/>
      <c r="K1816" s="195"/>
      <c r="L1816" s="196"/>
      <c r="M1816" s="133"/>
      <c r="N1816" s="133"/>
      <c r="O1816" s="133"/>
    </row>
    <row r="1817" spans="1:15" ht="28.15" customHeight="1" thickBot="1" x14ac:dyDescent="0.3">
      <c r="A1817" s="135" t="s">
        <v>357</v>
      </c>
      <c r="B1817" s="144" t="s">
        <v>2359</v>
      </c>
      <c r="C1817" s="14" t="s">
        <v>2400</v>
      </c>
      <c r="D1817" s="193" t="s">
        <v>73</v>
      </c>
      <c r="E1817" s="194"/>
      <c r="F1817" s="136" t="s">
        <v>81</v>
      </c>
      <c r="G1817" s="193" t="s">
        <v>39</v>
      </c>
      <c r="H1817" s="194"/>
      <c r="I1817" s="195"/>
      <c r="J1817" s="196"/>
      <c r="K1817" s="195"/>
      <c r="L1817" s="196"/>
      <c r="M1817" s="133"/>
      <c r="N1817" s="133"/>
      <c r="O1817" s="133"/>
    </row>
    <row r="1818" spans="1:15" ht="28.15" customHeight="1" thickBot="1" x14ac:dyDescent="0.3">
      <c r="A1818" s="135" t="s">
        <v>360</v>
      </c>
      <c r="B1818" s="144" t="s">
        <v>2401</v>
      </c>
      <c r="C1818" s="14" t="s">
        <v>2402</v>
      </c>
      <c r="D1818" s="193" t="s">
        <v>60</v>
      </c>
      <c r="E1818" s="194"/>
      <c r="F1818" s="136" t="s">
        <v>81</v>
      </c>
      <c r="G1818" s="193" t="s">
        <v>39</v>
      </c>
      <c r="H1818" s="194"/>
      <c r="I1818" s="195"/>
      <c r="J1818" s="196"/>
      <c r="K1818" s="195"/>
      <c r="L1818" s="196"/>
      <c r="M1818" s="133"/>
      <c r="N1818" s="133"/>
      <c r="O1818" s="133"/>
    </row>
    <row r="1819" spans="1:15" ht="28.15" customHeight="1" thickBot="1" x14ac:dyDescent="0.3">
      <c r="A1819" s="135" t="s">
        <v>363</v>
      </c>
      <c r="B1819" s="144" t="s">
        <v>2403</v>
      </c>
      <c r="C1819" s="14" t="s">
        <v>2404</v>
      </c>
      <c r="D1819" s="193" t="s">
        <v>73</v>
      </c>
      <c r="E1819" s="194"/>
      <c r="F1819" s="136" t="s">
        <v>81</v>
      </c>
      <c r="G1819" s="193" t="s">
        <v>39</v>
      </c>
      <c r="H1819" s="194"/>
      <c r="I1819" s="195"/>
      <c r="J1819" s="196"/>
      <c r="K1819" s="195"/>
      <c r="L1819" s="196"/>
      <c r="M1819" s="133"/>
      <c r="N1819" s="133"/>
      <c r="O1819" s="133"/>
    </row>
    <row r="1820" spans="1:15" ht="28.15" customHeight="1" thickBot="1" x14ac:dyDescent="0.3">
      <c r="A1820" s="135" t="s">
        <v>366</v>
      </c>
      <c r="B1820" s="144" t="s">
        <v>2365</v>
      </c>
      <c r="C1820" s="14" t="s">
        <v>776</v>
      </c>
      <c r="D1820" s="193" t="s">
        <v>60</v>
      </c>
      <c r="E1820" s="194"/>
      <c r="F1820" s="136" t="s">
        <v>38</v>
      </c>
      <c r="G1820" s="193" t="s">
        <v>39</v>
      </c>
      <c r="H1820" s="194"/>
      <c r="I1820" s="195"/>
      <c r="J1820" s="196"/>
      <c r="K1820" s="195"/>
      <c r="L1820" s="196"/>
      <c r="M1820" s="133"/>
      <c r="N1820" s="133"/>
      <c r="O1820" s="133"/>
    </row>
    <row r="1821" spans="1:15" ht="28.15" customHeight="1" thickBot="1" x14ac:dyDescent="0.3">
      <c r="A1821" s="135" t="s">
        <v>369</v>
      </c>
      <c r="B1821" s="144" t="s">
        <v>1068</v>
      </c>
      <c r="C1821" s="14" t="s">
        <v>779</v>
      </c>
      <c r="D1821" s="193" t="s">
        <v>1602</v>
      </c>
      <c r="E1821" s="194"/>
      <c r="F1821" s="136" t="s">
        <v>1529</v>
      </c>
      <c r="G1821" s="193" t="s">
        <v>204</v>
      </c>
      <c r="H1821" s="194"/>
      <c r="I1821" s="195"/>
      <c r="J1821" s="196"/>
      <c r="K1821" s="195"/>
      <c r="L1821" s="196"/>
      <c r="M1821" s="133"/>
      <c r="N1821" s="133"/>
      <c r="O1821" s="133"/>
    </row>
    <row r="1823" spans="1:15" ht="28.15" customHeight="1" x14ac:dyDescent="0.25">
      <c r="A1823" s="47"/>
    </row>
    <row r="1824" spans="1:15" ht="28.15" customHeight="1" x14ac:dyDescent="0.25">
      <c r="A1824" s="48" t="s">
        <v>2405</v>
      </c>
    </row>
    <row r="1825" spans="1:1" ht="28.15" customHeight="1" x14ac:dyDescent="0.25">
      <c r="A1825" s="48" t="s">
        <v>2406</v>
      </c>
    </row>
    <row r="1826" spans="1:1" ht="28.15" customHeight="1" x14ac:dyDescent="0.25">
      <c r="A1826" s="48" t="s">
        <v>2407</v>
      </c>
    </row>
    <row r="1827" spans="1:1" ht="28.15" customHeight="1" x14ac:dyDescent="0.25">
      <c r="A1827" s="48" t="s">
        <v>2408</v>
      </c>
    </row>
    <row r="1828" spans="1:1" ht="28.15" customHeight="1" x14ac:dyDescent="0.25">
      <c r="A1828" s="48" t="s">
        <v>2409</v>
      </c>
    </row>
    <row r="1829" spans="1:1" ht="28.15" customHeight="1" x14ac:dyDescent="0.25">
      <c r="A1829" s="48" t="s">
        <v>2410</v>
      </c>
    </row>
    <row r="1830" spans="1:1" ht="28.15" customHeight="1" x14ac:dyDescent="0.25">
      <c r="A1830" s="48" t="s">
        <v>2411</v>
      </c>
    </row>
    <row r="1831" spans="1:1" ht="28.15" customHeight="1" x14ac:dyDescent="0.25">
      <c r="A1831" s="48" t="s">
        <v>2412</v>
      </c>
    </row>
    <row r="1832" spans="1:1" ht="28.15" customHeight="1" x14ac:dyDescent="0.25">
      <c r="A1832" s="49" t="s">
        <v>2413</v>
      </c>
    </row>
    <row r="1833" spans="1:1" ht="28.15" customHeight="1" x14ac:dyDescent="0.25">
      <c r="A1833" s="49" t="s">
        <v>2414</v>
      </c>
    </row>
    <row r="1834" spans="1:1" ht="28.15" customHeight="1" x14ac:dyDescent="0.25">
      <c r="A1834" s="49" t="s">
        <v>2415</v>
      </c>
    </row>
    <row r="1835" spans="1:1" ht="28.15" customHeight="1" x14ac:dyDescent="0.25">
      <c r="A1835" s="49" t="s">
        <v>2416</v>
      </c>
    </row>
    <row r="1836" spans="1:1" ht="28.15" customHeight="1" x14ac:dyDescent="0.25">
      <c r="A1836" s="49" t="s">
        <v>2417</v>
      </c>
    </row>
    <row r="1837" spans="1:1" ht="28.15" customHeight="1" x14ac:dyDescent="0.25">
      <c r="A1837" s="49" t="s">
        <v>2418</v>
      </c>
    </row>
    <row r="1838" spans="1:1" ht="28.15" customHeight="1" x14ac:dyDescent="0.25">
      <c r="A1838" s="49" t="s">
        <v>2419</v>
      </c>
    </row>
    <row r="1839" spans="1:1" ht="28.15" customHeight="1" x14ac:dyDescent="0.25">
      <c r="A1839" s="49" t="s">
        <v>2420</v>
      </c>
    </row>
  </sheetData>
  <mergeCells count="7310">
    <mergeCell ref="N5:N6"/>
    <mergeCell ref="O5:O6"/>
    <mergeCell ref="D7:E7"/>
    <mergeCell ref="G7:H7"/>
    <mergeCell ref="I7:J7"/>
    <mergeCell ref="K7:L7"/>
    <mergeCell ref="A5:A6"/>
    <mergeCell ref="C5:C6"/>
    <mergeCell ref="D5:E6"/>
    <mergeCell ref="F5:F6"/>
    <mergeCell ref="G5:H6"/>
    <mergeCell ref="I5:J6"/>
    <mergeCell ref="B1:B4"/>
    <mergeCell ref="C1:C4"/>
    <mergeCell ref="D1:E4"/>
    <mergeCell ref="F1:F4"/>
    <mergeCell ref="G1:H4"/>
    <mergeCell ref="I1:N1"/>
    <mergeCell ref="I2:N2"/>
    <mergeCell ref="I3:J4"/>
    <mergeCell ref="K3:M3"/>
    <mergeCell ref="K4:L4"/>
    <mergeCell ref="A10:A11"/>
    <mergeCell ref="B10:B11"/>
    <mergeCell ref="C10:C11"/>
    <mergeCell ref="D10:E11"/>
    <mergeCell ref="F10:F11"/>
    <mergeCell ref="G10:H10"/>
    <mergeCell ref="G11:H11"/>
    <mergeCell ref="D8:E8"/>
    <mergeCell ref="G8:H8"/>
    <mergeCell ref="I8:J8"/>
    <mergeCell ref="K8:L8"/>
    <mergeCell ref="D9:E9"/>
    <mergeCell ref="G9:H9"/>
    <mergeCell ref="I9:J9"/>
    <mergeCell ref="K9:L9"/>
    <mergeCell ref="K5:L6"/>
    <mergeCell ref="M5:M6"/>
    <mergeCell ref="D13:E13"/>
    <mergeCell ref="G13:H13"/>
    <mergeCell ref="I13:J13"/>
    <mergeCell ref="K13:L13"/>
    <mergeCell ref="D14:E14"/>
    <mergeCell ref="G14:H14"/>
    <mergeCell ref="I14:J14"/>
    <mergeCell ref="K14:L14"/>
    <mergeCell ref="I10:J11"/>
    <mergeCell ref="K10:L11"/>
    <mergeCell ref="M10:M11"/>
    <mergeCell ref="N10:N11"/>
    <mergeCell ref="O10:O11"/>
    <mergeCell ref="D12:E12"/>
    <mergeCell ref="G12:H12"/>
    <mergeCell ref="I12:J12"/>
    <mergeCell ref="K12:L12"/>
    <mergeCell ref="D19:E19"/>
    <mergeCell ref="G19:H19"/>
    <mergeCell ref="I19:J19"/>
    <mergeCell ref="K19:L19"/>
    <mergeCell ref="D20:E20"/>
    <mergeCell ref="G20:H20"/>
    <mergeCell ref="I20:J20"/>
    <mergeCell ref="K20:L20"/>
    <mergeCell ref="D17:E17"/>
    <mergeCell ref="G17:H17"/>
    <mergeCell ref="I17:J17"/>
    <mergeCell ref="K17:L17"/>
    <mergeCell ref="D18:E18"/>
    <mergeCell ref="G18:H18"/>
    <mergeCell ref="I18:J18"/>
    <mergeCell ref="K18:L18"/>
    <mergeCell ref="D15:E15"/>
    <mergeCell ref="G15:H15"/>
    <mergeCell ref="I15:J15"/>
    <mergeCell ref="K15:L15"/>
    <mergeCell ref="D16:E16"/>
    <mergeCell ref="G16:H16"/>
    <mergeCell ref="I16:J16"/>
    <mergeCell ref="K16:L16"/>
    <mergeCell ref="D25:E25"/>
    <mergeCell ref="G25:H25"/>
    <mergeCell ref="I25:J25"/>
    <mergeCell ref="K25:L25"/>
    <mergeCell ref="D26:E26"/>
    <mergeCell ref="G26:H26"/>
    <mergeCell ref="I26:J26"/>
    <mergeCell ref="K26:L26"/>
    <mergeCell ref="D23:E23"/>
    <mergeCell ref="G23:H23"/>
    <mergeCell ref="I23:J23"/>
    <mergeCell ref="K23:L23"/>
    <mergeCell ref="D24:E24"/>
    <mergeCell ref="G24:H24"/>
    <mergeCell ref="I24:J24"/>
    <mergeCell ref="K24:L24"/>
    <mergeCell ref="D21:E21"/>
    <mergeCell ref="G21:H21"/>
    <mergeCell ref="I21:J21"/>
    <mergeCell ref="K21:L21"/>
    <mergeCell ref="D22:E22"/>
    <mergeCell ref="G22:H22"/>
    <mergeCell ref="I22:J22"/>
    <mergeCell ref="K22:L22"/>
    <mergeCell ref="D31:E31"/>
    <mergeCell ref="G31:H31"/>
    <mergeCell ref="I31:J31"/>
    <mergeCell ref="K31:L31"/>
    <mergeCell ref="D32:E32"/>
    <mergeCell ref="G32:H32"/>
    <mergeCell ref="I32:J32"/>
    <mergeCell ref="K32:L32"/>
    <mergeCell ref="D29:E29"/>
    <mergeCell ref="G29:H29"/>
    <mergeCell ref="I29:J29"/>
    <mergeCell ref="K29:L29"/>
    <mergeCell ref="D30:E30"/>
    <mergeCell ref="G30:H30"/>
    <mergeCell ref="I30:J30"/>
    <mergeCell ref="K30:L30"/>
    <mergeCell ref="D27:E27"/>
    <mergeCell ref="G27:H27"/>
    <mergeCell ref="I27:J27"/>
    <mergeCell ref="K27:L27"/>
    <mergeCell ref="D28:E28"/>
    <mergeCell ref="G28:H28"/>
    <mergeCell ref="I28:J28"/>
    <mergeCell ref="K28:L28"/>
    <mergeCell ref="D37:E37"/>
    <mergeCell ref="G37:H37"/>
    <mergeCell ref="I37:J37"/>
    <mergeCell ref="K37:L37"/>
    <mergeCell ref="D38:E38"/>
    <mergeCell ref="G38:H38"/>
    <mergeCell ref="I38:J38"/>
    <mergeCell ref="K38:L38"/>
    <mergeCell ref="D35:E35"/>
    <mergeCell ref="G35:H35"/>
    <mergeCell ref="I35:J35"/>
    <mergeCell ref="K35:L35"/>
    <mergeCell ref="D36:E36"/>
    <mergeCell ref="G36:H36"/>
    <mergeCell ref="I36:J36"/>
    <mergeCell ref="K36:L36"/>
    <mergeCell ref="D33:E33"/>
    <mergeCell ref="G33:H33"/>
    <mergeCell ref="I33:J33"/>
    <mergeCell ref="K33:L33"/>
    <mergeCell ref="D34:E34"/>
    <mergeCell ref="G34:H34"/>
    <mergeCell ref="I34:J34"/>
    <mergeCell ref="K34:L34"/>
    <mergeCell ref="A43:A44"/>
    <mergeCell ref="B43:B44"/>
    <mergeCell ref="C43:C44"/>
    <mergeCell ref="D43:E44"/>
    <mergeCell ref="F43:F44"/>
    <mergeCell ref="A41:A42"/>
    <mergeCell ref="B41:B42"/>
    <mergeCell ref="C41:C42"/>
    <mergeCell ref="D41:E42"/>
    <mergeCell ref="F41:F42"/>
    <mergeCell ref="G41:H41"/>
    <mergeCell ref="G42:H42"/>
    <mergeCell ref="D39:E39"/>
    <mergeCell ref="G39:H39"/>
    <mergeCell ref="I39:J39"/>
    <mergeCell ref="K39:L39"/>
    <mergeCell ref="D40:E40"/>
    <mergeCell ref="G40:H40"/>
    <mergeCell ref="I40:J40"/>
    <mergeCell ref="K40:L40"/>
    <mergeCell ref="O43:O44"/>
    <mergeCell ref="D45:E45"/>
    <mergeCell ref="G45:H45"/>
    <mergeCell ref="I45:J45"/>
    <mergeCell ref="K45:L45"/>
    <mergeCell ref="D46:E46"/>
    <mergeCell ref="G46:H46"/>
    <mergeCell ref="I46:J46"/>
    <mergeCell ref="K46:L46"/>
    <mergeCell ref="G43:H43"/>
    <mergeCell ref="G44:H44"/>
    <mergeCell ref="I43:J44"/>
    <mergeCell ref="K43:L44"/>
    <mergeCell ref="M43:M44"/>
    <mergeCell ref="N43:N44"/>
    <mergeCell ref="I41:J42"/>
    <mergeCell ref="K41:L42"/>
    <mergeCell ref="M41:M42"/>
    <mergeCell ref="N41:N42"/>
    <mergeCell ref="O41:O42"/>
    <mergeCell ref="D51:E51"/>
    <mergeCell ref="G51:H51"/>
    <mergeCell ref="I51:J51"/>
    <mergeCell ref="K51:L51"/>
    <mergeCell ref="D52:E52"/>
    <mergeCell ref="G52:H52"/>
    <mergeCell ref="I52:J52"/>
    <mergeCell ref="K52:L52"/>
    <mergeCell ref="D49:E49"/>
    <mergeCell ref="G49:H49"/>
    <mergeCell ref="I49:J49"/>
    <mergeCell ref="K49:L49"/>
    <mergeCell ref="D50:E50"/>
    <mergeCell ref="G50:H50"/>
    <mergeCell ref="I50:J50"/>
    <mergeCell ref="K50:L50"/>
    <mergeCell ref="D47:E47"/>
    <mergeCell ref="G47:H47"/>
    <mergeCell ref="I47:J47"/>
    <mergeCell ref="K47:L47"/>
    <mergeCell ref="D48:E48"/>
    <mergeCell ref="G48:H48"/>
    <mergeCell ref="I48:J48"/>
    <mergeCell ref="K48:L48"/>
    <mergeCell ref="D57:E57"/>
    <mergeCell ref="G57:H57"/>
    <mergeCell ref="I57:J57"/>
    <mergeCell ref="K57:L57"/>
    <mergeCell ref="D58:E58"/>
    <mergeCell ref="G58:H58"/>
    <mergeCell ref="I58:J58"/>
    <mergeCell ref="K58:L58"/>
    <mergeCell ref="D55:E55"/>
    <mergeCell ref="G55:H55"/>
    <mergeCell ref="I55:J55"/>
    <mergeCell ref="K55:L55"/>
    <mergeCell ref="D56:E56"/>
    <mergeCell ref="G56:H56"/>
    <mergeCell ref="I56:J56"/>
    <mergeCell ref="K56:L56"/>
    <mergeCell ref="D53:E53"/>
    <mergeCell ref="G53:H53"/>
    <mergeCell ref="I53:J53"/>
    <mergeCell ref="K53:L53"/>
    <mergeCell ref="D54:E54"/>
    <mergeCell ref="G54:H54"/>
    <mergeCell ref="I54:J54"/>
    <mergeCell ref="K54:L54"/>
    <mergeCell ref="M60:M62"/>
    <mergeCell ref="N60:N62"/>
    <mergeCell ref="O60:O62"/>
    <mergeCell ref="D63:E63"/>
    <mergeCell ref="G63:H63"/>
    <mergeCell ref="I63:J63"/>
    <mergeCell ref="K63:L63"/>
    <mergeCell ref="D59:E59"/>
    <mergeCell ref="G59:H59"/>
    <mergeCell ref="I59:J59"/>
    <mergeCell ref="K59:L59"/>
    <mergeCell ref="A60:A62"/>
    <mergeCell ref="B60:B62"/>
    <mergeCell ref="D60:E62"/>
    <mergeCell ref="F60:F62"/>
    <mergeCell ref="G60:H62"/>
    <mergeCell ref="I60:J62"/>
    <mergeCell ref="D66:E66"/>
    <mergeCell ref="G66:H66"/>
    <mergeCell ref="I66:J66"/>
    <mergeCell ref="K66:L66"/>
    <mergeCell ref="D67:E67"/>
    <mergeCell ref="G67:H67"/>
    <mergeCell ref="I67:J67"/>
    <mergeCell ref="K67:L67"/>
    <mergeCell ref="D64:E64"/>
    <mergeCell ref="G64:H64"/>
    <mergeCell ref="I64:J64"/>
    <mergeCell ref="K64:L64"/>
    <mergeCell ref="D65:E65"/>
    <mergeCell ref="G65:H65"/>
    <mergeCell ref="I65:J65"/>
    <mergeCell ref="K65:L65"/>
    <mergeCell ref="K60:L62"/>
    <mergeCell ref="D72:E72"/>
    <mergeCell ref="G72:H72"/>
    <mergeCell ref="I72:J72"/>
    <mergeCell ref="K72:L72"/>
    <mergeCell ref="D73:E73"/>
    <mergeCell ref="G73:H73"/>
    <mergeCell ref="I73:J73"/>
    <mergeCell ref="K73:L73"/>
    <mergeCell ref="D70:E70"/>
    <mergeCell ref="G70:H70"/>
    <mergeCell ref="I70:J70"/>
    <mergeCell ref="K70:L70"/>
    <mergeCell ref="D71:E71"/>
    <mergeCell ref="G71:H71"/>
    <mergeCell ref="I71:J71"/>
    <mergeCell ref="K71:L71"/>
    <mergeCell ref="D68:E68"/>
    <mergeCell ref="G68:H68"/>
    <mergeCell ref="I68:J68"/>
    <mergeCell ref="K68:L68"/>
    <mergeCell ref="D69:E69"/>
    <mergeCell ref="G69:H69"/>
    <mergeCell ref="I69:J69"/>
    <mergeCell ref="K69:L69"/>
    <mergeCell ref="D78:E78"/>
    <mergeCell ref="G78:H78"/>
    <mergeCell ref="I78:J78"/>
    <mergeCell ref="K78:L78"/>
    <mergeCell ref="D79:E79"/>
    <mergeCell ref="G79:H79"/>
    <mergeCell ref="I79:J79"/>
    <mergeCell ref="K79:L79"/>
    <mergeCell ref="D76:E76"/>
    <mergeCell ref="G76:H76"/>
    <mergeCell ref="I76:J76"/>
    <mergeCell ref="K76:L76"/>
    <mergeCell ref="D77:E77"/>
    <mergeCell ref="G77:H77"/>
    <mergeCell ref="I77:J77"/>
    <mergeCell ref="K77:L77"/>
    <mergeCell ref="D74:E74"/>
    <mergeCell ref="G74:H74"/>
    <mergeCell ref="I74:J74"/>
    <mergeCell ref="K74:L74"/>
    <mergeCell ref="D75:E75"/>
    <mergeCell ref="G75:H75"/>
    <mergeCell ref="I75:J75"/>
    <mergeCell ref="K75:L75"/>
    <mergeCell ref="D84:E84"/>
    <mergeCell ref="G84:H84"/>
    <mergeCell ref="I84:J84"/>
    <mergeCell ref="K84:L84"/>
    <mergeCell ref="D85:E85"/>
    <mergeCell ref="G85:H85"/>
    <mergeCell ref="I85:J85"/>
    <mergeCell ref="K85:L85"/>
    <mergeCell ref="D82:E82"/>
    <mergeCell ref="G82:H82"/>
    <mergeCell ref="I82:J82"/>
    <mergeCell ref="K82:L82"/>
    <mergeCell ref="D83:E83"/>
    <mergeCell ref="G83:H83"/>
    <mergeCell ref="I83:J83"/>
    <mergeCell ref="K83:L83"/>
    <mergeCell ref="D80:E80"/>
    <mergeCell ref="G80:H80"/>
    <mergeCell ref="I80:J80"/>
    <mergeCell ref="K80:L80"/>
    <mergeCell ref="D81:E81"/>
    <mergeCell ref="G81:H81"/>
    <mergeCell ref="I81:J81"/>
    <mergeCell ref="K81:L81"/>
    <mergeCell ref="D90:E90"/>
    <mergeCell ref="G90:H90"/>
    <mergeCell ref="I90:J90"/>
    <mergeCell ref="K90:L90"/>
    <mergeCell ref="D91:E91"/>
    <mergeCell ref="G91:H91"/>
    <mergeCell ref="I91:J91"/>
    <mergeCell ref="K91:L91"/>
    <mergeCell ref="D88:E88"/>
    <mergeCell ref="G88:H88"/>
    <mergeCell ref="I88:J88"/>
    <mergeCell ref="K88:L88"/>
    <mergeCell ref="D89:E89"/>
    <mergeCell ref="G89:H89"/>
    <mergeCell ref="I89:J89"/>
    <mergeCell ref="K89:L89"/>
    <mergeCell ref="D86:E86"/>
    <mergeCell ref="G86:H86"/>
    <mergeCell ref="I86:J86"/>
    <mergeCell ref="K86:L86"/>
    <mergeCell ref="D87:E87"/>
    <mergeCell ref="G87:H87"/>
    <mergeCell ref="I87:J87"/>
    <mergeCell ref="K87:L87"/>
    <mergeCell ref="D96:E96"/>
    <mergeCell ref="G96:H96"/>
    <mergeCell ref="I96:J96"/>
    <mergeCell ref="K96:L96"/>
    <mergeCell ref="D97:E97"/>
    <mergeCell ref="G97:H97"/>
    <mergeCell ref="I97:J97"/>
    <mergeCell ref="K97:L97"/>
    <mergeCell ref="D94:E94"/>
    <mergeCell ref="G94:H94"/>
    <mergeCell ref="I94:J94"/>
    <mergeCell ref="K94:L94"/>
    <mergeCell ref="D95:E95"/>
    <mergeCell ref="G95:H95"/>
    <mergeCell ref="I95:J95"/>
    <mergeCell ref="K95:L95"/>
    <mergeCell ref="D92:E92"/>
    <mergeCell ref="G92:H92"/>
    <mergeCell ref="I92:J92"/>
    <mergeCell ref="K92:L92"/>
    <mergeCell ref="D93:E93"/>
    <mergeCell ref="G93:H93"/>
    <mergeCell ref="I93:J93"/>
    <mergeCell ref="K93:L93"/>
    <mergeCell ref="D102:E102"/>
    <mergeCell ref="G102:H102"/>
    <mergeCell ref="I102:J102"/>
    <mergeCell ref="K102:L102"/>
    <mergeCell ref="D103:E103"/>
    <mergeCell ref="G103:H103"/>
    <mergeCell ref="I103:J103"/>
    <mergeCell ref="K103:L103"/>
    <mergeCell ref="D100:E100"/>
    <mergeCell ref="G100:H100"/>
    <mergeCell ref="I100:J100"/>
    <mergeCell ref="K100:L100"/>
    <mergeCell ref="D101:E101"/>
    <mergeCell ref="G101:H101"/>
    <mergeCell ref="I101:J101"/>
    <mergeCell ref="K101:L101"/>
    <mergeCell ref="D98:E98"/>
    <mergeCell ref="G98:H98"/>
    <mergeCell ref="I98:J98"/>
    <mergeCell ref="K98:L98"/>
    <mergeCell ref="D99:E99"/>
    <mergeCell ref="G99:H99"/>
    <mergeCell ref="I99:J99"/>
    <mergeCell ref="K99:L99"/>
    <mergeCell ref="D108:E108"/>
    <mergeCell ref="G108:H108"/>
    <mergeCell ref="I108:J108"/>
    <mergeCell ref="K108:L108"/>
    <mergeCell ref="D109:E109"/>
    <mergeCell ref="G109:H109"/>
    <mergeCell ref="I109:J109"/>
    <mergeCell ref="K109:L109"/>
    <mergeCell ref="D106:E106"/>
    <mergeCell ref="G106:H106"/>
    <mergeCell ref="I106:J106"/>
    <mergeCell ref="K106:L106"/>
    <mergeCell ref="D107:E107"/>
    <mergeCell ref="G107:H107"/>
    <mergeCell ref="I107:J107"/>
    <mergeCell ref="K107:L107"/>
    <mergeCell ref="D104:E104"/>
    <mergeCell ref="G104:H104"/>
    <mergeCell ref="I104:J104"/>
    <mergeCell ref="K104:L104"/>
    <mergeCell ref="D105:E105"/>
    <mergeCell ref="G105:H105"/>
    <mergeCell ref="I105:J105"/>
    <mergeCell ref="K105:L105"/>
    <mergeCell ref="D114:E114"/>
    <mergeCell ref="G114:H114"/>
    <mergeCell ref="I114:J114"/>
    <mergeCell ref="K114:L114"/>
    <mergeCell ref="D115:E115"/>
    <mergeCell ref="G115:H115"/>
    <mergeCell ref="I115:J115"/>
    <mergeCell ref="K115:L115"/>
    <mergeCell ref="D112:E112"/>
    <mergeCell ref="G112:H112"/>
    <mergeCell ref="I112:J112"/>
    <mergeCell ref="K112:L112"/>
    <mergeCell ref="D113:E113"/>
    <mergeCell ref="G113:H113"/>
    <mergeCell ref="I113:J113"/>
    <mergeCell ref="K113:L113"/>
    <mergeCell ref="D110:E110"/>
    <mergeCell ref="G110:H110"/>
    <mergeCell ref="I110:J110"/>
    <mergeCell ref="K110:L110"/>
    <mergeCell ref="D111:E111"/>
    <mergeCell ref="G111:H111"/>
    <mergeCell ref="I111:J111"/>
    <mergeCell ref="K111:L111"/>
    <mergeCell ref="D120:E120"/>
    <mergeCell ref="G120:H120"/>
    <mergeCell ref="I120:J120"/>
    <mergeCell ref="K120:L120"/>
    <mergeCell ref="D121:E121"/>
    <mergeCell ref="G121:H121"/>
    <mergeCell ref="I121:J121"/>
    <mergeCell ref="K121:L121"/>
    <mergeCell ref="D118:E118"/>
    <mergeCell ref="G118:H118"/>
    <mergeCell ref="I118:J118"/>
    <mergeCell ref="K118:L118"/>
    <mergeCell ref="D119:E119"/>
    <mergeCell ref="G119:H119"/>
    <mergeCell ref="I119:J119"/>
    <mergeCell ref="K119:L119"/>
    <mergeCell ref="D116:E116"/>
    <mergeCell ref="G116:H116"/>
    <mergeCell ref="I116:J116"/>
    <mergeCell ref="K116:L116"/>
    <mergeCell ref="D117:E117"/>
    <mergeCell ref="G117:H117"/>
    <mergeCell ref="I117:J117"/>
    <mergeCell ref="K117:L117"/>
    <mergeCell ref="D126:E126"/>
    <mergeCell ref="G126:H126"/>
    <mergeCell ref="I126:J126"/>
    <mergeCell ref="K126:L126"/>
    <mergeCell ref="D127:E127"/>
    <mergeCell ref="G127:H127"/>
    <mergeCell ref="I127:J127"/>
    <mergeCell ref="K127:L127"/>
    <mergeCell ref="D124:E124"/>
    <mergeCell ref="G124:H124"/>
    <mergeCell ref="I124:J124"/>
    <mergeCell ref="K124:L124"/>
    <mergeCell ref="D125:E125"/>
    <mergeCell ref="G125:H125"/>
    <mergeCell ref="I125:J125"/>
    <mergeCell ref="K125:L125"/>
    <mergeCell ref="D122:E122"/>
    <mergeCell ref="G122:H122"/>
    <mergeCell ref="I122:J122"/>
    <mergeCell ref="K122:L122"/>
    <mergeCell ref="D123:E123"/>
    <mergeCell ref="G123:H123"/>
    <mergeCell ref="I123:J123"/>
    <mergeCell ref="K123:L123"/>
    <mergeCell ref="D132:E132"/>
    <mergeCell ref="G132:H132"/>
    <mergeCell ref="I132:J132"/>
    <mergeCell ref="K132:L132"/>
    <mergeCell ref="D133:E133"/>
    <mergeCell ref="G133:H133"/>
    <mergeCell ref="I133:J133"/>
    <mergeCell ref="K133:L133"/>
    <mergeCell ref="D130:E130"/>
    <mergeCell ref="G130:H130"/>
    <mergeCell ref="I130:J130"/>
    <mergeCell ref="K130:L130"/>
    <mergeCell ref="D131:E131"/>
    <mergeCell ref="G131:H131"/>
    <mergeCell ref="I131:J131"/>
    <mergeCell ref="K131:L131"/>
    <mergeCell ref="D128:E128"/>
    <mergeCell ref="G128:H128"/>
    <mergeCell ref="I128:J128"/>
    <mergeCell ref="K128:L128"/>
    <mergeCell ref="D129:E129"/>
    <mergeCell ref="G129:H129"/>
    <mergeCell ref="I129:J129"/>
    <mergeCell ref="K129:L129"/>
    <mergeCell ref="D138:E138"/>
    <mergeCell ref="G138:H138"/>
    <mergeCell ref="I138:J138"/>
    <mergeCell ref="K138:L138"/>
    <mergeCell ref="D139:E139"/>
    <mergeCell ref="G139:H139"/>
    <mergeCell ref="I139:J139"/>
    <mergeCell ref="K139:L139"/>
    <mergeCell ref="D136:E136"/>
    <mergeCell ref="G136:H136"/>
    <mergeCell ref="I136:J136"/>
    <mergeCell ref="K136:L136"/>
    <mergeCell ref="D137:E137"/>
    <mergeCell ref="G137:H137"/>
    <mergeCell ref="I137:J137"/>
    <mergeCell ref="K137:L137"/>
    <mergeCell ref="D134:E134"/>
    <mergeCell ref="G134:H134"/>
    <mergeCell ref="I134:J134"/>
    <mergeCell ref="K134:L134"/>
    <mergeCell ref="D135:E135"/>
    <mergeCell ref="G135:H135"/>
    <mergeCell ref="I135:J135"/>
    <mergeCell ref="K135:L135"/>
    <mergeCell ref="D144:E144"/>
    <mergeCell ref="G144:H144"/>
    <mergeCell ref="I144:J144"/>
    <mergeCell ref="K144:L144"/>
    <mergeCell ref="D145:E145"/>
    <mergeCell ref="G145:H145"/>
    <mergeCell ref="I145:J145"/>
    <mergeCell ref="K145:L145"/>
    <mergeCell ref="D142:E142"/>
    <mergeCell ref="G142:H142"/>
    <mergeCell ref="I142:J142"/>
    <mergeCell ref="K142:L142"/>
    <mergeCell ref="D143:E143"/>
    <mergeCell ref="G143:H143"/>
    <mergeCell ref="I143:J143"/>
    <mergeCell ref="K143:L143"/>
    <mergeCell ref="D140:E140"/>
    <mergeCell ref="G140:H140"/>
    <mergeCell ref="I140:J140"/>
    <mergeCell ref="K140:L140"/>
    <mergeCell ref="D141:E141"/>
    <mergeCell ref="G141:H141"/>
    <mergeCell ref="I141:J141"/>
    <mergeCell ref="K141:L141"/>
    <mergeCell ref="D150:E150"/>
    <mergeCell ref="G150:H150"/>
    <mergeCell ref="I150:J150"/>
    <mergeCell ref="K150:L150"/>
    <mergeCell ref="D151:E151"/>
    <mergeCell ref="G151:H151"/>
    <mergeCell ref="I151:J151"/>
    <mergeCell ref="K151:L151"/>
    <mergeCell ref="D148:E148"/>
    <mergeCell ref="G148:H148"/>
    <mergeCell ref="I148:J148"/>
    <mergeCell ref="K148:L148"/>
    <mergeCell ref="D149:E149"/>
    <mergeCell ref="G149:H149"/>
    <mergeCell ref="I149:J149"/>
    <mergeCell ref="K149:L149"/>
    <mergeCell ref="D146:E146"/>
    <mergeCell ref="G146:H146"/>
    <mergeCell ref="I146:J146"/>
    <mergeCell ref="K146:L146"/>
    <mergeCell ref="D147:E147"/>
    <mergeCell ref="G147:H147"/>
    <mergeCell ref="I147:J147"/>
    <mergeCell ref="K147:L147"/>
    <mergeCell ref="D154:E154"/>
    <mergeCell ref="G154:H154"/>
    <mergeCell ref="I154:J154"/>
    <mergeCell ref="K154:L154"/>
    <mergeCell ref="C155:D155"/>
    <mergeCell ref="E155:G155"/>
    <mergeCell ref="H155:I155"/>
    <mergeCell ref="J155:K155"/>
    <mergeCell ref="L155:O155"/>
    <mergeCell ref="D152:E152"/>
    <mergeCell ref="G152:H152"/>
    <mergeCell ref="I152:J152"/>
    <mergeCell ref="K152:L152"/>
    <mergeCell ref="D153:E153"/>
    <mergeCell ref="G153:H153"/>
    <mergeCell ref="I153:J153"/>
    <mergeCell ref="K153:L153"/>
    <mergeCell ref="D160:E160"/>
    <mergeCell ref="G160:H160"/>
    <mergeCell ref="I160:J160"/>
    <mergeCell ref="K160:L160"/>
    <mergeCell ref="D161:E161"/>
    <mergeCell ref="G161:H161"/>
    <mergeCell ref="I161:J161"/>
    <mergeCell ref="K161:L161"/>
    <mergeCell ref="D158:E158"/>
    <mergeCell ref="G158:H158"/>
    <mergeCell ref="I158:J158"/>
    <mergeCell ref="K158:L158"/>
    <mergeCell ref="D159:E159"/>
    <mergeCell ref="G159:H159"/>
    <mergeCell ref="I159:J159"/>
    <mergeCell ref="K159:L159"/>
    <mergeCell ref="D156:E156"/>
    <mergeCell ref="G156:H156"/>
    <mergeCell ref="I156:J156"/>
    <mergeCell ref="K156:L156"/>
    <mergeCell ref="D157:E157"/>
    <mergeCell ref="G157:H157"/>
    <mergeCell ref="I157:J157"/>
    <mergeCell ref="K157:L157"/>
    <mergeCell ref="D165:E165"/>
    <mergeCell ref="G165:H165"/>
    <mergeCell ref="I165:J165"/>
    <mergeCell ref="K165:L165"/>
    <mergeCell ref="D166:E166"/>
    <mergeCell ref="G166:H166"/>
    <mergeCell ref="I166:J166"/>
    <mergeCell ref="K166:L166"/>
    <mergeCell ref="K162:L163"/>
    <mergeCell ref="M162:M163"/>
    <mergeCell ref="N162:N163"/>
    <mergeCell ref="O162:O163"/>
    <mergeCell ref="D164:E164"/>
    <mergeCell ref="G164:H164"/>
    <mergeCell ref="I164:J164"/>
    <mergeCell ref="K164:L164"/>
    <mergeCell ref="A162:A163"/>
    <mergeCell ref="B162:B163"/>
    <mergeCell ref="D162:E163"/>
    <mergeCell ref="F162:F163"/>
    <mergeCell ref="G162:H163"/>
    <mergeCell ref="I162:J163"/>
    <mergeCell ref="K168:L169"/>
    <mergeCell ref="M168:M169"/>
    <mergeCell ref="N168:N169"/>
    <mergeCell ref="O168:O169"/>
    <mergeCell ref="D170:E170"/>
    <mergeCell ref="G170:H170"/>
    <mergeCell ref="I170:J170"/>
    <mergeCell ref="K170:L170"/>
    <mergeCell ref="D167:E167"/>
    <mergeCell ref="G167:H167"/>
    <mergeCell ref="I167:J167"/>
    <mergeCell ref="K167:L167"/>
    <mergeCell ref="A168:A169"/>
    <mergeCell ref="B168:B169"/>
    <mergeCell ref="D168:E169"/>
    <mergeCell ref="F168:F169"/>
    <mergeCell ref="G168:H169"/>
    <mergeCell ref="I168:J169"/>
    <mergeCell ref="D174:E174"/>
    <mergeCell ref="G174:H174"/>
    <mergeCell ref="I174:J174"/>
    <mergeCell ref="K174:L174"/>
    <mergeCell ref="D175:E175"/>
    <mergeCell ref="G175:H175"/>
    <mergeCell ref="I175:J175"/>
    <mergeCell ref="K175:L175"/>
    <mergeCell ref="K171:L172"/>
    <mergeCell ref="M171:M172"/>
    <mergeCell ref="N171:N172"/>
    <mergeCell ref="O171:O172"/>
    <mergeCell ref="D173:E173"/>
    <mergeCell ref="G173:H173"/>
    <mergeCell ref="I173:J173"/>
    <mergeCell ref="K173:L173"/>
    <mergeCell ref="A171:A172"/>
    <mergeCell ref="B171:B172"/>
    <mergeCell ref="D171:E172"/>
    <mergeCell ref="F171:F172"/>
    <mergeCell ref="G171:H172"/>
    <mergeCell ref="I171:J172"/>
    <mergeCell ref="D178:E178"/>
    <mergeCell ref="G178:H178"/>
    <mergeCell ref="I178:J178"/>
    <mergeCell ref="K178:L178"/>
    <mergeCell ref="A179:A188"/>
    <mergeCell ref="D179:E188"/>
    <mergeCell ref="F179:F188"/>
    <mergeCell ref="G179:H188"/>
    <mergeCell ref="I179:J188"/>
    <mergeCell ref="K179:L188"/>
    <mergeCell ref="D176:E176"/>
    <mergeCell ref="G176:H176"/>
    <mergeCell ref="I176:J176"/>
    <mergeCell ref="K176:L176"/>
    <mergeCell ref="D177:E177"/>
    <mergeCell ref="G177:H177"/>
    <mergeCell ref="I177:J177"/>
    <mergeCell ref="K177:L177"/>
    <mergeCell ref="K190:L191"/>
    <mergeCell ref="M190:M191"/>
    <mergeCell ref="N190:N191"/>
    <mergeCell ref="O190:O191"/>
    <mergeCell ref="A192:A193"/>
    <mergeCell ref="D192:E193"/>
    <mergeCell ref="F192:F193"/>
    <mergeCell ref="G192:H193"/>
    <mergeCell ref="I192:J193"/>
    <mergeCell ref="K192:L193"/>
    <mergeCell ref="A190:A191"/>
    <mergeCell ref="C190:C191"/>
    <mergeCell ref="D190:E191"/>
    <mergeCell ref="F190:F191"/>
    <mergeCell ref="G190:H191"/>
    <mergeCell ref="I190:J191"/>
    <mergeCell ref="M179:M188"/>
    <mergeCell ref="N179:N188"/>
    <mergeCell ref="O179:O188"/>
    <mergeCell ref="D189:E189"/>
    <mergeCell ref="G189:H189"/>
    <mergeCell ref="I189:J189"/>
    <mergeCell ref="K189:L189"/>
    <mergeCell ref="A197:A198"/>
    <mergeCell ref="C197:C198"/>
    <mergeCell ref="D197:E198"/>
    <mergeCell ref="F197:F198"/>
    <mergeCell ref="G197:H198"/>
    <mergeCell ref="I197:J198"/>
    <mergeCell ref="K197:L198"/>
    <mergeCell ref="M192:M193"/>
    <mergeCell ref="N192:N193"/>
    <mergeCell ref="O192:O193"/>
    <mergeCell ref="A194:A196"/>
    <mergeCell ref="C194:C196"/>
    <mergeCell ref="D194:E196"/>
    <mergeCell ref="F194:F196"/>
    <mergeCell ref="G194:H196"/>
    <mergeCell ref="I194:J196"/>
    <mergeCell ref="K194:L196"/>
    <mergeCell ref="D200:E200"/>
    <mergeCell ref="G200:H200"/>
    <mergeCell ref="I200:J200"/>
    <mergeCell ref="K200:L200"/>
    <mergeCell ref="D201:E201"/>
    <mergeCell ref="G201:H201"/>
    <mergeCell ref="I201:J201"/>
    <mergeCell ref="K201:L201"/>
    <mergeCell ref="M197:M198"/>
    <mergeCell ref="N197:N198"/>
    <mergeCell ref="O197:O198"/>
    <mergeCell ref="D199:E199"/>
    <mergeCell ref="G199:H199"/>
    <mergeCell ref="I199:J199"/>
    <mergeCell ref="K199:L199"/>
    <mergeCell ref="M194:M196"/>
    <mergeCell ref="N194:N196"/>
    <mergeCell ref="O194:O196"/>
    <mergeCell ref="M203:M207"/>
    <mergeCell ref="N203:N207"/>
    <mergeCell ref="O203:O207"/>
    <mergeCell ref="D208:E208"/>
    <mergeCell ref="G208:H208"/>
    <mergeCell ref="I208:J208"/>
    <mergeCell ref="K208:L208"/>
    <mergeCell ref="D202:E202"/>
    <mergeCell ref="G202:H202"/>
    <mergeCell ref="I202:J202"/>
    <mergeCell ref="K202:L202"/>
    <mergeCell ref="A203:A207"/>
    <mergeCell ref="D203:E207"/>
    <mergeCell ref="F203:F207"/>
    <mergeCell ref="G203:H207"/>
    <mergeCell ref="I203:J207"/>
    <mergeCell ref="K203:L207"/>
    <mergeCell ref="K210:L211"/>
    <mergeCell ref="M210:M211"/>
    <mergeCell ref="N210:N211"/>
    <mergeCell ref="O210:O211"/>
    <mergeCell ref="A212:A214"/>
    <mergeCell ref="B212:B214"/>
    <mergeCell ref="D212:E214"/>
    <mergeCell ref="F212:F214"/>
    <mergeCell ref="G212:H214"/>
    <mergeCell ref="I212:J214"/>
    <mergeCell ref="D209:E209"/>
    <mergeCell ref="G209:H209"/>
    <mergeCell ref="I209:J209"/>
    <mergeCell ref="K209:L209"/>
    <mergeCell ref="A210:A211"/>
    <mergeCell ref="B210:B211"/>
    <mergeCell ref="D210:E211"/>
    <mergeCell ref="F210:F211"/>
    <mergeCell ref="G210:H211"/>
    <mergeCell ref="I210:J211"/>
    <mergeCell ref="K216:L217"/>
    <mergeCell ref="M216:M217"/>
    <mergeCell ref="N216:N217"/>
    <mergeCell ref="O216:O217"/>
    <mergeCell ref="D218:E218"/>
    <mergeCell ref="G218:H218"/>
    <mergeCell ref="I218:J218"/>
    <mergeCell ref="K218:L218"/>
    <mergeCell ref="A216:A217"/>
    <mergeCell ref="C216:C217"/>
    <mergeCell ref="D216:E217"/>
    <mergeCell ref="F216:F217"/>
    <mergeCell ref="G216:H217"/>
    <mergeCell ref="I216:J217"/>
    <mergeCell ref="K212:L214"/>
    <mergeCell ref="M212:M214"/>
    <mergeCell ref="N212:N214"/>
    <mergeCell ref="O212:O214"/>
    <mergeCell ref="D215:E215"/>
    <mergeCell ref="G215:H215"/>
    <mergeCell ref="I215:J215"/>
    <mergeCell ref="K215:L215"/>
    <mergeCell ref="K220:L221"/>
    <mergeCell ref="M220:M221"/>
    <mergeCell ref="N220:N221"/>
    <mergeCell ref="O220:O221"/>
    <mergeCell ref="A222:A223"/>
    <mergeCell ref="D222:E223"/>
    <mergeCell ref="F222:F223"/>
    <mergeCell ref="G222:H223"/>
    <mergeCell ref="I222:J223"/>
    <mergeCell ref="K222:L222"/>
    <mergeCell ref="D219:E219"/>
    <mergeCell ref="G219:H219"/>
    <mergeCell ref="I219:J219"/>
    <mergeCell ref="K219:L219"/>
    <mergeCell ref="A220:A221"/>
    <mergeCell ref="B220:B221"/>
    <mergeCell ref="D220:E221"/>
    <mergeCell ref="F220:F221"/>
    <mergeCell ref="G220:H221"/>
    <mergeCell ref="I220:J221"/>
    <mergeCell ref="K225:L225"/>
    <mergeCell ref="M224:M225"/>
    <mergeCell ref="N224:N225"/>
    <mergeCell ref="O224:O225"/>
    <mergeCell ref="A226:A227"/>
    <mergeCell ref="D226:E227"/>
    <mergeCell ref="F226:F227"/>
    <mergeCell ref="G226:H227"/>
    <mergeCell ref="I226:J227"/>
    <mergeCell ref="K226:L226"/>
    <mergeCell ref="K223:L223"/>
    <mergeCell ref="M222:M223"/>
    <mergeCell ref="N222:N223"/>
    <mergeCell ref="O222:O223"/>
    <mergeCell ref="A224:A225"/>
    <mergeCell ref="D224:E225"/>
    <mergeCell ref="F224:F225"/>
    <mergeCell ref="G224:H225"/>
    <mergeCell ref="I224:J225"/>
    <mergeCell ref="K224:L224"/>
    <mergeCell ref="K229:L230"/>
    <mergeCell ref="M229:M230"/>
    <mergeCell ref="N229:N230"/>
    <mergeCell ref="O229:O230"/>
    <mergeCell ref="A231:A232"/>
    <mergeCell ref="B231:B232"/>
    <mergeCell ref="D231:E232"/>
    <mergeCell ref="F231:F232"/>
    <mergeCell ref="G231:H232"/>
    <mergeCell ref="I231:J232"/>
    <mergeCell ref="A229:A230"/>
    <mergeCell ref="B229:B230"/>
    <mergeCell ref="D229:E230"/>
    <mergeCell ref="F229:F230"/>
    <mergeCell ref="G229:H230"/>
    <mergeCell ref="I229:J230"/>
    <mergeCell ref="K227:L227"/>
    <mergeCell ref="M226:M227"/>
    <mergeCell ref="N226:N227"/>
    <mergeCell ref="O226:O227"/>
    <mergeCell ref="D228:E228"/>
    <mergeCell ref="G228:H228"/>
    <mergeCell ref="I228:J228"/>
    <mergeCell ref="K228:L228"/>
    <mergeCell ref="M233:M234"/>
    <mergeCell ref="N233:N234"/>
    <mergeCell ref="O233:O234"/>
    <mergeCell ref="D235:E235"/>
    <mergeCell ref="G235:H235"/>
    <mergeCell ref="I235:J235"/>
    <mergeCell ref="K235:L235"/>
    <mergeCell ref="K231:L232"/>
    <mergeCell ref="M231:M232"/>
    <mergeCell ref="N231:N232"/>
    <mergeCell ref="O231:O232"/>
    <mergeCell ref="A233:A234"/>
    <mergeCell ref="B233:B234"/>
    <mergeCell ref="D233:E234"/>
    <mergeCell ref="F233:F234"/>
    <mergeCell ref="G233:H234"/>
    <mergeCell ref="I233:J234"/>
    <mergeCell ref="D238:E238"/>
    <mergeCell ref="G238:H238"/>
    <mergeCell ref="I238:J238"/>
    <mergeCell ref="K238:L238"/>
    <mergeCell ref="D239:E239"/>
    <mergeCell ref="G239:H239"/>
    <mergeCell ref="I239:J239"/>
    <mergeCell ref="K239:L239"/>
    <mergeCell ref="D236:E236"/>
    <mergeCell ref="G236:H236"/>
    <mergeCell ref="I236:J236"/>
    <mergeCell ref="K236:L236"/>
    <mergeCell ref="D237:E237"/>
    <mergeCell ref="G237:H237"/>
    <mergeCell ref="I237:J237"/>
    <mergeCell ref="K237:L237"/>
    <mergeCell ref="K233:L233"/>
    <mergeCell ref="K234:L234"/>
    <mergeCell ref="I243:J244"/>
    <mergeCell ref="K243:L243"/>
    <mergeCell ref="K244:L244"/>
    <mergeCell ref="M243:M244"/>
    <mergeCell ref="N243:N244"/>
    <mergeCell ref="O243:O244"/>
    <mergeCell ref="D242:E242"/>
    <mergeCell ref="G242:H242"/>
    <mergeCell ref="I242:J242"/>
    <mergeCell ref="K242:L242"/>
    <mergeCell ref="A243:A244"/>
    <mergeCell ref="B243:B244"/>
    <mergeCell ref="C243:C244"/>
    <mergeCell ref="D243:E244"/>
    <mergeCell ref="F243:F244"/>
    <mergeCell ref="G243:H244"/>
    <mergeCell ref="D240:E240"/>
    <mergeCell ref="G240:H240"/>
    <mergeCell ref="I240:J240"/>
    <mergeCell ref="K240:L240"/>
    <mergeCell ref="D241:E241"/>
    <mergeCell ref="G241:H241"/>
    <mergeCell ref="I241:J241"/>
    <mergeCell ref="K241:L241"/>
    <mergeCell ref="D249:E249"/>
    <mergeCell ref="G249:H249"/>
    <mergeCell ref="I249:J249"/>
    <mergeCell ref="K249:L249"/>
    <mergeCell ref="D250:E250"/>
    <mergeCell ref="G250:H250"/>
    <mergeCell ref="I250:J250"/>
    <mergeCell ref="K250:L250"/>
    <mergeCell ref="D247:E247"/>
    <mergeCell ref="G247:H247"/>
    <mergeCell ref="I247:J247"/>
    <mergeCell ref="K247:L247"/>
    <mergeCell ref="D248:E248"/>
    <mergeCell ref="G248:H248"/>
    <mergeCell ref="I248:J248"/>
    <mergeCell ref="K248:L248"/>
    <mergeCell ref="D245:E245"/>
    <mergeCell ref="G245:H245"/>
    <mergeCell ref="I245:J245"/>
    <mergeCell ref="K245:L245"/>
    <mergeCell ref="D246:E246"/>
    <mergeCell ref="G246:H246"/>
    <mergeCell ref="I246:J246"/>
    <mergeCell ref="K246:L246"/>
    <mergeCell ref="D255:E255"/>
    <mergeCell ref="G255:H255"/>
    <mergeCell ref="I255:J255"/>
    <mergeCell ref="K255:L255"/>
    <mergeCell ref="D256:E256"/>
    <mergeCell ref="G256:H256"/>
    <mergeCell ref="I256:J256"/>
    <mergeCell ref="K256:L256"/>
    <mergeCell ref="D253:E253"/>
    <mergeCell ref="G253:H253"/>
    <mergeCell ref="I253:J253"/>
    <mergeCell ref="K253:L253"/>
    <mergeCell ref="D254:E254"/>
    <mergeCell ref="G254:H254"/>
    <mergeCell ref="I254:J254"/>
    <mergeCell ref="K254:L254"/>
    <mergeCell ref="D251:E251"/>
    <mergeCell ref="G251:H251"/>
    <mergeCell ref="I251:J251"/>
    <mergeCell ref="K251:L251"/>
    <mergeCell ref="D252:E252"/>
    <mergeCell ref="G252:H252"/>
    <mergeCell ref="I252:J252"/>
    <mergeCell ref="K252:L252"/>
    <mergeCell ref="D261:E261"/>
    <mergeCell ref="G261:H261"/>
    <mergeCell ref="I261:J261"/>
    <mergeCell ref="K261:L261"/>
    <mergeCell ref="D262:E262"/>
    <mergeCell ref="G262:H262"/>
    <mergeCell ref="I262:J262"/>
    <mergeCell ref="K262:L262"/>
    <mergeCell ref="D259:E259"/>
    <mergeCell ref="G259:H259"/>
    <mergeCell ref="I259:J259"/>
    <mergeCell ref="K259:L259"/>
    <mergeCell ref="D260:E260"/>
    <mergeCell ref="G260:H260"/>
    <mergeCell ref="I260:J260"/>
    <mergeCell ref="K260:L260"/>
    <mergeCell ref="D257:E257"/>
    <mergeCell ref="G257:H257"/>
    <mergeCell ref="I257:J257"/>
    <mergeCell ref="K257:L257"/>
    <mergeCell ref="D258:E258"/>
    <mergeCell ref="G258:H258"/>
    <mergeCell ref="I258:J258"/>
    <mergeCell ref="K258:L258"/>
    <mergeCell ref="D267:E267"/>
    <mergeCell ref="G267:H267"/>
    <mergeCell ref="I267:J267"/>
    <mergeCell ref="K267:L267"/>
    <mergeCell ref="D268:E268"/>
    <mergeCell ref="G268:H268"/>
    <mergeCell ref="I268:J268"/>
    <mergeCell ref="K268:L268"/>
    <mergeCell ref="D265:E265"/>
    <mergeCell ref="G265:H265"/>
    <mergeCell ref="I265:J265"/>
    <mergeCell ref="K265:L265"/>
    <mergeCell ref="D266:E266"/>
    <mergeCell ref="G266:H266"/>
    <mergeCell ref="I266:J266"/>
    <mergeCell ref="K266:L266"/>
    <mergeCell ref="D263:E263"/>
    <mergeCell ref="G263:H263"/>
    <mergeCell ref="I263:J263"/>
    <mergeCell ref="K263:L263"/>
    <mergeCell ref="D264:E264"/>
    <mergeCell ref="G264:H264"/>
    <mergeCell ref="I264:J264"/>
    <mergeCell ref="K264:L264"/>
    <mergeCell ref="D273:E273"/>
    <mergeCell ref="G273:H273"/>
    <mergeCell ref="I273:J273"/>
    <mergeCell ref="K273:L273"/>
    <mergeCell ref="D274:E274"/>
    <mergeCell ref="G274:H274"/>
    <mergeCell ref="I274:J274"/>
    <mergeCell ref="K274:L274"/>
    <mergeCell ref="D271:E271"/>
    <mergeCell ref="G271:H271"/>
    <mergeCell ref="I271:J271"/>
    <mergeCell ref="K271:L271"/>
    <mergeCell ref="D272:E272"/>
    <mergeCell ref="G272:H272"/>
    <mergeCell ref="I272:J272"/>
    <mergeCell ref="K272:L272"/>
    <mergeCell ref="D269:E269"/>
    <mergeCell ref="G269:H269"/>
    <mergeCell ref="I269:J269"/>
    <mergeCell ref="K269:L269"/>
    <mergeCell ref="D270:E270"/>
    <mergeCell ref="G270:H270"/>
    <mergeCell ref="I270:J270"/>
    <mergeCell ref="K270:L270"/>
    <mergeCell ref="A280:A281"/>
    <mergeCell ref="B280:B281"/>
    <mergeCell ref="D280:E281"/>
    <mergeCell ref="F280:F281"/>
    <mergeCell ref="G280:H281"/>
    <mergeCell ref="I280:J281"/>
    <mergeCell ref="D277:E277"/>
    <mergeCell ref="G277:H277"/>
    <mergeCell ref="I277:J277"/>
    <mergeCell ref="K277:L277"/>
    <mergeCell ref="D278:E278"/>
    <mergeCell ref="G278:H278"/>
    <mergeCell ref="I278:J278"/>
    <mergeCell ref="K278:L278"/>
    <mergeCell ref="D275:E275"/>
    <mergeCell ref="G275:H275"/>
    <mergeCell ref="I275:J275"/>
    <mergeCell ref="K275:L275"/>
    <mergeCell ref="D276:E276"/>
    <mergeCell ref="G276:H276"/>
    <mergeCell ref="I276:J276"/>
    <mergeCell ref="K276:L276"/>
    <mergeCell ref="D283:E283"/>
    <mergeCell ref="G283:H283"/>
    <mergeCell ref="I283:J283"/>
    <mergeCell ref="K283:L283"/>
    <mergeCell ref="D284:E284"/>
    <mergeCell ref="G284:H284"/>
    <mergeCell ref="I284:J284"/>
    <mergeCell ref="K284:L284"/>
    <mergeCell ref="K280:L281"/>
    <mergeCell ref="M280:M281"/>
    <mergeCell ref="N280:N281"/>
    <mergeCell ref="O280:O281"/>
    <mergeCell ref="D282:E282"/>
    <mergeCell ref="G282:H282"/>
    <mergeCell ref="I282:J282"/>
    <mergeCell ref="K282:L282"/>
    <mergeCell ref="D279:E279"/>
    <mergeCell ref="G279:H279"/>
    <mergeCell ref="I279:J279"/>
    <mergeCell ref="K279:L279"/>
    <mergeCell ref="M287:M288"/>
    <mergeCell ref="N287:N288"/>
    <mergeCell ref="O287:O288"/>
    <mergeCell ref="A287:A288"/>
    <mergeCell ref="B287:B288"/>
    <mergeCell ref="C287:C288"/>
    <mergeCell ref="D287:E288"/>
    <mergeCell ref="F287:F288"/>
    <mergeCell ref="G287:H288"/>
    <mergeCell ref="D285:E285"/>
    <mergeCell ref="G285:H285"/>
    <mergeCell ref="I285:J285"/>
    <mergeCell ref="K285:L285"/>
    <mergeCell ref="D286:E286"/>
    <mergeCell ref="G286:H286"/>
    <mergeCell ref="I286:J286"/>
    <mergeCell ref="K286:L286"/>
    <mergeCell ref="D291:E291"/>
    <mergeCell ref="G291:H291"/>
    <mergeCell ref="I291:J291"/>
    <mergeCell ref="K291:L291"/>
    <mergeCell ref="D292:E292"/>
    <mergeCell ref="G292:H292"/>
    <mergeCell ref="I292:J292"/>
    <mergeCell ref="K292:L292"/>
    <mergeCell ref="D289:E289"/>
    <mergeCell ref="G289:H289"/>
    <mergeCell ref="I289:J289"/>
    <mergeCell ref="K289:L289"/>
    <mergeCell ref="D290:E290"/>
    <mergeCell ref="G290:H290"/>
    <mergeCell ref="I290:J290"/>
    <mergeCell ref="K290:L290"/>
    <mergeCell ref="I287:J288"/>
    <mergeCell ref="K287:L287"/>
    <mergeCell ref="K288:L288"/>
    <mergeCell ref="D297:E297"/>
    <mergeCell ref="G297:H297"/>
    <mergeCell ref="I297:J297"/>
    <mergeCell ref="K297:L297"/>
    <mergeCell ref="D298:E298"/>
    <mergeCell ref="G298:H298"/>
    <mergeCell ref="I298:J298"/>
    <mergeCell ref="K298:L298"/>
    <mergeCell ref="D295:E295"/>
    <mergeCell ref="G295:H295"/>
    <mergeCell ref="I295:J295"/>
    <mergeCell ref="K295:L295"/>
    <mergeCell ref="D296:E296"/>
    <mergeCell ref="G296:H296"/>
    <mergeCell ref="I296:J296"/>
    <mergeCell ref="K296:L296"/>
    <mergeCell ref="D293:E293"/>
    <mergeCell ref="G293:H293"/>
    <mergeCell ref="I293:J293"/>
    <mergeCell ref="K293:L293"/>
    <mergeCell ref="D294:E294"/>
    <mergeCell ref="G294:H294"/>
    <mergeCell ref="I294:J294"/>
    <mergeCell ref="K294:L294"/>
    <mergeCell ref="D303:E303"/>
    <mergeCell ref="G303:H303"/>
    <mergeCell ref="I303:J303"/>
    <mergeCell ref="K303:L303"/>
    <mergeCell ref="D304:E304"/>
    <mergeCell ref="G304:H304"/>
    <mergeCell ref="I304:J304"/>
    <mergeCell ref="K304:L304"/>
    <mergeCell ref="D301:E301"/>
    <mergeCell ref="G301:H301"/>
    <mergeCell ref="I301:J301"/>
    <mergeCell ref="K301:L301"/>
    <mergeCell ref="D302:E302"/>
    <mergeCell ref="G302:H302"/>
    <mergeCell ref="I302:J302"/>
    <mergeCell ref="K302:L302"/>
    <mergeCell ref="D299:E299"/>
    <mergeCell ref="G299:H299"/>
    <mergeCell ref="I299:J299"/>
    <mergeCell ref="K299:L299"/>
    <mergeCell ref="D300:E300"/>
    <mergeCell ref="G300:H300"/>
    <mergeCell ref="I300:J300"/>
    <mergeCell ref="K300:L300"/>
    <mergeCell ref="D309:E309"/>
    <mergeCell ref="G309:H309"/>
    <mergeCell ref="I309:J309"/>
    <mergeCell ref="K309:L309"/>
    <mergeCell ref="D310:E310"/>
    <mergeCell ref="G310:H310"/>
    <mergeCell ref="I310:J310"/>
    <mergeCell ref="K310:L310"/>
    <mergeCell ref="D307:E307"/>
    <mergeCell ref="G307:H307"/>
    <mergeCell ref="I307:J307"/>
    <mergeCell ref="K307:L307"/>
    <mergeCell ref="D308:E308"/>
    <mergeCell ref="G308:H308"/>
    <mergeCell ref="I308:J308"/>
    <mergeCell ref="K308:L308"/>
    <mergeCell ref="D305:E305"/>
    <mergeCell ref="G305:H305"/>
    <mergeCell ref="I305:J305"/>
    <mergeCell ref="K305:L305"/>
    <mergeCell ref="D306:E306"/>
    <mergeCell ref="G306:H306"/>
    <mergeCell ref="I306:J306"/>
    <mergeCell ref="K306:L306"/>
    <mergeCell ref="I313:J314"/>
    <mergeCell ref="K313:L313"/>
    <mergeCell ref="K314:L314"/>
    <mergeCell ref="M313:M314"/>
    <mergeCell ref="N313:N314"/>
    <mergeCell ref="O313:O314"/>
    <mergeCell ref="A313:A314"/>
    <mergeCell ref="B313:B314"/>
    <mergeCell ref="C313:C314"/>
    <mergeCell ref="D313:E314"/>
    <mergeCell ref="F313:F314"/>
    <mergeCell ref="G313:H314"/>
    <mergeCell ref="D311:E311"/>
    <mergeCell ref="G311:H311"/>
    <mergeCell ref="I311:J311"/>
    <mergeCell ref="K311:L311"/>
    <mergeCell ref="D312:E312"/>
    <mergeCell ref="G312:H312"/>
    <mergeCell ref="I312:J312"/>
    <mergeCell ref="K312:L312"/>
    <mergeCell ref="D317:E317"/>
    <mergeCell ref="G317:H317"/>
    <mergeCell ref="I317:J317"/>
    <mergeCell ref="K317:L317"/>
    <mergeCell ref="D318:E318"/>
    <mergeCell ref="G318:H318"/>
    <mergeCell ref="I318:J318"/>
    <mergeCell ref="K318:L318"/>
    <mergeCell ref="I315:J316"/>
    <mergeCell ref="K315:L315"/>
    <mergeCell ref="K316:L316"/>
    <mergeCell ref="M315:M316"/>
    <mergeCell ref="N315:N316"/>
    <mergeCell ref="O315:O316"/>
    <mergeCell ref="A315:A316"/>
    <mergeCell ref="B315:B316"/>
    <mergeCell ref="C315:C316"/>
    <mergeCell ref="D315:E316"/>
    <mergeCell ref="F315:F316"/>
    <mergeCell ref="G315:H316"/>
    <mergeCell ref="D321:E321"/>
    <mergeCell ref="G321:H321"/>
    <mergeCell ref="I321:J321"/>
    <mergeCell ref="K321:L321"/>
    <mergeCell ref="D322:E322"/>
    <mergeCell ref="G322:H322"/>
    <mergeCell ref="I322:J322"/>
    <mergeCell ref="K322:L322"/>
    <mergeCell ref="I319:J320"/>
    <mergeCell ref="K319:L319"/>
    <mergeCell ref="K320:L320"/>
    <mergeCell ref="M319:M320"/>
    <mergeCell ref="N319:N320"/>
    <mergeCell ref="O319:O320"/>
    <mergeCell ref="A319:A320"/>
    <mergeCell ref="B319:B320"/>
    <mergeCell ref="C319:C320"/>
    <mergeCell ref="D319:E320"/>
    <mergeCell ref="F319:F320"/>
    <mergeCell ref="G319:H320"/>
    <mergeCell ref="D327:E327"/>
    <mergeCell ref="G327:H327"/>
    <mergeCell ref="I327:J327"/>
    <mergeCell ref="K327:L327"/>
    <mergeCell ref="D328:E328"/>
    <mergeCell ref="G328:H328"/>
    <mergeCell ref="I328:J328"/>
    <mergeCell ref="K328:L328"/>
    <mergeCell ref="D325:E325"/>
    <mergeCell ref="G325:H325"/>
    <mergeCell ref="I325:J325"/>
    <mergeCell ref="K325:L325"/>
    <mergeCell ref="D326:E326"/>
    <mergeCell ref="G326:H326"/>
    <mergeCell ref="I326:J326"/>
    <mergeCell ref="K326:L326"/>
    <mergeCell ref="D323:E323"/>
    <mergeCell ref="G323:H323"/>
    <mergeCell ref="I323:J323"/>
    <mergeCell ref="K323:L323"/>
    <mergeCell ref="D324:E324"/>
    <mergeCell ref="G324:H324"/>
    <mergeCell ref="I324:J324"/>
    <mergeCell ref="K324:L324"/>
    <mergeCell ref="D333:E333"/>
    <mergeCell ref="G333:H333"/>
    <mergeCell ref="I333:J333"/>
    <mergeCell ref="K333:L333"/>
    <mergeCell ref="D334:E334"/>
    <mergeCell ref="G334:H334"/>
    <mergeCell ref="I334:J334"/>
    <mergeCell ref="K334:L334"/>
    <mergeCell ref="D331:E331"/>
    <mergeCell ref="G331:H331"/>
    <mergeCell ref="I331:J331"/>
    <mergeCell ref="K331:L331"/>
    <mergeCell ref="D332:E332"/>
    <mergeCell ref="G332:H332"/>
    <mergeCell ref="I332:J332"/>
    <mergeCell ref="K332:L332"/>
    <mergeCell ref="D329:E329"/>
    <mergeCell ref="G329:H329"/>
    <mergeCell ref="I329:J329"/>
    <mergeCell ref="K329:L329"/>
    <mergeCell ref="D330:E330"/>
    <mergeCell ref="G330:H330"/>
    <mergeCell ref="I330:J330"/>
    <mergeCell ref="K330:L330"/>
    <mergeCell ref="D339:E339"/>
    <mergeCell ref="G339:H339"/>
    <mergeCell ref="I339:J339"/>
    <mergeCell ref="K339:L339"/>
    <mergeCell ref="D340:E340"/>
    <mergeCell ref="G340:H340"/>
    <mergeCell ref="I340:J340"/>
    <mergeCell ref="K340:L340"/>
    <mergeCell ref="D337:E337"/>
    <mergeCell ref="G337:H337"/>
    <mergeCell ref="I337:J337"/>
    <mergeCell ref="K337:L337"/>
    <mergeCell ref="D338:E338"/>
    <mergeCell ref="G338:H338"/>
    <mergeCell ref="I338:J338"/>
    <mergeCell ref="K338:L338"/>
    <mergeCell ref="D335:E335"/>
    <mergeCell ref="G335:H335"/>
    <mergeCell ref="I335:J335"/>
    <mergeCell ref="K335:L335"/>
    <mergeCell ref="D336:E336"/>
    <mergeCell ref="G336:H336"/>
    <mergeCell ref="I336:J336"/>
    <mergeCell ref="K336:L336"/>
    <mergeCell ref="M343:M344"/>
    <mergeCell ref="N343:N344"/>
    <mergeCell ref="O343:O344"/>
    <mergeCell ref="A343:A344"/>
    <mergeCell ref="B343:B344"/>
    <mergeCell ref="C343:C344"/>
    <mergeCell ref="D343:E344"/>
    <mergeCell ref="F343:F344"/>
    <mergeCell ref="G343:H344"/>
    <mergeCell ref="I341:J342"/>
    <mergeCell ref="K341:L341"/>
    <mergeCell ref="K342:L342"/>
    <mergeCell ref="M341:M342"/>
    <mergeCell ref="N341:N342"/>
    <mergeCell ref="O341:O342"/>
    <mergeCell ref="A341:A342"/>
    <mergeCell ref="B341:B342"/>
    <mergeCell ref="C341:C342"/>
    <mergeCell ref="D341:E342"/>
    <mergeCell ref="F341:F342"/>
    <mergeCell ref="G341:H342"/>
    <mergeCell ref="D347:E347"/>
    <mergeCell ref="G347:H347"/>
    <mergeCell ref="I347:J347"/>
    <mergeCell ref="K347:L347"/>
    <mergeCell ref="D348:E348"/>
    <mergeCell ref="G348:H348"/>
    <mergeCell ref="I348:J348"/>
    <mergeCell ref="K348:L348"/>
    <mergeCell ref="D345:E345"/>
    <mergeCell ref="G345:H345"/>
    <mergeCell ref="I345:J345"/>
    <mergeCell ref="K345:L345"/>
    <mergeCell ref="D346:E346"/>
    <mergeCell ref="G346:H346"/>
    <mergeCell ref="I346:J346"/>
    <mergeCell ref="K346:L346"/>
    <mergeCell ref="I343:J344"/>
    <mergeCell ref="K343:L343"/>
    <mergeCell ref="K344:L344"/>
    <mergeCell ref="D351:E351"/>
    <mergeCell ref="G351:H351"/>
    <mergeCell ref="I351:J351"/>
    <mergeCell ref="K351:L351"/>
    <mergeCell ref="A352:A353"/>
    <mergeCell ref="B352:B353"/>
    <mergeCell ref="C352:C353"/>
    <mergeCell ref="D352:E353"/>
    <mergeCell ref="F352:F353"/>
    <mergeCell ref="G352:H353"/>
    <mergeCell ref="D349:E349"/>
    <mergeCell ref="G349:H349"/>
    <mergeCell ref="I349:J349"/>
    <mergeCell ref="K349:L349"/>
    <mergeCell ref="D350:E350"/>
    <mergeCell ref="G350:H350"/>
    <mergeCell ref="I350:J350"/>
    <mergeCell ref="K350:L350"/>
    <mergeCell ref="D355:E355"/>
    <mergeCell ref="G355:H355"/>
    <mergeCell ref="I355:J355"/>
    <mergeCell ref="K355:L355"/>
    <mergeCell ref="D356:E356"/>
    <mergeCell ref="G356:H356"/>
    <mergeCell ref="I356:J356"/>
    <mergeCell ref="K356:L356"/>
    <mergeCell ref="I352:J353"/>
    <mergeCell ref="K352:L353"/>
    <mergeCell ref="M352:M353"/>
    <mergeCell ref="N352:N353"/>
    <mergeCell ref="O352:O353"/>
    <mergeCell ref="D354:E354"/>
    <mergeCell ref="G354:H354"/>
    <mergeCell ref="I354:J354"/>
    <mergeCell ref="K354:L354"/>
    <mergeCell ref="K359:L363"/>
    <mergeCell ref="M359:M363"/>
    <mergeCell ref="N359:N363"/>
    <mergeCell ref="O359:O363"/>
    <mergeCell ref="D364:E364"/>
    <mergeCell ref="G364:H364"/>
    <mergeCell ref="I364:J364"/>
    <mergeCell ref="K364:L364"/>
    <mergeCell ref="A359:A363"/>
    <mergeCell ref="C359:C363"/>
    <mergeCell ref="D359:E363"/>
    <mergeCell ref="F359:F363"/>
    <mergeCell ref="G359:H363"/>
    <mergeCell ref="I359:J363"/>
    <mergeCell ref="D357:E357"/>
    <mergeCell ref="G357:H357"/>
    <mergeCell ref="I357:J357"/>
    <mergeCell ref="K357:L357"/>
    <mergeCell ref="D358:E358"/>
    <mergeCell ref="G358:H358"/>
    <mergeCell ref="I358:J358"/>
    <mergeCell ref="K358:L358"/>
    <mergeCell ref="I367:J368"/>
    <mergeCell ref="K367:L367"/>
    <mergeCell ref="K368:L368"/>
    <mergeCell ref="M367:M368"/>
    <mergeCell ref="N367:N368"/>
    <mergeCell ref="O367:O368"/>
    <mergeCell ref="A367:A368"/>
    <mergeCell ref="B367:B368"/>
    <mergeCell ref="C367:C368"/>
    <mergeCell ref="D367:E368"/>
    <mergeCell ref="F367:F368"/>
    <mergeCell ref="G367:H368"/>
    <mergeCell ref="D365:E365"/>
    <mergeCell ref="G365:H365"/>
    <mergeCell ref="I365:J365"/>
    <mergeCell ref="K365:L365"/>
    <mergeCell ref="D366:E366"/>
    <mergeCell ref="G366:H366"/>
    <mergeCell ref="I366:J366"/>
    <mergeCell ref="K366:L366"/>
    <mergeCell ref="M372:M373"/>
    <mergeCell ref="N372:N373"/>
    <mergeCell ref="O372:O373"/>
    <mergeCell ref="A372:A373"/>
    <mergeCell ref="B372:B373"/>
    <mergeCell ref="C372:C373"/>
    <mergeCell ref="D372:E373"/>
    <mergeCell ref="F372:F373"/>
    <mergeCell ref="G372:H373"/>
    <mergeCell ref="I370:J371"/>
    <mergeCell ref="K370:L370"/>
    <mergeCell ref="K371:L371"/>
    <mergeCell ref="M370:M371"/>
    <mergeCell ref="N370:N371"/>
    <mergeCell ref="O370:O371"/>
    <mergeCell ref="D369:E369"/>
    <mergeCell ref="G369:H369"/>
    <mergeCell ref="I369:J369"/>
    <mergeCell ref="K369:L369"/>
    <mergeCell ref="A370:A371"/>
    <mergeCell ref="B370:B371"/>
    <mergeCell ref="C370:C371"/>
    <mergeCell ref="D370:E371"/>
    <mergeCell ref="F370:F371"/>
    <mergeCell ref="G370:H371"/>
    <mergeCell ref="D376:E376"/>
    <mergeCell ref="G376:H376"/>
    <mergeCell ref="I376:J376"/>
    <mergeCell ref="K376:L376"/>
    <mergeCell ref="D377:E377"/>
    <mergeCell ref="G377:H377"/>
    <mergeCell ref="I377:J377"/>
    <mergeCell ref="K377:L377"/>
    <mergeCell ref="D374:E374"/>
    <mergeCell ref="G374:H374"/>
    <mergeCell ref="I374:J374"/>
    <mergeCell ref="K374:L374"/>
    <mergeCell ref="D375:E375"/>
    <mergeCell ref="G375:H375"/>
    <mergeCell ref="I375:J375"/>
    <mergeCell ref="K375:L375"/>
    <mergeCell ref="I372:J373"/>
    <mergeCell ref="K372:L372"/>
    <mergeCell ref="K373:L373"/>
    <mergeCell ref="I380:J381"/>
    <mergeCell ref="K380:L380"/>
    <mergeCell ref="K381:L381"/>
    <mergeCell ref="M380:M381"/>
    <mergeCell ref="N380:N381"/>
    <mergeCell ref="O380:O381"/>
    <mergeCell ref="A380:A381"/>
    <mergeCell ref="B380:B381"/>
    <mergeCell ref="C380:C381"/>
    <mergeCell ref="D380:E381"/>
    <mergeCell ref="F380:F381"/>
    <mergeCell ref="G380:H381"/>
    <mergeCell ref="D378:E378"/>
    <mergeCell ref="G378:H378"/>
    <mergeCell ref="I378:J378"/>
    <mergeCell ref="K378:L378"/>
    <mergeCell ref="D379:E379"/>
    <mergeCell ref="G379:H379"/>
    <mergeCell ref="I379:J379"/>
    <mergeCell ref="K379:L379"/>
    <mergeCell ref="I385:J386"/>
    <mergeCell ref="K385:L385"/>
    <mergeCell ref="K386:L386"/>
    <mergeCell ref="M385:M386"/>
    <mergeCell ref="N385:N386"/>
    <mergeCell ref="O385:O386"/>
    <mergeCell ref="D384:E384"/>
    <mergeCell ref="G384:H384"/>
    <mergeCell ref="I384:J384"/>
    <mergeCell ref="K384:L384"/>
    <mergeCell ref="A385:A386"/>
    <mergeCell ref="B385:B386"/>
    <mergeCell ref="C385:C386"/>
    <mergeCell ref="D385:E386"/>
    <mergeCell ref="F385:F386"/>
    <mergeCell ref="G385:H386"/>
    <mergeCell ref="D382:E382"/>
    <mergeCell ref="G382:H382"/>
    <mergeCell ref="I382:J382"/>
    <mergeCell ref="K382:L382"/>
    <mergeCell ref="D383:E383"/>
    <mergeCell ref="G383:H383"/>
    <mergeCell ref="I383:J383"/>
    <mergeCell ref="K383:L383"/>
    <mergeCell ref="M390:M391"/>
    <mergeCell ref="N390:N391"/>
    <mergeCell ref="O390:O391"/>
    <mergeCell ref="A390:A391"/>
    <mergeCell ref="B390:B391"/>
    <mergeCell ref="C390:C391"/>
    <mergeCell ref="D390:E391"/>
    <mergeCell ref="F390:F391"/>
    <mergeCell ref="G390:H391"/>
    <mergeCell ref="I388:J389"/>
    <mergeCell ref="K388:L388"/>
    <mergeCell ref="K389:L389"/>
    <mergeCell ref="M388:M389"/>
    <mergeCell ref="N388:N389"/>
    <mergeCell ref="O388:O389"/>
    <mergeCell ref="D387:E387"/>
    <mergeCell ref="G387:H387"/>
    <mergeCell ref="I387:J387"/>
    <mergeCell ref="K387:L387"/>
    <mergeCell ref="A388:A389"/>
    <mergeCell ref="B388:B389"/>
    <mergeCell ref="C388:C389"/>
    <mergeCell ref="D388:E389"/>
    <mergeCell ref="F388:F389"/>
    <mergeCell ref="G388:H389"/>
    <mergeCell ref="D394:E394"/>
    <mergeCell ref="G394:H394"/>
    <mergeCell ref="I394:J394"/>
    <mergeCell ref="K394:L394"/>
    <mergeCell ref="D395:E395"/>
    <mergeCell ref="G395:H395"/>
    <mergeCell ref="I395:J395"/>
    <mergeCell ref="K395:L395"/>
    <mergeCell ref="D392:E392"/>
    <mergeCell ref="G392:H392"/>
    <mergeCell ref="I392:J392"/>
    <mergeCell ref="K392:L392"/>
    <mergeCell ref="D393:E393"/>
    <mergeCell ref="G393:H393"/>
    <mergeCell ref="I393:J393"/>
    <mergeCell ref="K393:L393"/>
    <mergeCell ref="I390:J391"/>
    <mergeCell ref="K390:L390"/>
    <mergeCell ref="K391:L391"/>
    <mergeCell ref="D400:E400"/>
    <mergeCell ref="G400:H400"/>
    <mergeCell ref="I400:J400"/>
    <mergeCell ref="K400:L400"/>
    <mergeCell ref="D401:E401"/>
    <mergeCell ref="G401:H401"/>
    <mergeCell ref="I401:J401"/>
    <mergeCell ref="K401:L401"/>
    <mergeCell ref="D398:E398"/>
    <mergeCell ref="G398:H398"/>
    <mergeCell ref="I398:J398"/>
    <mergeCell ref="K398:L398"/>
    <mergeCell ref="D399:E399"/>
    <mergeCell ref="G399:H399"/>
    <mergeCell ref="I399:J399"/>
    <mergeCell ref="K399:L399"/>
    <mergeCell ref="D396:E396"/>
    <mergeCell ref="G396:H396"/>
    <mergeCell ref="I396:J396"/>
    <mergeCell ref="K396:L396"/>
    <mergeCell ref="D397:E397"/>
    <mergeCell ref="G397:H397"/>
    <mergeCell ref="I397:J397"/>
    <mergeCell ref="K397:L397"/>
    <mergeCell ref="D406:E406"/>
    <mergeCell ref="G406:H406"/>
    <mergeCell ref="I406:J406"/>
    <mergeCell ref="K406:L406"/>
    <mergeCell ref="D407:E407"/>
    <mergeCell ref="G407:H407"/>
    <mergeCell ref="I407:J407"/>
    <mergeCell ref="K407:L407"/>
    <mergeCell ref="D404:E404"/>
    <mergeCell ref="G404:H404"/>
    <mergeCell ref="I404:J404"/>
    <mergeCell ref="K404:L404"/>
    <mergeCell ref="D405:E405"/>
    <mergeCell ref="G405:H405"/>
    <mergeCell ref="I405:J405"/>
    <mergeCell ref="K405:L405"/>
    <mergeCell ref="D402:E402"/>
    <mergeCell ref="G402:H402"/>
    <mergeCell ref="I402:J402"/>
    <mergeCell ref="K402:L402"/>
    <mergeCell ref="D403:E403"/>
    <mergeCell ref="G403:H403"/>
    <mergeCell ref="I403:J403"/>
    <mergeCell ref="K403:L403"/>
    <mergeCell ref="D412:E412"/>
    <mergeCell ref="G412:H412"/>
    <mergeCell ref="I412:J412"/>
    <mergeCell ref="K412:L412"/>
    <mergeCell ref="D413:E413"/>
    <mergeCell ref="G413:H413"/>
    <mergeCell ref="I413:J413"/>
    <mergeCell ref="K413:L413"/>
    <mergeCell ref="D410:E410"/>
    <mergeCell ref="G410:H410"/>
    <mergeCell ref="I410:J410"/>
    <mergeCell ref="K410:L410"/>
    <mergeCell ref="D411:E411"/>
    <mergeCell ref="G411:H411"/>
    <mergeCell ref="I411:J411"/>
    <mergeCell ref="K411:L411"/>
    <mergeCell ref="D408:E408"/>
    <mergeCell ref="G408:H408"/>
    <mergeCell ref="I408:J408"/>
    <mergeCell ref="K408:L408"/>
    <mergeCell ref="D409:E409"/>
    <mergeCell ref="G409:H409"/>
    <mergeCell ref="I409:J409"/>
    <mergeCell ref="K409:L409"/>
    <mergeCell ref="D418:E418"/>
    <mergeCell ref="G418:H418"/>
    <mergeCell ref="I418:J418"/>
    <mergeCell ref="K418:L418"/>
    <mergeCell ref="D419:E419"/>
    <mergeCell ref="G419:H419"/>
    <mergeCell ref="I419:J419"/>
    <mergeCell ref="K419:L419"/>
    <mergeCell ref="D416:E416"/>
    <mergeCell ref="G416:H416"/>
    <mergeCell ref="I416:J416"/>
    <mergeCell ref="K416:L416"/>
    <mergeCell ref="D417:E417"/>
    <mergeCell ref="G417:H417"/>
    <mergeCell ref="I417:J417"/>
    <mergeCell ref="K417:L417"/>
    <mergeCell ref="D414:E414"/>
    <mergeCell ref="G414:H414"/>
    <mergeCell ref="I414:J414"/>
    <mergeCell ref="K414:L414"/>
    <mergeCell ref="D415:E415"/>
    <mergeCell ref="G415:H415"/>
    <mergeCell ref="I415:J415"/>
    <mergeCell ref="K415:L415"/>
    <mergeCell ref="D424:E424"/>
    <mergeCell ref="G424:H424"/>
    <mergeCell ref="I424:J424"/>
    <mergeCell ref="K424:L424"/>
    <mergeCell ref="D425:E425"/>
    <mergeCell ref="G425:H425"/>
    <mergeCell ref="I425:J425"/>
    <mergeCell ref="K425:L425"/>
    <mergeCell ref="D422:E422"/>
    <mergeCell ref="G422:H422"/>
    <mergeCell ref="I422:J422"/>
    <mergeCell ref="K422:L422"/>
    <mergeCell ref="D423:E423"/>
    <mergeCell ref="G423:H423"/>
    <mergeCell ref="I423:J423"/>
    <mergeCell ref="K423:L423"/>
    <mergeCell ref="D420:E420"/>
    <mergeCell ref="G420:H420"/>
    <mergeCell ref="I420:J420"/>
    <mergeCell ref="K420:L420"/>
    <mergeCell ref="D421:E421"/>
    <mergeCell ref="G421:H421"/>
    <mergeCell ref="I421:J421"/>
    <mergeCell ref="K421:L421"/>
    <mergeCell ref="D430:E430"/>
    <mergeCell ref="G430:H430"/>
    <mergeCell ref="I430:J430"/>
    <mergeCell ref="K430:L430"/>
    <mergeCell ref="D431:E431"/>
    <mergeCell ref="G431:H431"/>
    <mergeCell ref="I431:J431"/>
    <mergeCell ref="K431:L431"/>
    <mergeCell ref="D428:E428"/>
    <mergeCell ref="G428:H428"/>
    <mergeCell ref="I428:J428"/>
    <mergeCell ref="K428:L428"/>
    <mergeCell ref="D429:E429"/>
    <mergeCell ref="G429:H429"/>
    <mergeCell ref="I429:J429"/>
    <mergeCell ref="K429:L429"/>
    <mergeCell ref="D426:E426"/>
    <mergeCell ref="G426:H426"/>
    <mergeCell ref="I426:J426"/>
    <mergeCell ref="K426:L426"/>
    <mergeCell ref="D427:E427"/>
    <mergeCell ref="G427:H427"/>
    <mergeCell ref="I427:J427"/>
    <mergeCell ref="K427:L427"/>
    <mergeCell ref="D436:E436"/>
    <mergeCell ref="G436:H436"/>
    <mergeCell ref="I436:J436"/>
    <mergeCell ref="K436:L436"/>
    <mergeCell ref="D437:E437"/>
    <mergeCell ref="G437:H437"/>
    <mergeCell ref="I437:J437"/>
    <mergeCell ref="K437:L437"/>
    <mergeCell ref="D434:E434"/>
    <mergeCell ref="G434:H434"/>
    <mergeCell ref="I434:J434"/>
    <mergeCell ref="K434:L434"/>
    <mergeCell ref="D435:E435"/>
    <mergeCell ref="G435:H435"/>
    <mergeCell ref="I435:J435"/>
    <mergeCell ref="K435:L435"/>
    <mergeCell ref="D432:E432"/>
    <mergeCell ref="G432:H432"/>
    <mergeCell ref="I432:J432"/>
    <mergeCell ref="K432:L432"/>
    <mergeCell ref="D433:E433"/>
    <mergeCell ref="G433:H433"/>
    <mergeCell ref="I433:J433"/>
    <mergeCell ref="K433:L433"/>
    <mergeCell ref="I441:J442"/>
    <mergeCell ref="K441:L441"/>
    <mergeCell ref="K442:L442"/>
    <mergeCell ref="M441:M442"/>
    <mergeCell ref="N441:N442"/>
    <mergeCell ref="O441:O442"/>
    <mergeCell ref="D440:E440"/>
    <mergeCell ref="G440:H440"/>
    <mergeCell ref="I440:J440"/>
    <mergeCell ref="K440:L440"/>
    <mergeCell ref="A441:A442"/>
    <mergeCell ref="B441:B442"/>
    <mergeCell ref="C441:C442"/>
    <mergeCell ref="D441:E442"/>
    <mergeCell ref="F441:F442"/>
    <mergeCell ref="G441:H442"/>
    <mergeCell ref="D438:E438"/>
    <mergeCell ref="G438:H438"/>
    <mergeCell ref="I438:J438"/>
    <mergeCell ref="K438:L438"/>
    <mergeCell ref="D439:E439"/>
    <mergeCell ref="G439:H439"/>
    <mergeCell ref="I439:J439"/>
    <mergeCell ref="K439:L439"/>
    <mergeCell ref="D445:E445"/>
    <mergeCell ref="G445:H445"/>
    <mergeCell ref="I445:J445"/>
    <mergeCell ref="K445:L445"/>
    <mergeCell ref="D446:E446"/>
    <mergeCell ref="G446:H446"/>
    <mergeCell ref="I446:J446"/>
    <mergeCell ref="K446:L446"/>
    <mergeCell ref="I443:J444"/>
    <mergeCell ref="K443:L443"/>
    <mergeCell ref="K444:L444"/>
    <mergeCell ref="M443:M444"/>
    <mergeCell ref="N443:N444"/>
    <mergeCell ref="O443:O444"/>
    <mergeCell ref="A443:A444"/>
    <mergeCell ref="B443:B444"/>
    <mergeCell ref="C443:C444"/>
    <mergeCell ref="D443:E444"/>
    <mergeCell ref="F443:F444"/>
    <mergeCell ref="G443:H444"/>
    <mergeCell ref="I449:J450"/>
    <mergeCell ref="K449:L450"/>
    <mergeCell ref="M449:M450"/>
    <mergeCell ref="N449:N450"/>
    <mergeCell ref="O449:O450"/>
    <mergeCell ref="D451:E451"/>
    <mergeCell ref="G451:H451"/>
    <mergeCell ref="I451:J451"/>
    <mergeCell ref="K451:L451"/>
    <mergeCell ref="K447:L447"/>
    <mergeCell ref="K448:L448"/>
    <mergeCell ref="M447:M448"/>
    <mergeCell ref="N447:N448"/>
    <mergeCell ref="O447:O448"/>
    <mergeCell ref="A449:A450"/>
    <mergeCell ref="B449:B450"/>
    <mergeCell ref="D449:E450"/>
    <mergeCell ref="F449:F450"/>
    <mergeCell ref="G449:H450"/>
    <mergeCell ref="A447:A448"/>
    <mergeCell ref="B447:B448"/>
    <mergeCell ref="D447:E448"/>
    <mergeCell ref="F447:F448"/>
    <mergeCell ref="G447:H448"/>
    <mergeCell ref="I447:J448"/>
    <mergeCell ref="D456:E456"/>
    <mergeCell ref="G456:H456"/>
    <mergeCell ref="I456:J456"/>
    <mergeCell ref="K456:L456"/>
    <mergeCell ref="D457:E457"/>
    <mergeCell ref="G457:H457"/>
    <mergeCell ref="I457:J457"/>
    <mergeCell ref="K457:L457"/>
    <mergeCell ref="D454:E454"/>
    <mergeCell ref="G454:H454"/>
    <mergeCell ref="I454:J454"/>
    <mergeCell ref="K454:L454"/>
    <mergeCell ref="D455:E455"/>
    <mergeCell ref="G455:H455"/>
    <mergeCell ref="I455:J455"/>
    <mergeCell ref="K455:L455"/>
    <mergeCell ref="D452:E452"/>
    <mergeCell ref="G452:H452"/>
    <mergeCell ref="I452:J452"/>
    <mergeCell ref="K452:L452"/>
    <mergeCell ref="D453:E453"/>
    <mergeCell ref="G453:H453"/>
    <mergeCell ref="I453:J453"/>
    <mergeCell ref="K453:L453"/>
    <mergeCell ref="D460:E460"/>
    <mergeCell ref="G460:H460"/>
    <mergeCell ref="I460:J460"/>
    <mergeCell ref="K460:L460"/>
    <mergeCell ref="A461:A464"/>
    <mergeCell ref="C461:C464"/>
    <mergeCell ref="D461:E464"/>
    <mergeCell ref="F461:F464"/>
    <mergeCell ref="G461:H464"/>
    <mergeCell ref="I461:J464"/>
    <mergeCell ref="D458:E458"/>
    <mergeCell ref="G458:H458"/>
    <mergeCell ref="I458:J458"/>
    <mergeCell ref="K458:L458"/>
    <mergeCell ref="D459:E459"/>
    <mergeCell ref="G459:H459"/>
    <mergeCell ref="I459:J459"/>
    <mergeCell ref="K459:L459"/>
    <mergeCell ref="D466:E466"/>
    <mergeCell ref="G466:H466"/>
    <mergeCell ref="I466:J466"/>
    <mergeCell ref="K466:L466"/>
    <mergeCell ref="A467:A468"/>
    <mergeCell ref="B467:B468"/>
    <mergeCell ref="C467:C468"/>
    <mergeCell ref="D467:E468"/>
    <mergeCell ref="F467:F468"/>
    <mergeCell ref="G467:H468"/>
    <mergeCell ref="K461:L464"/>
    <mergeCell ref="M461:M464"/>
    <mergeCell ref="N461:N464"/>
    <mergeCell ref="O461:O464"/>
    <mergeCell ref="D465:E465"/>
    <mergeCell ref="G465:H465"/>
    <mergeCell ref="I465:J465"/>
    <mergeCell ref="K465:L465"/>
    <mergeCell ref="D470:E470"/>
    <mergeCell ref="G470:H470"/>
    <mergeCell ref="I470:J470"/>
    <mergeCell ref="K470:L470"/>
    <mergeCell ref="D471:E471"/>
    <mergeCell ref="G471:H471"/>
    <mergeCell ref="I471:J471"/>
    <mergeCell ref="K471:L471"/>
    <mergeCell ref="I467:J468"/>
    <mergeCell ref="K467:L468"/>
    <mergeCell ref="M467:M468"/>
    <mergeCell ref="N467:N468"/>
    <mergeCell ref="O467:O468"/>
    <mergeCell ref="D469:E469"/>
    <mergeCell ref="G469:H469"/>
    <mergeCell ref="I469:J469"/>
    <mergeCell ref="K469:L469"/>
    <mergeCell ref="D476:E476"/>
    <mergeCell ref="G476:H476"/>
    <mergeCell ref="I476:J476"/>
    <mergeCell ref="K476:L476"/>
    <mergeCell ref="D477:E477"/>
    <mergeCell ref="G477:H477"/>
    <mergeCell ref="I477:J477"/>
    <mergeCell ref="K477:L477"/>
    <mergeCell ref="D474:E474"/>
    <mergeCell ref="G474:H474"/>
    <mergeCell ref="I474:J474"/>
    <mergeCell ref="K474:L474"/>
    <mergeCell ref="D475:E475"/>
    <mergeCell ref="G475:H475"/>
    <mergeCell ref="I475:J475"/>
    <mergeCell ref="K475:L475"/>
    <mergeCell ref="D472:E472"/>
    <mergeCell ref="G472:H472"/>
    <mergeCell ref="I472:J472"/>
    <mergeCell ref="K472:L472"/>
    <mergeCell ref="D473:E473"/>
    <mergeCell ref="G473:H473"/>
    <mergeCell ref="I473:J473"/>
    <mergeCell ref="K473:L473"/>
    <mergeCell ref="D482:E482"/>
    <mergeCell ref="G482:H482"/>
    <mergeCell ref="I482:J482"/>
    <mergeCell ref="K482:L482"/>
    <mergeCell ref="D483:E483"/>
    <mergeCell ref="G483:H483"/>
    <mergeCell ref="I483:J483"/>
    <mergeCell ref="K483:L483"/>
    <mergeCell ref="D480:E480"/>
    <mergeCell ref="G480:H480"/>
    <mergeCell ref="I480:J480"/>
    <mergeCell ref="K480:L480"/>
    <mergeCell ref="D481:E481"/>
    <mergeCell ref="G481:H481"/>
    <mergeCell ref="I481:J481"/>
    <mergeCell ref="K481:L481"/>
    <mergeCell ref="D478:E478"/>
    <mergeCell ref="G478:H478"/>
    <mergeCell ref="I478:J478"/>
    <mergeCell ref="K478:L478"/>
    <mergeCell ref="D479:E479"/>
    <mergeCell ref="G479:H479"/>
    <mergeCell ref="I479:J479"/>
    <mergeCell ref="K479:L479"/>
    <mergeCell ref="D488:E488"/>
    <mergeCell ref="G488:H488"/>
    <mergeCell ref="I488:J488"/>
    <mergeCell ref="K488:L488"/>
    <mergeCell ref="D489:E489"/>
    <mergeCell ref="G489:H489"/>
    <mergeCell ref="I489:J489"/>
    <mergeCell ref="K489:L489"/>
    <mergeCell ref="D486:E486"/>
    <mergeCell ref="G486:H486"/>
    <mergeCell ref="I486:J486"/>
    <mergeCell ref="K486:L486"/>
    <mergeCell ref="D487:E487"/>
    <mergeCell ref="G487:H487"/>
    <mergeCell ref="I487:J487"/>
    <mergeCell ref="K487:L487"/>
    <mergeCell ref="D484:E484"/>
    <mergeCell ref="G484:H484"/>
    <mergeCell ref="I484:J484"/>
    <mergeCell ref="K484:L484"/>
    <mergeCell ref="D485:E485"/>
    <mergeCell ref="G485:H485"/>
    <mergeCell ref="I485:J485"/>
    <mergeCell ref="K485:L485"/>
    <mergeCell ref="D494:E494"/>
    <mergeCell ref="G494:H494"/>
    <mergeCell ref="I494:J494"/>
    <mergeCell ref="K494:L494"/>
    <mergeCell ref="D495:E495"/>
    <mergeCell ref="G495:H495"/>
    <mergeCell ref="I495:J495"/>
    <mergeCell ref="K495:L495"/>
    <mergeCell ref="D492:E492"/>
    <mergeCell ref="G492:H492"/>
    <mergeCell ref="I492:J492"/>
    <mergeCell ref="K492:L492"/>
    <mergeCell ref="D493:E493"/>
    <mergeCell ref="G493:H493"/>
    <mergeCell ref="I493:J493"/>
    <mergeCell ref="K493:L493"/>
    <mergeCell ref="D490:E490"/>
    <mergeCell ref="G490:H490"/>
    <mergeCell ref="I490:J490"/>
    <mergeCell ref="K490:L490"/>
    <mergeCell ref="D491:E491"/>
    <mergeCell ref="G491:H491"/>
    <mergeCell ref="I491:J491"/>
    <mergeCell ref="K491:L491"/>
    <mergeCell ref="D500:E500"/>
    <mergeCell ref="G500:H500"/>
    <mergeCell ref="I500:J500"/>
    <mergeCell ref="K500:L500"/>
    <mergeCell ref="D501:E501"/>
    <mergeCell ref="G501:H501"/>
    <mergeCell ref="I501:J501"/>
    <mergeCell ref="K501:L501"/>
    <mergeCell ref="D498:E498"/>
    <mergeCell ref="G498:H498"/>
    <mergeCell ref="I498:J498"/>
    <mergeCell ref="K498:L498"/>
    <mergeCell ref="D499:E499"/>
    <mergeCell ref="G499:H499"/>
    <mergeCell ref="I499:J499"/>
    <mergeCell ref="K499:L499"/>
    <mergeCell ref="D496:E496"/>
    <mergeCell ref="G496:H496"/>
    <mergeCell ref="I496:J496"/>
    <mergeCell ref="K496:L496"/>
    <mergeCell ref="D497:E497"/>
    <mergeCell ref="G497:H497"/>
    <mergeCell ref="I497:J497"/>
    <mergeCell ref="K497:L497"/>
    <mergeCell ref="D506:E506"/>
    <mergeCell ref="G506:H506"/>
    <mergeCell ref="I506:J506"/>
    <mergeCell ref="K506:L506"/>
    <mergeCell ref="D507:E507"/>
    <mergeCell ref="G507:H507"/>
    <mergeCell ref="I507:J507"/>
    <mergeCell ref="K507:L507"/>
    <mergeCell ref="D504:E504"/>
    <mergeCell ref="G504:H504"/>
    <mergeCell ref="I504:J504"/>
    <mergeCell ref="K504:L504"/>
    <mergeCell ref="D505:E505"/>
    <mergeCell ref="G505:H505"/>
    <mergeCell ref="I505:J505"/>
    <mergeCell ref="K505:L505"/>
    <mergeCell ref="D502:E502"/>
    <mergeCell ref="G502:H502"/>
    <mergeCell ref="I502:J502"/>
    <mergeCell ref="K502:L502"/>
    <mergeCell ref="D503:E503"/>
    <mergeCell ref="G503:H503"/>
    <mergeCell ref="I503:J503"/>
    <mergeCell ref="K503:L503"/>
    <mergeCell ref="D512:E512"/>
    <mergeCell ref="G512:H512"/>
    <mergeCell ref="I512:J512"/>
    <mergeCell ref="K512:L512"/>
    <mergeCell ref="D513:E513"/>
    <mergeCell ref="G513:H513"/>
    <mergeCell ref="I513:J513"/>
    <mergeCell ref="K513:L513"/>
    <mergeCell ref="D510:E510"/>
    <mergeCell ref="G510:H510"/>
    <mergeCell ref="I510:J510"/>
    <mergeCell ref="K510:L510"/>
    <mergeCell ref="D511:E511"/>
    <mergeCell ref="G511:H511"/>
    <mergeCell ref="I511:J511"/>
    <mergeCell ref="K511:L511"/>
    <mergeCell ref="D508:E508"/>
    <mergeCell ref="G508:H508"/>
    <mergeCell ref="I508:J508"/>
    <mergeCell ref="K508:L508"/>
    <mergeCell ref="D509:E509"/>
    <mergeCell ref="G509:H509"/>
    <mergeCell ref="I509:J509"/>
    <mergeCell ref="K509:L509"/>
    <mergeCell ref="D518:E518"/>
    <mergeCell ref="G518:H518"/>
    <mergeCell ref="I518:J518"/>
    <mergeCell ref="K518:L518"/>
    <mergeCell ref="D519:E519"/>
    <mergeCell ref="G519:H519"/>
    <mergeCell ref="I519:J519"/>
    <mergeCell ref="K519:L519"/>
    <mergeCell ref="D516:E516"/>
    <mergeCell ref="G516:H516"/>
    <mergeCell ref="I516:J516"/>
    <mergeCell ref="K516:L516"/>
    <mergeCell ref="D517:E517"/>
    <mergeCell ref="G517:H517"/>
    <mergeCell ref="I517:J517"/>
    <mergeCell ref="K517:L517"/>
    <mergeCell ref="D514:E514"/>
    <mergeCell ref="G514:H514"/>
    <mergeCell ref="I514:J514"/>
    <mergeCell ref="K514:L514"/>
    <mergeCell ref="D515:E515"/>
    <mergeCell ref="G515:H515"/>
    <mergeCell ref="I515:J515"/>
    <mergeCell ref="K515:L515"/>
    <mergeCell ref="D524:E524"/>
    <mergeCell ref="G524:H524"/>
    <mergeCell ref="I524:J524"/>
    <mergeCell ref="K524:L524"/>
    <mergeCell ref="D525:E525"/>
    <mergeCell ref="G525:H525"/>
    <mergeCell ref="I525:J525"/>
    <mergeCell ref="K525:L525"/>
    <mergeCell ref="D522:E522"/>
    <mergeCell ref="G522:H522"/>
    <mergeCell ref="I522:J522"/>
    <mergeCell ref="K522:L522"/>
    <mergeCell ref="D523:E523"/>
    <mergeCell ref="G523:H523"/>
    <mergeCell ref="I523:J523"/>
    <mergeCell ref="K523:L523"/>
    <mergeCell ref="D520:E520"/>
    <mergeCell ref="G520:H520"/>
    <mergeCell ref="I520:J520"/>
    <mergeCell ref="K520:L520"/>
    <mergeCell ref="D521:E521"/>
    <mergeCell ref="G521:H521"/>
    <mergeCell ref="I521:J521"/>
    <mergeCell ref="K521:L521"/>
    <mergeCell ref="D530:E530"/>
    <mergeCell ref="G530:H530"/>
    <mergeCell ref="I530:J530"/>
    <mergeCell ref="K530:L530"/>
    <mergeCell ref="D531:E531"/>
    <mergeCell ref="G531:H531"/>
    <mergeCell ref="I531:J531"/>
    <mergeCell ref="K531:L531"/>
    <mergeCell ref="D528:E528"/>
    <mergeCell ref="G528:H528"/>
    <mergeCell ref="I528:J528"/>
    <mergeCell ref="K528:L528"/>
    <mergeCell ref="D529:E529"/>
    <mergeCell ref="G529:H529"/>
    <mergeCell ref="I529:J529"/>
    <mergeCell ref="K529:L529"/>
    <mergeCell ref="D526:E526"/>
    <mergeCell ref="G526:H526"/>
    <mergeCell ref="I526:J526"/>
    <mergeCell ref="K526:L526"/>
    <mergeCell ref="D527:E527"/>
    <mergeCell ref="G527:H527"/>
    <mergeCell ref="I527:J527"/>
    <mergeCell ref="K527:L527"/>
    <mergeCell ref="D536:E536"/>
    <mergeCell ref="G536:H536"/>
    <mergeCell ref="I536:J536"/>
    <mergeCell ref="K536:L536"/>
    <mergeCell ref="D537:E537"/>
    <mergeCell ref="G537:H537"/>
    <mergeCell ref="I537:J537"/>
    <mergeCell ref="K537:L537"/>
    <mergeCell ref="D534:E534"/>
    <mergeCell ref="G534:H534"/>
    <mergeCell ref="I534:J534"/>
    <mergeCell ref="K534:L534"/>
    <mergeCell ref="D535:E535"/>
    <mergeCell ref="G535:H535"/>
    <mergeCell ref="I535:J535"/>
    <mergeCell ref="K535:L535"/>
    <mergeCell ref="D532:E532"/>
    <mergeCell ref="G532:H532"/>
    <mergeCell ref="I532:J532"/>
    <mergeCell ref="K532:L532"/>
    <mergeCell ref="D533:E533"/>
    <mergeCell ref="G533:H533"/>
    <mergeCell ref="I533:J533"/>
    <mergeCell ref="K533:L533"/>
    <mergeCell ref="D542:E542"/>
    <mergeCell ref="G542:H542"/>
    <mergeCell ref="I542:J542"/>
    <mergeCell ref="K542:L542"/>
    <mergeCell ref="D543:E543"/>
    <mergeCell ref="G543:H543"/>
    <mergeCell ref="I543:J543"/>
    <mergeCell ref="K543:L543"/>
    <mergeCell ref="D540:E540"/>
    <mergeCell ref="G540:H540"/>
    <mergeCell ref="I540:J540"/>
    <mergeCell ref="K540:L540"/>
    <mergeCell ref="D541:E541"/>
    <mergeCell ref="G541:H541"/>
    <mergeCell ref="I541:J541"/>
    <mergeCell ref="K541:L541"/>
    <mergeCell ref="D538:E538"/>
    <mergeCell ref="G538:H538"/>
    <mergeCell ref="I538:J538"/>
    <mergeCell ref="K538:L538"/>
    <mergeCell ref="D539:E539"/>
    <mergeCell ref="G539:H539"/>
    <mergeCell ref="I539:J539"/>
    <mergeCell ref="K539:L539"/>
    <mergeCell ref="D548:E548"/>
    <mergeCell ref="G548:H548"/>
    <mergeCell ref="I548:J548"/>
    <mergeCell ref="K548:L548"/>
    <mergeCell ref="D549:E549"/>
    <mergeCell ref="G549:H549"/>
    <mergeCell ref="I549:J549"/>
    <mergeCell ref="K549:L549"/>
    <mergeCell ref="D546:E546"/>
    <mergeCell ref="G546:H546"/>
    <mergeCell ref="I546:J546"/>
    <mergeCell ref="K546:L546"/>
    <mergeCell ref="D547:E547"/>
    <mergeCell ref="G547:H547"/>
    <mergeCell ref="I547:J547"/>
    <mergeCell ref="K547:L547"/>
    <mergeCell ref="D544:E544"/>
    <mergeCell ref="G544:H544"/>
    <mergeCell ref="I544:J544"/>
    <mergeCell ref="K544:L544"/>
    <mergeCell ref="D545:E545"/>
    <mergeCell ref="G545:H545"/>
    <mergeCell ref="I545:J545"/>
    <mergeCell ref="K545:L545"/>
    <mergeCell ref="I553:J554"/>
    <mergeCell ref="K553:L553"/>
    <mergeCell ref="K554:L554"/>
    <mergeCell ref="M553:M554"/>
    <mergeCell ref="N553:N554"/>
    <mergeCell ref="O553:O554"/>
    <mergeCell ref="D552:E552"/>
    <mergeCell ref="G552:H552"/>
    <mergeCell ref="I552:J552"/>
    <mergeCell ref="K552:L552"/>
    <mergeCell ref="A553:A554"/>
    <mergeCell ref="B553:B554"/>
    <mergeCell ref="C553:C554"/>
    <mergeCell ref="D553:E554"/>
    <mergeCell ref="F553:F554"/>
    <mergeCell ref="G553:H554"/>
    <mergeCell ref="D550:E550"/>
    <mergeCell ref="G550:H550"/>
    <mergeCell ref="I550:J550"/>
    <mergeCell ref="K550:L550"/>
    <mergeCell ref="D551:E551"/>
    <mergeCell ref="G551:H551"/>
    <mergeCell ref="I551:J551"/>
    <mergeCell ref="K551:L551"/>
    <mergeCell ref="D559:E559"/>
    <mergeCell ref="G559:H559"/>
    <mergeCell ref="I559:J559"/>
    <mergeCell ref="K559:L559"/>
    <mergeCell ref="D560:E560"/>
    <mergeCell ref="G560:H560"/>
    <mergeCell ref="I560:J560"/>
    <mergeCell ref="K560:L560"/>
    <mergeCell ref="D557:E557"/>
    <mergeCell ref="G557:H557"/>
    <mergeCell ref="I557:J557"/>
    <mergeCell ref="K557:L557"/>
    <mergeCell ref="D558:E558"/>
    <mergeCell ref="G558:H558"/>
    <mergeCell ref="I558:J558"/>
    <mergeCell ref="K558:L558"/>
    <mergeCell ref="D555:E555"/>
    <mergeCell ref="G555:H555"/>
    <mergeCell ref="I555:J555"/>
    <mergeCell ref="K555:L555"/>
    <mergeCell ref="D556:E556"/>
    <mergeCell ref="G556:H556"/>
    <mergeCell ref="I556:J556"/>
    <mergeCell ref="K556:L556"/>
    <mergeCell ref="D565:E565"/>
    <mergeCell ref="G565:H565"/>
    <mergeCell ref="I565:J565"/>
    <mergeCell ref="K565:L565"/>
    <mergeCell ref="D566:E566"/>
    <mergeCell ref="G566:H566"/>
    <mergeCell ref="I566:J566"/>
    <mergeCell ref="K566:L566"/>
    <mergeCell ref="D563:E563"/>
    <mergeCell ref="G563:H563"/>
    <mergeCell ref="I563:J563"/>
    <mergeCell ref="K563:L563"/>
    <mergeCell ref="D564:E564"/>
    <mergeCell ref="G564:H564"/>
    <mergeCell ref="I564:J564"/>
    <mergeCell ref="K564:L564"/>
    <mergeCell ref="D561:E561"/>
    <mergeCell ref="G561:H561"/>
    <mergeCell ref="I561:J561"/>
    <mergeCell ref="K561:L561"/>
    <mergeCell ref="D562:E562"/>
    <mergeCell ref="G562:H562"/>
    <mergeCell ref="I562:J562"/>
    <mergeCell ref="K562:L562"/>
    <mergeCell ref="M569:M570"/>
    <mergeCell ref="N569:N570"/>
    <mergeCell ref="O569:O570"/>
    <mergeCell ref="D571:E571"/>
    <mergeCell ref="G571:H571"/>
    <mergeCell ref="I571:J571"/>
    <mergeCell ref="K571:L571"/>
    <mergeCell ref="A569:A570"/>
    <mergeCell ref="C569:C570"/>
    <mergeCell ref="D569:E570"/>
    <mergeCell ref="F569:F570"/>
    <mergeCell ref="G569:H570"/>
    <mergeCell ref="I569:J570"/>
    <mergeCell ref="D567:E567"/>
    <mergeCell ref="G567:H567"/>
    <mergeCell ref="I567:J567"/>
    <mergeCell ref="K567:L567"/>
    <mergeCell ref="D568:E568"/>
    <mergeCell ref="G568:H568"/>
    <mergeCell ref="I568:J568"/>
    <mergeCell ref="K568:L568"/>
    <mergeCell ref="D574:E574"/>
    <mergeCell ref="G574:H574"/>
    <mergeCell ref="I574:J574"/>
    <mergeCell ref="K574:L574"/>
    <mergeCell ref="D575:E575"/>
    <mergeCell ref="G575:H575"/>
    <mergeCell ref="I575:J575"/>
    <mergeCell ref="K575:L575"/>
    <mergeCell ref="D572:E572"/>
    <mergeCell ref="G572:H572"/>
    <mergeCell ref="I572:J572"/>
    <mergeCell ref="K572:L572"/>
    <mergeCell ref="D573:E573"/>
    <mergeCell ref="G573:H573"/>
    <mergeCell ref="I573:J573"/>
    <mergeCell ref="K573:L573"/>
    <mergeCell ref="K569:L570"/>
    <mergeCell ref="M578:M580"/>
    <mergeCell ref="N578:N580"/>
    <mergeCell ref="O578:O580"/>
    <mergeCell ref="D581:E581"/>
    <mergeCell ref="G581:H581"/>
    <mergeCell ref="I581:J581"/>
    <mergeCell ref="K581:L581"/>
    <mergeCell ref="A578:A580"/>
    <mergeCell ref="C578:C580"/>
    <mergeCell ref="D578:E580"/>
    <mergeCell ref="F578:F580"/>
    <mergeCell ref="G578:H580"/>
    <mergeCell ref="I578:J580"/>
    <mergeCell ref="D576:E576"/>
    <mergeCell ref="G576:H576"/>
    <mergeCell ref="I576:J576"/>
    <mergeCell ref="K576:L576"/>
    <mergeCell ref="D577:E577"/>
    <mergeCell ref="G577:H577"/>
    <mergeCell ref="I577:J577"/>
    <mergeCell ref="K577:L577"/>
    <mergeCell ref="D584:E584"/>
    <mergeCell ref="G584:H584"/>
    <mergeCell ref="I584:J584"/>
    <mergeCell ref="K584:L584"/>
    <mergeCell ref="D585:E585"/>
    <mergeCell ref="G585:H585"/>
    <mergeCell ref="I585:J585"/>
    <mergeCell ref="K585:L585"/>
    <mergeCell ref="D582:E582"/>
    <mergeCell ref="G582:H582"/>
    <mergeCell ref="I582:J582"/>
    <mergeCell ref="K582:L582"/>
    <mergeCell ref="D583:E583"/>
    <mergeCell ref="G583:H583"/>
    <mergeCell ref="I583:J583"/>
    <mergeCell ref="K583:L583"/>
    <mergeCell ref="K578:L580"/>
    <mergeCell ref="D590:E590"/>
    <mergeCell ref="G590:H590"/>
    <mergeCell ref="I590:J590"/>
    <mergeCell ref="K590:L590"/>
    <mergeCell ref="D591:E591"/>
    <mergeCell ref="G591:H591"/>
    <mergeCell ref="I591:J591"/>
    <mergeCell ref="K591:L591"/>
    <mergeCell ref="D588:E588"/>
    <mergeCell ref="G588:H588"/>
    <mergeCell ref="I588:J588"/>
    <mergeCell ref="K588:L588"/>
    <mergeCell ref="D589:E589"/>
    <mergeCell ref="G589:H589"/>
    <mergeCell ref="I589:J589"/>
    <mergeCell ref="K589:L589"/>
    <mergeCell ref="D586:E586"/>
    <mergeCell ref="G586:H586"/>
    <mergeCell ref="I586:J586"/>
    <mergeCell ref="K586:L586"/>
    <mergeCell ref="D587:E587"/>
    <mergeCell ref="G587:H587"/>
    <mergeCell ref="I587:J587"/>
    <mergeCell ref="K587:L587"/>
    <mergeCell ref="D596:E596"/>
    <mergeCell ref="G596:H596"/>
    <mergeCell ref="I596:J596"/>
    <mergeCell ref="K596:L596"/>
    <mergeCell ref="D597:E597"/>
    <mergeCell ref="G597:H597"/>
    <mergeCell ref="I597:J597"/>
    <mergeCell ref="K597:L597"/>
    <mergeCell ref="D594:E594"/>
    <mergeCell ref="G594:H594"/>
    <mergeCell ref="I594:J594"/>
    <mergeCell ref="K594:L594"/>
    <mergeCell ref="D595:E595"/>
    <mergeCell ref="G595:H595"/>
    <mergeCell ref="I595:J595"/>
    <mergeCell ref="K595:L595"/>
    <mergeCell ref="D592:E592"/>
    <mergeCell ref="G592:H592"/>
    <mergeCell ref="I592:J592"/>
    <mergeCell ref="K592:L592"/>
    <mergeCell ref="D593:E593"/>
    <mergeCell ref="G593:H593"/>
    <mergeCell ref="I593:J593"/>
    <mergeCell ref="K593:L593"/>
    <mergeCell ref="K600:L601"/>
    <mergeCell ref="M600:M601"/>
    <mergeCell ref="N600:N601"/>
    <mergeCell ref="O600:O601"/>
    <mergeCell ref="D602:E602"/>
    <mergeCell ref="G602:H602"/>
    <mergeCell ref="I602:J602"/>
    <mergeCell ref="K602:L602"/>
    <mergeCell ref="A600:A601"/>
    <mergeCell ref="C600:C601"/>
    <mergeCell ref="D600:E601"/>
    <mergeCell ref="F600:F601"/>
    <mergeCell ref="G600:H601"/>
    <mergeCell ref="I600:J601"/>
    <mergeCell ref="D598:E598"/>
    <mergeCell ref="G598:H598"/>
    <mergeCell ref="I598:J598"/>
    <mergeCell ref="K598:L598"/>
    <mergeCell ref="D599:E599"/>
    <mergeCell ref="G599:H599"/>
    <mergeCell ref="I599:J599"/>
    <mergeCell ref="K599:L599"/>
    <mergeCell ref="D607:E607"/>
    <mergeCell ref="G607:H607"/>
    <mergeCell ref="I607:J607"/>
    <mergeCell ref="K607:L607"/>
    <mergeCell ref="D608:E608"/>
    <mergeCell ref="G608:H608"/>
    <mergeCell ref="I608:J608"/>
    <mergeCell ref="K608:L608"/>
    <mergeCell ref="D605:E605"/>
    <mergeCell ref="G605:H605"/>
    <mergeCell ref="I605:J605"/>
    <mergeCell ref="K605:L605"/>
    <mergeCell ref="D606:E606"/>
    <mergeCell ref="G606:H606"/>
    <mergeCell ref="I606:J606"/>
    <mergeCell ref="K606:L606"/>
    <mergeCell ref="D603:E603"/>
    <mergeCell ref="G603:H603"/>
    <mergeCell ref="I603:J603"/>
    <mergeCell ref="K603:L603"/>
    <mergeCell ref="D604:E604"/>
    <mergeCell ref="G604:H604"/>
    <mergeCell ref="I604:J604"/>
    <mergeCell ref="K604:L604"/>
    <mergeCell ref="D613:E613"/>
    <mergeCell ref="G613:H613"/>
    <mergeCell ref="I613:J613"/>
    <mergeCell ref="K613:L613"/>
    <mergeCell ref="D614:E614"/>
    <mergeCell ref="G614:H614"/>
    <mergeCell ref="I614:J614"/>
    <mergeCell ref="K614:L614"/>
    <mergeCell ref="D611:E611"/>
    <mergeCell ref="G611:H611"/>
    <mergeCell ref="I611:J611"/>
    <mergeCell ref="K611:L611"/>
    <mergeCell ref="D612:E612"/>
    <mergeCell ref="G612:H612"/>
    <mergeCell ref="I612:J612"/>
    <mergeCell ref="K612:L612"/>
    <mergeCell ref="D609:E609"/>
    <mergeCell ref="G609:H609"/>
    <mergeCell ref="I609:J609"/>
    <mergeCell ref="K609:L609"/>
    <mergeCell ref="D610:E610"/>
    <mergeCell ref="G610:H610"/>
    <mergeCell ref="I610:J610"/>
    <mergeCell ref="K610:L610"/>
    <mergeCell ref="A619:A620"/>
    <mergeCell ref="B619:B620"/>
    <mergeCell ref="C619:C620"/>
    <mergeCell ref="D619:E620"/>
    <mergeCell ref="G619:H620"/>
    <mergeCell ref="I619:J620"/>
    <mergeCell ref="A617:A618"/>
    <mergeCell ref="B617:B618"/>
    <mergeCell ref="C617:C618"/>
    <mergeCell ref="D617:E618"/>
    <mergeCell ref="G617:H618"/>
    <mergeCell ref="I617:J618"/>
    <mergeCell ref="D615:E615"/>
    <mergeCell ref="G615:H615"/>
    <mergeCell ref="I615:J615"/>
    <mergeCell ref="K615:L615"/>
    <mergeCell ref="D616:E616"/>
    <mergeCell ref="G616:H616"/>
    <mergeCell ref="I616:J616"/>
    <mergeCell ref="K616:L616"/>
    <mergeCell ref="D622:E622"/>
    <mergeCell ref="G622:H622"/>
    <mergeCell ref="I622:J622"/>
    <mergeCell ref="K622:L622"/>
    <mergeCell ref="D623:E623"/>
    <mergeCell ref="G623:H623"/>
    <mergeCell ref="I623:J623"/>
    <mergeCell ref="K623:L623"/>
    <mergeCell ref="K619:L620"/>
    <mergeCell ref="M619:M620"/>
    <mergeCell ref="N619:N620"/>
    <mergeCell ref="O619:O620"/>
    <mergeCell ref="D621:E621"/>
    <mergeCell ref="G621:H621"/>
    <mergeCell ref="I621:J621"/>
    <mergeCell ref="K621:L621"/>
    <mergeCell ref="K617:L618"/>
    <mergeCell ref="M617:M618"/>
    <mergeCell ref="N617:N618"/>
    <mergeCell ref="O617:O618"/>
    <mergeCell ref="D628:E628"/>
    <mergeCell ref="G628:H628"/>
    <mergeCell ref="I628:J628"/>
    <mergeCell ref="K628:L628"/>
    <mergeCell ref="D629:E629"/>
    <mergeCell ref="G629:H629"/>
    <mergeCell ref="I629:J629"/>
    <mergeCell ref="K629:L629"/>
    <mergeCell ref="D626:E626"/>
    <mergeCell ref="G626:H626"/>
    <mergeCell ref="I626:J626"/>
    <mergeCell ref="K626:L626"/>
    <mergeCell ref="D627:E627"/>
    <mergeCell ref="G627:H627"/>
    <mergeCell ref="I627:J627"/>
    <mergeCell ref="K627:L627"/>
    <mergeCell ref="D624:E624"/>
    <mergeCell ref="G624:H624"/>
    <mergeCell ref="I624:J624"/>
    <mergeCell ref="K624:L624"/>
    <mergeCell ref="D625:E625"/>
    <mergeCell ref="G625:H625"/>
    <mergeCell ref="I625:J625"/>
    <mergeCell ref="K625:L625"/>
    <mergeCell ref="I632:J633"/>
    <mergeCell ref="K632:L633"/>
    <mergeCell ref="M632:M633"/>
    <mergeCell ref="N632:N633"/>
    <mergeCell ref="O632:O633"/>
    <mergeCell ref="D634:E634"/>
    <mergeCell ref="G634:H634"/>
    <mergeCell ref="I634:J634"/>
    <mergeCell ref="K634:L634"/>
    <mergeCell ref="A632:A633"/>
    <mergeCell ref="B632:B633"/>
    <mergeCell ref="C632:C633"/>
    <mergeCell ref="D632:E633"/>
    <mergeCell ref="F632:F633"/>
    <mergeCell ref="G632:H633"/>
    <mergeCell ref="D630:E630"/>
    <mergeCell ref="G630:H630"/>
    <mergeCell ref="I630:J630"/>
    <mergeCell ref="K630:L630"/>
    <mergeCell ref="D631:E631"/>
    <mergeCell ref="G631:H631"/>
    <mergeCell ref="I631:J631"/>
    <mergeCell ref="K631:L631"/>
    <mergeCell ref="D639:E639"/>
    <mergeCell ref="G639:H639"/>
    <mergeCell ref="I639:J639"/>
    <mergeCell ref="K639:L639"/>
    <mergeCell ref="D640:E640"/>
    <mergeCell ref="G640:H640"/>
    <mergeCell ref="I640:J640"/>
    <mergeCell ref="K640:L640"/>
    <mergeCell ref="D637:E637"/>
    <mergeCell ref="G637:H637"/>
    <mergeCell ref="I637:J637"/>
    <mergeCell ref="K637:L637"/>
    <mergeCell ref="D638:E638"/>
    <mergeCell ref="G638:H638"/>
    <mergeCell ref="I638:J638"/>
    <mergeCell ref="K638:L638"/>
    <mergeCell ref="D635:E635"/>
    <mergeCell ref="G635:H635"/>
    <mergeCell ref="I635:J635"/>
    <mergeCell ref="K635:L635"/>
    <mergeCell ref="D636:E636"/>
    <mergeCell ref="G636:H636"/>
    <mergeCell ref="I636:J636"/>
    <mergeCell ref="K636:L636"/>
    <mergeCell ref="D645:E645"/>
    <mergeCell ref="G645:H645"/>
    <mergeCell ref="I645:J645"/>
    <mergeCell ref="K645:L645"/>
    <mergeCell ref="D646:E646"/>
    <mergeCell ref="G646:H646"/>
    <mergeCell ref="I646:J646"/>
    <mergeCell ref="K646:L646"/>
    <mergeCell ref="D643:E643"/>
    <mergeCell ref="G643:H643"/>
    <mergeCell ref="I643:J643"/>
    <mergeCell ref="K643:L643"/>
    <mergeCell ref="D644:E644"/>
    <mergeCell ref="G644:H644"/>
    <mergeCell ref="I644:J644"/>
    <mergeCell ref="K644:L644"/>
    <mergeCell ref="D641:E641"/>
    <mergeCell ref="G641:H641"/>
    <mergeCell ref="I641:J641"/>
    <mergeCell ref="K641:L641"/>
    <mergeCell ref="D642:E642"/>
    <mergeCell ref="G642:H642"/>
    <mergeCell ref="I642:J642"/>
    <mergeCell ref="K642:L642"/>
    <mergeCell ref="D651:E651"/>
    <mergeCell ref="G651:H651"/>
    <mergeCell ref="I651:J651"/>
    <mergeCell ref="K651:L651"/>
    <mergeCell ref="D652:E652"/>
    <mergeCell ref="G652:H652"/>
    <mergeCell ref="I652:J652"/>
    <mergeCell ref="K652:L652"/>
    <mergeCell ref="D649:E649"/>
    <mergeCell ref="G649:H649"/>
    <mergeCell ref="I649:J649"/>
    <mergeCell ref="K649:L649"/>
    <mergeCell ref="D650:E650"/>
    <mergeCell ref="G650:H650"/>
    <mergeCell ref="I650:J650"/>
    <mergeCell ref="K650:L650"/>
    <mergeCell ref="D647:E647"/>
    <mergeCell ref="G647:H647"/>
    <mergeCell ref="I647:J647"/>
    <mergeCell ref="K647:L647"/>
    <mergeCell ref="D648:E648"/>
    <mergeCell ref="G648:H648"/>
    <mergeCell ref="I648:J648"/>
    <mergeCell ref="K648:L648"/>
    <mergeCell ref="D657:E657"/>
    <mergeCell ref="G657:H657"/>
    <mergeCell ref="I657:J657"/>
    <mergeCell ref="K657:L657"/>
    <mergeCell ref="D658:E658"/>
    <mergeCell ref="G658:H658"/>
    <mergeCell ref="I658:J658"/>
    <mergeCell ref="K658:L658"/>
    <mergeCell ref="D655:E655"/>
    <mergeCell ref="G655:H655"/>
    <mergeCell ref="I655:J655"/>
    <mergeCell ref="K655:L655"/>
    <mergeCell ref="D656:E656"/>
    <mergeCell ref="G656:H656"/>
    <mergeCell ref="I656:J656"/>
    <mergeCell ref="K656:L656"/>
    <mergeCell ref="D653:E653"/>
    <mergeCell ref="G653:H653"/>
    <mergeCell ref="I653:J653"/>
    <mergeCell ref="K653:L653"/>
    <mergeCell ref="D654:E654"/>
    <mergeCell ref="G654:H654"/>
    <mergeCell ref="I654:J654"/>
    <mergeCell ref="K654:L654"/>
    <mergeCell ref="D663:E663"/>
    <mergeCell ref="G663:H663"/>
    <mergeCell ref="I663:J663"/>
    <mergeCell ref="K663:L663"/>
    <mergeCell ref="D664:E664"/>
    <mergeCell ref="G664:H664"/>
    <mergeCell ref="I664:J664"/>
    <mergeCell ref="K664:L664"/>
    <mergeCell ref="D661:E661"/>
    <mergeCell ref="G661:H661"/>
    <mergeCell ref="I661:J661"/>
    <mergeCell ref="K661:L661"/>
    <mergeCell ref="D662:E662"/>
    <mergeCell ref="G662:H662"/>
    <mergeCell ref="I662:J662"/>
    <mergeCell ref="K662:L662"/>
    <mergeCell ref="D659:E659"/>
    <mergeCell ref="G659:H659"/>
    <mergeCell ref="I659:J659"/>
    <mergeCell ref="K659:L659"/>
    <mergeCell ref="D660:E660"/>
    <mergeCell ref="G660:H660"/>
    <mergeCell ref="I660:J660"/>
    <mergeCell ref="K660:L660"/>
    <mergeCell ref="K667:L668"/>
    <mergeCell ref="M667:M668"/>
    <mergeCell ref="N667:N668"/>
    <mergeCell ref="O667:O668"/>
    <mergeCell ref="D669:E669"/>
    <mergeCell ref="G669:H669"/>
    <mergeCell ref="I669:J669"/>
    <mergeCell ref="K669:L669"/>
    <mergeCell ref="A667:A668"/>
    <mergeCell ref="C667:C668"/>
    <mergeCell ref="D667:E668"/>
    <mergeCell ref="F667:F668"/>
    <mergeCell ref="G667:H668"/>
    <mergeCell ref="I667:J668"/>
    <mergeCell ref="D665:E665"/>
    <mergeCell ref="G665:H665"/>
    <mergeCell ref="I665:J665"/>
    <mergeCell ref="K665:L665"/>
    <mergeCell ref="D666:E666"/>
    <mergeCell ref="G666:H666"/>
    <mergeCell ref="I666:J666"/>
    <mergeCell ref="K666:L666"/>
    <mergeCell ref="D674:E674"/>
    <mergeCell ref="G674:H674"/>
    <mergeCell ref="I674:J674"/>
    <mergeCell ref="K674:L674"/>
    <mergeCell ref="D675:E675"/>
    <mergeCell ref="G675:H675"/>
    <mergeCell ref="I675:J675"/>
    <mergeCell ref="K675:L675"/>
    <mergeCell ref="D672:E672"/>
    <mergeCell ref="G672:H672"/>
    <mergeCell ref="I672:J672"/>
    <mergeCell ref="K672:L672"/>
    <mergeCell ref="D673:E673"/>
    <mergeCell ref="G673:H673"/>
    <mergeCell ref="I673:J673"/>
    <mergeCell ref="K673:L673"/>
    <mergeCell ref="D670:E670"/>
    <mergeCell ref="G670:H670"/>
    <mergeCell ref="I670:J670"/>
    <mergeCell ref="K670:L670"/>
    <mergeCell ref="D671:E671"/>
    <mergeCell ref="G671:H671"/>
    <mergeCell ref="I671:J671"/>
    <mergeCell ref="K671:L671"/>
    <mergeCell ref="K678:L679"/>
    <mergeCell ref="M678:M679"/>
    <mergeCell ref="N678:N679"/>
    <mergeCell ref="O678:O679"/>
    <mergeCell ref="D680:E680"/>
    <mergeCell ref="G680:H680"/>
    <mergeCell ref="I680:J680"/>
    <mergeCell ref="K680:L680"/>
    <mergeCell ref="A678:A679"/>
    <mergeCell ref="C678:C679"/>
    <mergeCell ref="D678:E679"/>
    <mergeCell ref="F678:F679"/>
    <mergeCell ref="G678:H679"/>
    <mergeCell ref="I678:J679"/>
    <mergeCell ref="D676:E676"/>
    <mergeCell ref="G676:H676"/>
    <mergeCell ref="I676:J676"/>
    <mergeCell ref="K676:L676"/>
    <mergeCell ref="D677:E677"/>
    <mergeCell ref="G677:H677"/>
    <mergeCell ref="I677:J677"/>
    <mergeCell ref="K677:L677"/>
    <mergeCell ref="D685:E685"/>
    <mergeCell ref="G685:H685"/>
    <mergeCell ref="I685:J685"/>
    <mergeCell ref="K685:L685"/>
    <mergeCell ref="D686:E686"/>
    <mergeCell ref="G686:H686"/>
    <mergeCell ref="I686:J686"/>
    <mergeCell ref="K686:L686"/>
    <mergeCell ref="D683:E683"/>
    <mergeCell ref="G683:H683"/>
    <mergeCell ref="I683:J683"/>
    <mergeCell ref="K683:L683"/>
    <mergeCell ref="D684:E684"/>
    <mergeCell ref="G684:H684"/>
    <mergeCell ref="I684:J684"/>
    <mergeCell ref="K684:L684"/>
    <mergeCell ref="D681:E681"/>
    <mergeCell ref="G681:H681"/>
    <mergeCell ref="I681:J681"/>
    <mergeCell ref="K681:L681"/>
    <mergeCell ref="D682:E682"/>
    <mergeCell ref="G682:H682"/>
    <mergeCell ref="I682:J682"/>
    <mergeCell ref="K682:L682"/>
    <mergeCell ref="M689:M690"/>
    <mergeCell ref="N689:N690"/>
    <mergeCell ref="O689:O690"/>
    <mergeCell ref="D691:E691"/>
    <mergeCell ref="G691:H691"/>
    <mergeCell ref="I691:J691"/>
    <mergeCell ref="K691:L691"/>
    <mergeCell ref="K687:L688"/>
    <mergeCell ref="M687:M688"/>
    <mergeCell ref="N687:N688"/>
    <mergeCell ref="O687:O688"/>
    <mergeCell ref="A689:A690"/>
    <mergeCell ref="C689:C690"/>
    <mergeCell ref="D689:E690"/>
    <mergeCell ref="F689:F690"/>
    <mergeCell ref="G689:H690"/>
    <mergeCell ref="I689:J690"/>
    <mergeCell ref="A687:A688"/>
    <mergeCell ref="C687:C688"/>
    <mergeCell ref="D687:E688"/>
    <mergeCell ref="F687:F688"/>
    <mergeCell ref="G687:H688"/>
    <mergeCell ref="I687:J688"/>
    <mergeCell ref="D694:E694"/>
    <mergeCell ref="G694:H694"/>
    <mergeCell ref="I694:J694"/>
    <mergeCell ref="K694:L694"/>
    <mergeCell ref="D695:E695"/>
    <mergeCell ref="G695:H695"/>
    <mergeCell ref="I695:J695"/>
    <mergeCell ref="K695:L695"/>
    <mergeCell ref="D692:E692"/>
    <mergeCell ref="G692:H692"/>
    <mergeCell ref="I692:J692"/>
    <mergeCell ref="K692:L692"/>
    <mergeCell ref="D693:E693"/>
    <mergeCell ref="G693:H693"/>
    <mergeCell ref="I693:J693"/>
    <mergeCell ref="K693:L693"/>
    <mergeCell ref="K689:L690"/>
    <mergeCell ref="M697:M701"/>
    <mergeCell ref="N697:N701"/>
    <mergeCell ref="O697:O701"/>
    <mergeCell ref="D702:E702"/>
    <mergeCell ref="G702:H702"/>
    <mergeCell ref="I702:J702"/>
    <mergeCell ref="K702:L702"/>
    <mergeCell ref="D696:E696"/>
    <mergeCell ref="G696:H696"/>
    <mergeCell ref="I696:J696"/>
    <mergeCell ref="K696:L696"/>
    <mergeCell ref="A697:A701"/>
    <mergeCell ref="C697:C701"/>
    <mergeCell ref="D697:E701"/>
    <mergeCell ref="F697:F701"/>
    <mergeCell ref="G697:H701"/>
    <mergeCell ref="I697:J701"/>
    <mergeCell ref="D705:E705"/>
    <mergeCell ref="G705:H705"/>
    <mergeCell ref="I705:J705"/>
    <mergeCell ref="K705:L705"/>
    <mergeCell ref="D706:E706"/>
    <mergeCell ref="G706:H706"/>
    <mergeCell ref="I706:J706"/>
    <mergeCell ref="K706:L706"/>
    <mergeCell ref="D703:E703"/>
    <mergeCell ref="G703:H703"/>
    <mergeCell ref="I703:J703"/>
    <mergeCell ref="K703:L703"/>
    <mergeCell ref="D704:E704"/>
    <mergeCell ref="G704:H704"/>
    <mergeCell ref="I704:J704"/>
    <mergeCell ref="K704:L704"/>
    <mergeCell ref="K697:L701"/>
    <mergeCell ref="D711:E711"/>
    <mergeCell ref="G711:H711"/>
    <mergeCell ref="I711:J711"/>
    <mergeCell ref="K711:L711"/>
    <mergeCell ref="D712:E712"/>
    <mergeCell ref="G712:H712"/>
    <mergeCell ref="I712:J712"/>
    <mergeCell ref="K712:L712"/>
    <mergeCell ref="D709:E709"/>
    <mergeCell ref="G709:H709"/>
    <mergeCell ref="I709:J709"/>
    <mergeCell ref="K709:L709"/>
    <mergeCell ref="D710:E710"/>
    <mergeCell ref="G710:H710"/>
    <mergeCell ref="I710:J710"/>
    <mergeCell ref="K710:L710"/>
    <mergeCell ref="D707:E707"/>
    <mergeCell ref="G707:H707"/>
    <mergeCell ref="I707:J707"/>
    <mergeCell ref="K707:L707"/>
    <mergeCell ref="D708:E708"/>
    <mergeCell ref="G708:H708"/>
    <mergeCell ref="I708:J708"/>
    <mergeCell ref="K708:L708"/>
    <mergeCell ref="D717:E717"/>
    <mergeCell ref="G717:H717"/>
    <mergeCell ref="I717:J717"/>
    <mergeCell ref="K717:L717"/>
    <mergeCell ref="D718:E718"/>
    <mergeCell ref="G718:H718"/>
    <mergeCell ref="I718:J718"/>
    <mergeCell ref="K718:L718"/>
    <mergeCell ref="D715:E715"/>
    <mergeCell ref="G715:H715"/>
    <mergeCell ref="I715:J715"/>
    <mergeCell ref="K715:L715"/>
    <mergeCell ref="D716:E716"/>
    <mergeCell ref="G716:H716"/>
    <mergeCell ref="I716:J716"/>
    <mergeCell ref="K716:L716"/>
    <mergeCell ref="D713:E713"/>
    <mergeCell ref="G713:H713"/>
    <mergeCell ref="I713:J713"/>
    <mergeCell ref="K713:L713"/>
    <mergeCell ref="D714:E714"/>
    <mergeCell ref="G714:H714"/>
    <mergeCell ref="I714:J714"/>
    <mergeCell ref="K714:L714"/>
    <mergeCell ref="D723:E723"/>
    <mergeCell ref="G723:H723"/>
    <mergeCell ref="I723:J723"/>
    <mergeCell ref="K723:L723"/>
    <mergeCell ref="D724:E724"/>
    <mergeCell ref="G724:H724"/>
    <mergeCell ref="I724:J724"/>
    <mergeCell ref="K724:L724"/>
    <mergeCell ref="D721:E721"/>
    <mergeCell ref="G721:H721"/>
    <mergeCell ref="I721:J721"/>
    <mergeCell ref="K721:L721"/>
    <mergeCell ref="D722:E722"/>
    <mergeCell ref="G722:H722"/>
    <mergeCell ref="I722:J722"/>
    <mergeCell ref="K722:L722"/>
    <mergeCell ref="D719:E719"/>
    <mergeCell ref="G719:H719"/>
    <mergeCell ref="I719:J719"/>
    <mergeCell ref="K719:L719"/>
    <mergeCell ref="D720:E720"/>
    <mergeCell ref="G720:H720"/>
    <mergeCell ref="I720:J720"/>
    <mergeCell ref="K720:L720"/>
    <mergeCell ref="D729:E729"/>
    <mergeCell ref="G729:H729"/>
    <mergeCell ref="I729:J729"/>
    <mergeCell ref="K729:L729"/>
    <mergeCell ref="D730:E730"/>
    <mergeCell ref="G730:H730"/>
    <mergeCell ref="I730:J730"/>
    <mergeCell ref="K730:L730"/>
    <mergeCell ref="D727:E727"/>
    <mergeCell ref="G727:H727"/>
    <mergeCell ref="I727:J727"/>
    <mergeCell ref="K727:L727"/>
    <mergeCell ref="D728:E728"/>
    <mergeCell ref="G728:H728"/>
    <mergeCell ref="I728:J728"/>
    <mergeCell ref="K728:L728"/>
    <mergeCell ref="D725:E725"/>
    <mergeCell ref="G725:H725"/>
    <mergeCell ref="I725:J725"/>
    <mergeCell ref="K725:L725"/>
    <mergeCell ref="D726:E726"/>
    <mergeCell ref="G726:H726"/>
    <mergeCell ref="I726:J726"/>
    <mergeCell ref="K726:L726"/>
    <mergeCell ref="D735:E735"/>
    <mergeCell ref="G735:H735"/>
    <mergeCell ref="I735:J735"/>
    <mergeCell ref="K735:L735"/>
    <mergeCell ref="D736:E736"/>
    <mergeCell ref="G736:H736"/>
    <mergeCell ref="I736:J736"/>
    <mergeCell ref="K736:L736"/>
    <mergeCell ref="D733:E733"/>
    <mergeCell ref="G733:H733"/>
    <mergeCell ref="I733:J733"/>
    <mergeCell ref="K733:L733"/>
    <mergeCell ref="D734:E734"/>
    <mergeCell ref="G734:H734"/>
    <mergeCell ref="I734:J734"/>
    <mergeCell ref="K734:L734"/>
    <mergeCell ref="D731:E731"/>
    <mergeCell ref="G731:H731"/>
    <mergeCell ref="I731:J731"/>
    <mergeCell ref="K731:L731"/>
    <mergeCell ref="D732:E732"/>
    <mergeCell ref="G732:H732"/>
    <mergeCell ref="I732:J732"/>
    <mergeCell ref="K732:L732"/>
    <mergeCell ref="D741:E741"/>
    <mergeCell ref="G741:H741"/>
    <mergeCell ref="I741:J741"/>
    <mergeCell ref="K741:L741"/>
    <mergeCell ref="D742:E742"/>
    <mergeCell ref="G742:H742"/>
    <mergeCell ref="I742:J742"/>
    <mergeCell ref="K742:L742"/>
    <mergeCell ref="D739:E739"/>
    <mergeCell ref="G739:H739"/>
    <mergeCell ref="I739:J739"/>
    <mergeCell ref="K739:L739"/>
    <mergeCell ref="D740:E740"/>
    <mergeCell ref="G740:H740"/>
    <mergeCell ref="I740:J740"/>
    <mergeCell ref="K740:L740"/>
    <mergeCell ref="D737:E737"/>
    <mergeCell ref="G737:H737"/>
    <mergeCell ref="I737:J737"/>
    <mergeCell ref="K737:L737"/>
    <mergeCell ref="D738:E738"/>
    <mergeCell ref="G738:H738"/>
    <mergeCell ref="I738:J738"/>
    <mergeCell ref="K738:L738"/>
    <mergeCell ref="D747:E747"/>
    <mergeCell ref="G747:H747"/>
    <mergeCell ref="I747:J747"/>
    <mergeCell ref="K747:L747"/>
    <mergeCell ref="D748:E748"/>
    <mergeCell ref="G748:H748"/>
    <mergeCell ref="I748:J748"/>
    <mergeCell ref="K748:L748"/>
    <mergeCell ref="D745:E745"/>
    <mergeCell ref="G745:H745"/>
    <mergeCell ref="I745:J745"/>
    <mergeCell ref="K745:L745"/>
    <mergeCell ref="D746:E746"/>
    <mergeCell ref="G746:H746"/>
    <mergeCell ref="I746:J746"/>
    <mergeCell ref="K746:L746"/>
    <mergeCell ref="D743:E743"/>
    <mergeCell ref="G743:H743"/>
    <mergeCell ref="I743:J743"/>
    <mergeCell ref="K743:L743"/>
    <mergeCell ref="D744:E744"/>
    <mergeCell ref="G744:H744"/>
    <mergeCell ref="I744:J744"/>
    <mergeCell ref="K744:L744"/>
    <mergeCell ref="D753:E753"/>
    <mergeCell ref="G753:H753"/>
    <mergeCell ref="I753:J753"/>
    <mergeCell ref="K753:L753"/>
    <mergeCell ref="D754:E754"/>
    <mergeCell ref="G754:H754"/>
    <mergeCell ref="I754:J754"/>
    <mergeCell ref="K754:L754"/>
    <mergeCell ref="D751:E751"/>
    <mergeCell ref="G751:H751"/>
    <mergeCell ref="I751:J751"/>
    <mergeCell ref="K751:L751"/>
    <mergeCell ref="D752:E752"/>
    <mergeCell ref="G752:H752"/>
    <mergeCell ref="I752:J752"/>
    <mergeCell ref="K752:L752"/>
    <mergeCell ref="D749:E749"/>
    <mergeCell ref="G749:H749"/>
    <mergeCell ref="I749:J749"/>
    <mergeCell ref="K749:L749"/>
    <mergeCell ref="D750:E750"/>
    <mergeCell ref="G750:H750"/>
    <mergeCell ref="I750:J750"/>
    <mergeCell ref="K750:L750"/>
    <mergeCell ref="D759:E759"/>
    <mergeCell ref="G759:H759"/>
    <mergeCell ref="I759:J759"/>
    <mergeCell ref="K759:L759"/>
    <mergeCell ref="D760:E760"/>
    <mergeCell ref="G760:H760"/>
    <mergeCell ref="I760:J760"/>
    <mergeCell ref="K760:L760"/>
    <mergeCell ref="D757:E757"/>
    <mergeCell ref="G757:H757"/>
    <mergeCell ref="I757:J757"/>
    <mergeCell ref="K757:L757"/>
    <mergeCell ref="D758:E758"/>
    <mergeCell ref="G758:H758"/>
    <mergeCell ref="I758:J758"/>
    <mergeCell ref="K758:L758"/>
    <mergeCell ref="D755:E755"/>
    <mergeCell ref="G755:H755"/>
    <mergeCell ref="I755:J755"/>
    <mergeCell ref="K755:L755"/>
    <mergeCell ref="D756:E756"/>
    <mergeCell ref="G756:H756"/>
    <mergeCell ref="I756:J756"/>
    <mergeCell ref="K756:L756"/>
    <mergeCell ref="I763:J764"/>
    <mergeCell ref="K763:L763"/>
    <mergeCell ref="K764:L764"/>
    <mergeCell ref="M763:M764"/>
    <mergeCell ref="N763:N764"/>
    <mergeCell ref="O763:O764"/>
    <mergeCell ref="A763:A764"/>
    <mergeCell ref="B763:B764"/>
    <mergeCell ref="C763:C764"/>
    <mergeCell ref="D763:E764"/>
    <mergeCell ref="F763:F764"/>
    <mergeCell ref="G763:H764"/>
    <mergeCell ref="D761:E761"/>
    <mergeCell ref="G761:H761"/>
    <mergeCell ref="I761:J761"/>
    <mergeCell ref="K761:L761"/>
    <mergeCell ref="D762:E762"/>
    <mergeCell ref="G762:H762"/>
    <mergeCell ref="I762:J762"/>
    <mergeCell ref="K762:L762"/>
    <mergeCell ref="D769:E769"/>
    <mergeCell ref="G769:H769"/>
    <mergeCell ref="I769:J769"/>
    <mergeCell ref="K769:L769"/>
    <mergeCell ref="D770:E770"/>
    <mergeCell ref="G770:H770"/>
    <mergeCell ref="I770:J770"/>
    <mergeCell ref="K770:L770"/>
    <mergeCell ref="D767:E767"/>
    <mergeCell ref="G767:H767"/>
    <mergeCell ref="I767:J767"/>
    <mergeCell ref="K767:L767"/>
    <mergeCell ref="D768:E768"/>
    <mergeCell ref="G768:H768"/>
    <mergeCell ref="I768:J768"/>
    <mergeCell ref="K768:L768"/>
    <mergeCell ref="D765:E765"/>
    <mergeCell ref="G765:H765"/>
    <mergeCell ref="I765:J765"/>
    <mergeCell ref="K765:L765"/>
    <mergeCell ref="D766:E766"/>
    <mergeCell ref="G766:H766"/>
    <mergeCell ref="I766:J766"/>
    <mergeCell ref="K766:L766"/>
    <mergeCell ref="M773:M774"/>
    <mergeCell ref="N773:N774"/>
    <mergeCell ref="O773:O774"/>
    <mergeCell ref="A773:A774"/>
    <mergeCell ref="B773:B774"/>
    <mergeCell ref="C773:C774"/>
    <mergeCell ref="D773:E774"/>
    <mergeCell ref="F773:F774"/>
    <mergeCell ref="G773:H774"/>
    <mergeCell ref="I771:J772"/>
    <mergeCell ref="K771:L771"/>
    <mergeCell ref="K772:L772"/>
    <mergeCell ref="M771:M772"/>
    <mergeCell ref="N771:N772"/>
    <mergeCell ref="O771:O772"/>
    <mergeCell ref="A771:A772"/>
    <mergeCell ref="B771:B772"/>
    <mergeCell ref="C771:C772"/>
    <mergeCell ref="D771:E772"/>
    <mergeCell ref="F771:F772"/>
    <mergeCell ref="G771:H772"/>
    <mergeCell ref="D777:E777"/>
    <mergeCell ref="G777:H777"/>
    <mergeCell ref="I777:J777"/>
    <mergeCell ref="K777:L777"/>
    <mergeCell ref="D778:E778"/>
    <mergeCell ref="G778:H778"/>
    <mergeCell ref="I778:J778"/>
    <mergeCell ref="K778:L778"/>
    <mergeCell ref="D775:E775"/>
    <mergeCell ref="G775:H775"/>
    <mergeCell ref="I775:J775"/>
    <mergeCell ref="K775:L775"/>
    <mergeCell ref="D776:E776"/>
    <mergeCell ref="G776:H776"/>
    <mergeCell ref="I776:J776"/>
    <mergeCell ref="K776:L776"/>
    <mergeCell ref="I773:J774"/>
    <mergeCell ref="K773:L773"/>
    <mergeCell ref="K774:L774"/>
    <mergeCell ref="D783:E783"/>
    <mergeCell ref="G783:H783"/>
    <mergeCell ref="I783:J783"/>
    <mergeCell ref="K783:L783"/>
    <mergeCell ref="D784:E784"/>
    <mergeCell ref="G784:H784"/>
    <mergeCell ref="I784:J784"/>
    <mergeCell ref="K784:L784"/>
    <mergeCell ref="D781:E781"/>
    <mergeCell ref="G781:H781"/>
    <mergeCell ref="I781:J781"/>
    <mergeCell ref="K781:L781"/>
    <mergeCell ref="D782:E782"/>
    <mergeCell ref="G782:H782"/>
    <mergeCell ref="I782:J782"/>
    <mergeCell ref="K782:L782"/>
    <mergeCell ref="D779:E779"/>
    <mergeCell ref="G779:H779"/>
    <mergeCell ref="I779:J779"/>
    <mergeCell ref="K779:L779"/>
    <mergeCell ref="D780:E780"/>
    <mergeCell ref="G780:H780"/>
    <mergeCell ref="I780:J780"/>
    <mergeCell ref="K780:L780"/>
    <mergeCell ref="D789:E789"/>
    <mergeCell ref="G789:H789"/>
    <mergeCell ref="I789:J789"/>
    <mergeCell ref="K789:L789"/>
    <mergeCell ref="D790:E790"/>
    <mergeCell ref="G790:H790"/>
    <mergeCell ref="I790:J790"/>
    <mergeCell ref="K790:L790"/>
    <mergeCell ref="D787:E787"/>
    <mergeCell ref="G787:H787"/>
    <mergeCell ref="I787:J787"/>
    <mergeCell ref="K787:L787"/>
    <mergeCell ref="D788:E788"/>
    <mergeCell ref="G788:H788"/>
    <mergeCell ref="I788:J788"/>
    <mergeCell ref="K788:L788"/>
    <mergeCell ref="D785:E785"/>
    <mergeCell ref="G785:H785"/>
    <mergeCell ref="I785:J785"/>
    <mergeCell ref="K785:L785"/>
    <mergeCell ref="D786:E786"/>
    <mergeCell ref="G786:H786"/>
    <mergeCell ref="I786:J786"/>
    <mergeCell ref="K786:L786"/>
    <mergeCell ref="D795:E795"/>
    <mergeCell ref="G795:H795"/>
    <mergeCell ref="I795:J795"/>
    <mergeCell ref="K795:L795"/>
    <mergeCell ref="D796:E796"/>
    <mergeCell ref="G796:H796"/>
    <mergeCell ref="I796:J796"/>
    <mergeCell ref="K796:L796"/>
    <mergeCell ref="D793:E793"/>
    <mergeCell ref="G793:H793"/>
    <mergeCell ref="I793:J793"/>
    <mergeCell ref="K793:L793"/>
    <mergeCell ref="D794:E794"/>
    <mergeCell ref="G794:H794"/>
    <mergeCell ref="I794:J794"/>
    <mergeCell ref="K794:L794"/>
    <mergeCell ref="D791:E791"/>
    <mergeCell ref="G791:H791"/>
    <mergeCell ref="I791:J791"/>
    <mergeCell ref="K791:L791"/>
    <mergeCell ref="D792:E792"/>
    <mergeCell ref="G792:H792"/>
    <mergeCell ref="I792:J792"/>
    <mergeCell ref="K792:L792"/>
    <mergeCell ref="M799:M802"/>
    <mergeCell ref="N799:N802"/>
    <mergeCell ref="O799:O802"/>
    <mergeCell ref="D803:E803"/>
    <mergeCell ref="G803:H803"/>
    <mergeCell ref="I803:J803"/>
    <mergeCell ref="K803:L803"/>
    <mergeCell ref="A799:A802"/>
    <mergeCell ref="C799:C802"/>
    <mergeCell ref="D799:E802"/>
    <mergeCell ref="F799:F802"/>
    <mergeCell ref="G799:H802"/>
    <mergeCell ref="I799:J802"/>
    <mergeCell ref="D797:E797"/>
    <mergeCell ref="G797:H797"/>
    <mergeCell ref="I797:J797"/>
    <mergeCell ref="K797:L797"/>
    <mergeCell ref="D798:E798"/>
    <mergeCell ref="G798:H798"/>
    <mergeCell ref="I798:J798"/>
    <mergeCell ref="K798:L798"/>
    <mergeCell ref="D806:E806"/>
    <mergeCell ref="G806:H806"/>
    <mergeCell ref="I806:J806"/>
    <mergeCell ref="K806:L806"/>
    <mergeCell ref="D807:E807"/>
    <mergeCell ref="G807:H807"/>
    <mergeCell ref="I807:J807"/>
    <mergeCell ref="K807:L807"/>
    <mergeCell ref="D804:E804"/>
    <mergeCell ref="G804:H804"/>
    <mergeCell ref="I804:J804"/>
    <mergeCell ref="K804:L804"/>
    <mergeCell ref="D805:E805"/>
    <mergeCell ref="G805:H805"/>
    <mergeCell ref="I805:J805"/>
    <mergeCell ref="K805:L805"/>
    <mergeCell ref="K799:L802"/>
    <mergeCell ref="D812:E812"/>
    <mergeCell ref="G812:H812"/>
    <mergeCell ref="I812:J812"/>
    <mergeCell ref="K812:L812"/>
    <mergeCell ref="D813:E813"/>
    <mergeCell ref="G813:H813"/>
    <mergeCell ref="I813:J813"/>
    <mergeCell ref="K813:L813"/>
    <mergeCell ref="D810:E810"/>
    <mergeCell ref="G810:H810"/>
    <mergeCell ref="I810:J810"/>
    <mergeCell ref="K810:L810"/>
    <mergeCell ref="D811:E811"/>
    <mergeCell ref="G811:H811"/>
    <mergeCell ref="I811:J811"/>
    <mergeCell ref="K811:L811"/>
    <mergeCell ref="D808:E808"/>
    <mergeCell ref="G808:H808"/>
    <mergeCell ref="I808:J808"/>
    <mergeCell ref="K808:L808"/>
    <mergeCell ref="D809:E809"/>
    <mergeCell ref="G809:H809"/>
    <mergeCell ref="I809:J809"/>
    <mergeCell ref="K809:L809"/>
    <mergeCell ref="D818:E818"/>
    <mergeCell ref="G818:H818"/>
    <mergeCell ref="I818:J818"/>
    <mergeCell ref="K818:L818"/>
    <mergeCell ref="D819:E819"/>
    <mergeCell ref="G819:H819"/>
    <mergeCell ref="I819:J819"/>
    <mergeCell ref="K819:L819"/>
    <mergeCell ref="D816:E816"/>
    <mergeCell ref="G816:H816"/>
    <mergeCell ref="I816:J816"/>
    <mergeCell ref="K816:L816"/>
    <mergeCell ref="D817:E817"/>
    <mergeCell ref="G817:H817"/>
    <mergeCell ref="I817:J817"/>
    <mergeCell ref="K817:L817"/>
    <mergeCell ref="D814:E814"/>
    <mergeCell ref="G814:H814"/>
    <mergeCell ref="I814:J814"/>
    <mergeCell ref="K814:L814"/>
    <mergeCell ref="D815:E815"/>
    <mergeCell ref="G815:H815"/>
    <mergeCell ref="I815:J815"/>
    <mergeCell ref="K815:L815"/>
    <mergeCell ref="D824:E824"/>
    <mergeCell ref="G824:H824"/>
    <mergeCell ref="I824:J824"/>
    <mergeCell ref="K824:L824"/>
    <mergeCell ref="D825:E825"/>
    <mergeCell ref="G825:H825"/>
    <mergeCell ref="I825:J825"/>
    <mergeCell ref="K825:L825"/>
    <mergeCell ref="D822:E822"/>
    <mergeCell ref="G822:H822"/>
    <mergeCell ref="I822:J822"/>
    <mergeCell ref="K822:L822"/>
    <mergeCell ref="D823:E823"/>
    <mergeCell ref="G823:H823"/>
    <mergeCell ref="I823:J823"/>
    <mergeCell ref="K823:L823"/>
    <mergeCell ref="D820:E820"/>
    <mergeCell ref="G820:H820"/>
    <mergeCell ref="I820:J820"/>
    <mergeCell ref="K820:L820"/>
    <mergeCell ref="D821:E821"/>
    <mergeCell ref="G821:H821"/>
    <mergeCell ref="I821:J821"/>
    <mergeCell ref="K821:L821"/>
    <mergeCell ref="D830:E830"/>
    <mergeCell ref="G830:H830"/>
    <mergeCell ref="I830:J830"/>
    <mergeCell ref="K830:L830"/>
    <mergeCell ref="D831:E831"/>
    <mergeCell ref="G831:H831"/>
    <mergeCell ref="I831:J831"/>
    <mergeCell ref="K831:L831"/>
    <mergeCell ref="D828:E828"/>
    <mergeCell ref="G828:H828"/>
    <mergeCell ref="I828:J828"/>
    <mergeCell ref="K828:L828"/>
    <mergeCell ref="D829:E829"/>
    <mergeCell ref="G829:H829"/>
    <mergeCell ref="I829:J829"/>
    <mergeCell ref="K829:L829"/>
    <mergeCell ref="D826:E826"/>
    <mergeCell ref="G826:H826"/>
    <mergeCell ref="I826:J826"/>
    <mergeCell ref="K826:L826"/>
    <mergeCell ref="D827:E827"/>
    <mergeCell ref="G827:H827"/>
    <mergeCell ref="I827:J827"/>
    <mergeCell ref="K827:L827"/>
    <mergeCell ref="D836:E836"/>
    <mergeCell ref="G836:H836"/>
    <mergeCell ref="I836:J836"/>
    <mergeCell ref="K836:L836"/>
    <mergeCell ref="D837:E837"/>
    <mergeCell ref="G837:H837"/>
    <mergeCell ref="I837:J837"/>
    <mergeCell ref="K837:L837"/>
    <mergeCell ref="D834:E834"/>
    <mergeCell ref="G834:H834"/>
    <mergeCell ref="I834:J834"/>
    <mergeCell ref="K834:L834"/>
    <mergeCell ref="D835:E835"/>
    <mergeCell ref="G835:H835"/>
    <mergeCell ref="I835:J835"/>
    <mergeCell ref="K835:L835"/>
    <mergeCell ref="D832:E832"/>
    <mergeCell ref="G832:H832"/>
    <mergeCell ref="I832:J832"/>
    <mergeCell ref="K832:L832"/>
    <mergeCell ref="D833:E833"/>
    <mergeCell ref="G833:H833"/>
    <mergeCell ref="I833:J833"/>
    <mergeCell ref="K833:L833"/>
    <mergeCell ref="D842:E842"/>
    <mergeCell ref="G842:H842"/>
    <mergeCell ref="I842:J842"/>
    <mergeCell ref="K842:L842"/>
    <mergeCell ref="D843:E843"/>
    <mergeCell ref="G843:H843"/>
    <mergeCell ref="I843:J843"/>
    <mergeCell ref="K843:L843"/>
    <mergeCell ref="D840:E840"/>
    <mergeCell ref="G840:H840"/>
    <mergeCell ref="I840:J840"/>
    <mergeCell ref="K840:L840"/>
    <mergeCell ref="D841:E841"/>
    <mergeCell ref="G841:H841"/>
    <mergeCell ref="I841:J841"/>
    <mergeCell ref="K841:L841"/>
    <mergeCell ref="D838:E838"/>
    <mergeCell ref="G838:H838"/>
    <mergeCell ref="I838:J838"/>
    <mergeCell ref="K838:L838"/>
    <mergeCell ref="D839:E839"/>
    <mergeCell ref="G839:H839"/>
    <mergeCell ref="I839:J839"/>
    <mergeCell ref="K839:L839"/>
    <mergeCell ref="D848:E848"/>
    <mergeCell ref="G848:H848"/>
    <mergeCell ref="I848:J848"/>
    <mergeCell ref="K848:L848"/>
    <mergeCell ref="D849:E849"/>
    <mergeCell ref="G849:H849"/>
    <mergeCell ref="I849:J849"/>
    <mergeCell ref="K849:L849"/>
    <mergeCell ref="D846:E846"/>
    <mergeCell ref="G846:H846"/>
    <mergeCell ref="I846:J846"/>
    <mergeCell ref="K846:L846"/>
    <mergeCell ref="D847:E847"/>
    <mergeCell ref="G847:H847"/>
    <mergeCell ref="I847:J847"/>
    <mergeCell ref="K847:L847"/>
    <mergeCell ref="D844:E844"/>
    <mergeCell ref="G844:H844"/>
    <mergeCell ref="I844:J844"/>
    <mergeCell ref="K844:L844"/>
    <mergeCell ref="D845:E845"/>
    <mergeCell ref="G845:H845"/>
    <mergeCell ref="I845:J845"/>
    <mergeCell ref="K845:L845"/>
    <mergeCell ref="D854:E854"/>
    <mergeCell ref="G854:H854"/>
    <mergeCell ref="I854:J854"/>
    <mergeCell ref="K854:L854"/>
    <mergeCell ref="D855:E855"/>
    <mergeCell ref="G855:H855"/>
    <mergeCell ref="I855:J855"/>
    <mergeCell ref="K855:L855"/>
    <mergeCell ref="D852:E852"/>
    <mergeCell ref="G852:H852"/>
    <mergeCell ref="I852:J852"/>
    <mergeCell ref="K852:L852"/>
    <mergeCell ref="D853:E853"/>
    <mergeCell ref="G853:H853"/>
    <mergeCell ref="I853:J853"/>
    <mergeCell ref="K853:L853"/>
    <mergeCell ref="D850:E850"/>
    <mergeCell ref="G850:H850"/>
    <mergeCell ref="I850:J850"/>
    <mergeCell ref="K850:L850"/>
    <mergeCell ref="D851:E851"/>
    <mergeCell ref="G851:H851"/>
    <mergeCell ref="I851:J851"/>
    <mergeCell ref="K851:L851"/>
    <mergeCell ref="D860:E860"/>
    <mergeCell ref="G860:H860"/>
    <mergeCell ref="I860:J860"/>
    <mergeCell ref="K860:L860"/>
    <mergeCell ref="D861:E861"/>
    <mergeCell ref="G861:H861"/>
    <mergeCell ref="I861:J861"/>
    <mergeCell ref="K861:L861"/>
    <mergeCell ref="D858:E858"/>
    <mergeCell ref="G858:H858"/>
    <mergeCell ref="I858:J858"/>
    <mergeCell ref="K858:L858"/>
    <mergeCell ref="D859:E859"/>
    <mergeCell ref="G859:H859"/>
    <mergeCell ref="I859:J859"/>
    <mergeCell ref="K859:L859"/>
    <mergeCell ref="D856:E856"/>
    <mergeCell ref="G856:H856"/>
    <mergeCell ref="I856:J856"/>
    <mergeCell ref="K856:L856"/>
    <mergeCell ref="D857:E857"/>
    <mergeCell ref="G857:H857"/>
    <mergeCell ref="I857:J857"/>
    <mergeCell ref="K857:L857"/>
    <mergeCell ref="D866:E866"/>
    <mergeCell ref="G866:H866"/>
    <mergeCell ref="I866:J866"/>
    <mergeCell ref="K866:L866"/>
    <mergeCell ref="D867:E867"/>
    <mergeCell ref="G867:H867"/>
    <mergeCell ref="I867:J867"/>
    <mergeCell ref="K867:L867"/>
    <mergeCell ref="D864:E864"/>
    <mergeCell ref="G864:H864"/>
    <mergeCell ref="I864:J864"/>
    <mergeCell ref="K864:L864"/>
    <mergeCell ref="D865:E865"/>
    <mergeCell ref="G865:H865"/>
    <mergeCell ref="I865:J865"/>
    <mergeCell ref="K865:L865"/>
    <mergeCell ref="D862:E862"/>
    <mergeCell ref="G862:H862"/>
    <mergeCell ref="I862:J862"/>
    <mergeCell ref="K862:L862"/>
    <mergeCell ref="D863:E863"/>
    <mergeCell ref="G863:H863"/>
    <mergeCell ref="I863:J863"/>
    <mergeCell ref="K863:L863"/>
    <mergeCell ref="D872:E872"/>
    <mergeCell ref="G872:H872"/>
    <mergeCell ref="I872:J872"/>
    <mergeCell ref="K872:L872"/>
    <mergeCell ref="D873:E873"/>
    <mergeCell ref="G873:H873"/>
    <mergeCell ref="I873:J873"/>
    <mergeCell ref="K873:L873"/>
    <mergeCell ref="D870:E870"/>
    <mergeCell ref="G870:H870"/>
    <mergeCell ref="I870:J870"/>
    <mergeCell ref="K870:L870"/>
    <mergeCell ref="D871:E871"/>
    <mergeCell ref="G871:H871"/>
    <mergeCell ref="I871:J871"/>
    <mergeCell ref="K871:L871"/>
    <mergeCell ref="D868:E868"/>
    <mergeCell ref="G868:H868"/>
    <mergeCell ref="I868:J868"/>
    <mergeCell ref="K868:L868"/>
    <mergeCell ref="D869:E869"/>
    <mergeCell ref="G869:H869"/>
    <mergeCell ref="I869:J869"/>
    <mergeCell ref="K869:L869"/>
    <mergeCell ref="D878:E878"/>
    <mergeCell ref="G878:H878"/>
    <mergeCell ref="I878:J878"/>
    <mergeCell ref="K878:L878"/>
    <mergeCell ref="D879:E879"/>
    <mergeCell ref="G879:H879"/>
    <mergeCell ref="I879:J879"/>
    <mergeCell ref="K879:L879"/>
    <mergeCell ref="D876:E876"/>
    <mergeCell ref="G876:H876"/>
    <mergeCell ref="I876:J876"/>
    <mergeCell ref="K876:L876"/>
    <mergeCell ref="D877:E877"/>
    <mergeCell ref="G877:H877"/>
    <mergeCell ref="I877:J877"/>
    <mergeCell ref="K877:L877"/>
    <mergeCell ref="D874:E874"/>
    <mergeCell ref="G874:H874"/>
    <mergeCell ref="I874:J874"/>
    <mergeCell ref="K874:L874"/>
    <mergeCell ref="D875:E875"/>
    <mergeCell ref="G875:H875"/>
    <mergeCell ref="I875:J875"/>
    <mergeCell ref="K875:L875"/>
    <mergeCell ref="D884:E884"/>
    <mergeCell ref="G884:H884"/>
    <mergeCell ref="I884:J884"/>
    <mergeCell ref="K884:L884"/>
    <mergeCell ref="D885:E885"/>
    <mergeCell ref="G885:H885"/>
    <mergeCell ref="I885:J885"/>
    <mergeCell ref="K885:L885"/>
    <mergeCell ref="D882:E882"/>
    <mergeCell ref="G882:H882"/>
    <mergeCell ref="I882:J882"/>
    <mergeCell ref="K882:L882"/>
    <mergeCell ref="D883:E883"/>
    <mergeCell ref="G883:H883"/>
    <mergeCell ref="I883:J883"/>
    <mergeCell ref="K883:L883"/>
    <mergeCell ref="D880:E880"/>
    <mergeCell ref="G880:H880"/>
    <mergeCell ref="I880:J880"/>
    <mergeCell ref="K880:L880"/>
    <mergeCell ref="D881:E881"/>
    <mergeCell ref="G881:H881"/>
    <mergeCell ref="I881:J881"/>
    <mergeCell ref="K881:L881"/>
    <mergeCell ref="D890:E890"/>
    <mergeCell ref="G890:H890"/>
    <mergeCell ref="I890:J890"/>
    <mergeCell ref="K890:L890"/>
    <mergeCell ref="D891:E891"/>
    <mergeCell ref="G891:H891"/>
    <mergeCell ref="I891:J891"/>
    <mergeCell ref="K891:L891"/>
    <mergeCell ref="D888:E888"/>
    <mergeCell ref="G888:H888"/>
    <mergeCell ref="I888:J888"/>
    <mergeCell ref="K888:L888"/>
    <mergeCell ref="D889:E889"/>
    <mergeCell ref="G889:H889"/>
    <mergeCell ref="I889:J889"/>
    <mergeCell ref="K889:L889"/>
    <mergeCell ref="D886:E886"/>
    <mergeCell ref="G886:H886"/>
    <mergeCell ref="I886:J886"/>
    <mergeCell ref="K886:L886"/>
    <mergeCell ref="D887:E887"/>
    <mergeCell ref="G887:H887"/>
    <mergeCell ref="I887:J887"/>
    <mergeCell ref="K887:L887"/>
    <mergeCell ref="D896:E896"/>
    <mergeCell ref="G896:H896"/>
    <mergeCell ref="I896:J896"/>
    <mergeCell ref="K896:L896"/>
    <mergeCell ref="D897:E897"/>
    <mergeCell ref="G897:H897"/>
    <mergeCell ref="I897:J897"/>
    <mergeCell ref="K897:L897"/>
    <mergeCell ref="D894:E894"/>
    <mergeCell ref="G894:H894"/>
    <mergeCell ref="I894:J894"/>
    <mergeCell ref="K894:L894"/>
    <mergeCell ref="D895:E895"/>
    <mergeCell ref="G895:H895"/>
    <mergeCell ref="I895:J895"/>
    <mergeCell ref="K895:L895"/>
    <mergeCell ref="D892:E892"/>
    <mergeCell ref="G892:H892"/>
    <mergeCell ref="I892:J892"/>
    <mergeCell ref="K892:L892"/>
    <mergeCell ref="D893:E893"/>
    <mergeCell ref="G893:H893"/>
    <mergeCell ref="I893:J893"/>
    <mergeCell ref="K893:L893"/>
    <mergeCell ref="M899:M900"/>
    <mergeCell ref="N899:N900"/>
    <mergeCell ref="O899:O900"/>
    <mergeCell ref="D901:E901"/>
    <mergeCell ref="G901:H901"/>
    <mergeCell ref="I901:J901"/>
    <mergeCell ref="K901:L901"/>
    <mergeCell ref="D898:E898"/>
    <mergeCell ref="G898:H898"/>
    <mergeCell ref="I898:J898"/>
    <mergeCell ref="K898:L898"/>
    <mergeCell ref="A899:A900"/>
    <mergeCell ref="C899:C900"/>
    <mergeCell ref="D899:E900"/>
    <mergeCell ref="F899:F900"/>
    <mergeCell ref="G899:H900"/>
    <mergeCell ref="I899:J900"/>
    <mergeCell ref="D904:E904"/>
    <mergeCell ref="G904:H904"/>
    <mergeCell ref="I904:J904"/>
    <mergeCell ref="K904:L904"/>
    <mergeCell ref="D905:E905"/>
    <mergeCell ref="G905:H905"/>
    <mergeCell ref="I905:J905"/>
    <mergeCell ref="K905:L905"/>
    <mergeCell ref="D902:E902"/>
    <mergeCell ref="G902:H902"/>
    <mergeCell ref="I902:J902"/>
    <mergeCell ref="K902:L902"/>
    <mergeCell ref="D903:E903"/>
    <mergeCell ref="G903:H903"/>
    <mergeCell ref="I903:J903"/>
    <mergeCell ref="K903:L903"/>
    <mergeCell ref="K899:L900"/>
    <mergeCell ref="D910:E910"/>
    <mergeCell ref="G910:H910"/>
    <mergeCell ref="I910:J910"/>
    <mergeCell ref="K910:L910"/>
    <mergeCell ref="D911:E911"/>
    <mergeCell ref="G911:H911"/>
    <mergeCell ref="I911:J911"/>
    <mergeCell ref="K911:L911"/>
    <mergeCell ref="D908:E908"/>
    <mergeCell ref="G908:H908"/>
    <mergeCell ref="I908:J908"/>
    <mergeCell ref="K908:L908"/>
    <mergeCell ref="D909:E909"/>
    <mergeCell ref="G909:H909"/>
    <mergeCell ref="I909:J909"/>
    <mergeCell ref="K909:L909"/>
    <mergeCell ref="D906:E906"/>
    <mergeCell ref="G906:H906"/>
    <mergeCell ref="I906:J906"/>
    <mergeCell ref="K906:L906"/>
    <mergeCell ref="D907:E907"/>
    <mergeCell ref="G907:H907"/>
    <mergeCell ref="I907:J907"/>
    <mergeCell ref="K907:L907"/>
    <mergeCell ref="D916:E916"/>
    <mergeCell ref="G916:H916"/>
    <mergeCell ref="I916:J916"/>
    <mergeCell ref="K916:L916"/>
    <mergeCell ref="D917:E917"/>
    <mergeCell ref="G917:H917"/>
    <mergeCell ref="I917:J917"/>
    <mergeCell ref="K917:L917"/>
    <mergeCell ref="D914:E914"/>
    <mergeCell ref="G914:H914"/>
    <mergeCell ref="I914:J914"/>
    <mergeCell ref="K914:L914"/>
    <mergeCell ref="D915:E915"/>
    <mergeCell ref="G915:H915"/>
    <mergeCell ref="I915:J915"/>
    <mergeCell ref="K915:L915"/>
    <mergeCell ref="D912:E912"/>
    <mergeCell ref="G912:H912"/>
    <mergeCell ref="I912:J912"/>
    <mergeCell ref="K912:L912"/>
    <mergeCell ref="D913:E913"/>
    <mergeCell ref="G913:H913"/>
    <mergeCell ref="I913:J913"/>
    <mergeCell ref="K913:L913"/>
    <mergeCell ref="D922:E922"/>
    <mergeCell ref="G922:H922"/>
    <mergeCell ref="I922:J922"/>
    <mergeCell ref="K922:L922"/>
    <mergeCell ref="D923:E923"/>
    <mergeCell ref="G923:H923"/>
    <mergeCell ref="I923:J923"/>
    <mergeCell ref="K923:L923"/>
    <mergeCell ref="D920:E920"/>
    <mergeCell ref="G920:H920"/>
    <mergeCell ref="I920:J920"/>
    <mergeCell ref="K920:L920"/>
    <mergeCell ref="D921:E921"/>
    <mergeCell ref="G921:H921"/>
    <mergeCell ref="I921:J921"/>
    <mergeCell ref="K921:L921"/>
    <mergeCell ref="D918:E918"/>
    <mergeCell ref="G918:H918"/>
    <mergeCell ref="I918:J918"/>
    <mergeCell ref="K918:L918"/>
    <mergeCell ref="D919:E919"/>
    <mergeCell ref="G919:H919"/>
    <mergeCell ref="I919:J919"/>
    <mergeCell ref="K919:L919"/>
    <mergeCell ref="D928:E928"/>
    <mergeCell ref="G928:H928"/>
    <mergeCell ref="I928:J928"/>
    <mergeCell ref="K928:L928"/>
    <mergeCell ref="D929:E929"/>
    <mergeCell ref="G929:H929"/>
    <mergeCell ref="I929:J929"/>
    <mergeCell ref="K929:L929"/>
    <mergeCell ref="D926:E926"/>
    <mergeCell ref="G926:H926"/>
    <mergeCell ref="I926:J926"/>
    <mergeCell ref="K926:L926"/>
    <mergeCell ref="D927:E927"/>
    <mergeCell ref="G927:H927"/>
    <mergeCell ref="I927:J927"/>
    <mergeCell ref="K927:L927"/>
    <mergeCell ref="D924:E924"/>
    <mergeCell ref="G924:H924"/>
    <mergeCell ref="I924:J924"/>
    <mergeCell ref="K924:L924"/>
    <mergeCell ref="D925:E925"/>
    <mergeCell ref="G925:H925"/>
    <mergeCell ref="I925:J925"/>
    <mergeCell ref="K925:L925"/>
    <mergeCell ref="D934:E934"/>
    <mergeCell ref="G934:H934"/>
    <mergeCell ref="I934:J934"/>
    <mergeCell ref="K934:L934"/>
    <mergeCell ref="D935:E935"/>
    <mergeCell ref="G935:H935"/>
    <mergeCell ref="I935:J935"/>
    <mergeCell ref="K935:L935"/>
    <mergeCell ref="D932:E932"/>
    <mergeCell ref="G932:H932"/>
    <mergeCell ref="I932:J932"/>
    <mergeCell ref="K932:L932"/>
    <mergeCell ref="D933:E933"/>
    <mergeCell ref="G933:H933"/>
    <mergeCell ref="I933:J933"/>
    <mergeCell ref="K933:L933"/>
    <mergeCell ref="D930:E930"/>
    <mergeCell ref="G930:H930"/>
    <mergeCell ref="I930:J930"/>
    <mergeCell ref="K930:L930"/>
    <mergeCell ref="D931:E931"/>
    <mergeCell ref="G931:H931"/>
    <mergeCell ref="I931:J931"/>
    <mergeCell ref="K931:L931"/>
    <mergeCell ref="D940:E940"/>
    <mergeCell ref="G940:H940"/>
    <mergeCell ref="I940:J940"/>
    <mergeCell ref="K940:L940"/>
    <mergeCell ref="D941:E941"/>
    <mergeCell ref="G941:H941"/>
    <mergeCell ref="I941:J941"/>
    <mergeCell ref="K941:L941"/>
    <mergeCell ref="D938:E938"/>
    <mergeCell ref="G938:H938"/>
    <mergeCell ref="I938:J938"/>
    <mergeCell ref="K938:L938"/>
    <mergeCell ref="D939:E939"/>
    <mergeCell ref="G939:H939"/>
    <mergeCell ref="I939:J939"/>
    <mergeCell ref="K939:L939"/>
    <mergeCell ref="D936:E936"/>
    <mergeCell ref="G936:H936"/>
    <mergeCell ref="I936:J936"/>
    <mergeCell ref="K936:L936"/>
    <mergeCell ref="D937:E937"/>
    <mergeCell ref="G937:H937"/>
    <mergeCell ref="I937:J937"/>
    <mergeCell ref="K937:L937"/>
    <mergeCell ref="D946:E946"/>
    <mergeCell ref="G946:H946"/>
    <mergeCell ref="I946:J946"/>
    <mergeCell ref="K946:L946"/>
    <mergeCell ref="D947:E947"/>
    <mergeCell ref="G947:H947"/>
    <mergeCell ref="I947:J947"/>
    <mergeCell ref="K947:L947"/>
    <mergeCell ref="D944:E944"/>
    <mergeCell ref="G944:H944"/>
    <mergeCell ref="I944:J944"/>
    <mergeCell ref="K944:L944"/>
    <mergeCell ref="D945:E945"/>
    <mergeCell ref="G945:H945"/>
    <mergeCell ref="I945:J945"/>
    <mergeCell ref="K945:L945"/>
    <mergeCell ref="D942:E942"/>
    <mergeCell ref="G942:H942"/>
    <mergeCell ref="I942:J942"/>
    <mergeCell ref="K942:L942"/>
    <mergeCell ref="D943:E943"/>
    <mergeCell ref="G943:H943"/>
    <mergeCell ref="I943:J943"/>
    <mergeCell ref="K943:L943"/>
    <mergeCell ref="D952:E952"/>
    <mergeCell ref="G952:H952"/>
    <mergeCell ref="I952:J952"/>
    <mergeCell ref="K952:L952"/>
    <mergeCell ref="D953:E953"/>
    <mergeCell ref="G953:H953"/>
    <mergeCell ref="I953:J953"/>
    <mergeCell ref="K953:L953"/>
    <mergeCell ref="D950:E950"/>
    <mergeCell ref="G950:H950"/>
    <mergeCell ref="I950:J950"/>
    <mergeCell ref="K950:L950"/>
    <mergeCell ref="D951:E951"/>
    <mergeCell ref="G951:H951"/>
    <mergeCell ref="I951:J951"/>
    <mergeCell ref="K951:L951"/>
    <mergeCell ref="D948:E948"/>
    <mergeCell ref="G948:H948"/>
    <mergeCell ref="I948:J948"/>
    <mergeCell ref="K948:L948"/>
    <mergeCell ref="D949:E949"/>
    <mergeCell ref="G949:H949"/>
    <mergeCell ref="I949:J949"/>
    <mergeCell ref="K949:L949"/>
    <mergeCell ref="D958:E958"/>
    <mergeCell ref="G958:H958"/>
    <mergeCell ref="I958:J958"/>
    <mergeCell ref="K958:L958"/>
    <mergeCell ref="D959:E959"/>
    <mergeCell ref="G959:H959"/>
    <mergeCell ref="I959:J959"/>
    <mergeCell ref="K959:L959"/>
    <mergeCell ref="D956:E956"/>
    <mergeCell ref="G956:H956"/>
    <mergeCell ref="I956:J956"/>
    <mergeCell ref="K956:L956"/>
    <mergeCell ref="D957:E957"/>
    <mergeCell ref="G957:H957"/>
    <mergeCell ref="I957:J957"/>
    <mergeCell ref="K957:L957"/>
    <mergeCell ref="D954:E954"/>
    <mergeCell ref="G954:H954"/>
    <mergeCell ref="I954:J954"/>
    <mergeCell ref="K954:L954"/>
    <mergeCell ref="D955:E955"/>
    <mergeCell ref="G955:H955"/>
    <mergeCell ref="I955:J955"/>
    <mergeCell ref="K955:L955"/>
    <mergeCell ref="D964:E964"/>
    <mergeCell ref="G964:H964"/>
    <mergeCell ref="I964:J964"/>
    <mergeCell ref="K964:L964"/>
    <mergeCell ref="D965:E965"/>
    <mergeCell ref="G965:H965"/>
    <mergeCell ref="I965:J965"/>
    <mergeCell ref="K965:L965"/>
    <mergeCell ref="D962:E962"/>
    <mergeCell ref="G962:H962"/>
    <mergeCell ref="I962:J962"/>
    <mergeCell ref="K962:L962"/>
    <mergeCell ref="D963:E963"/>
    <mergeCell ref="G963:H963"/>
    <mergeCell ref="I963:J963"/>
    <mergeCell ref="K963:L963"/>
    <mergeCell ref="D960:E960"/>
    <mergeCell ref="G960:H960"/>
    <mergeCell ref="I960:J960"/>
    <mergeCell ref="K960:L960"/>
    <mergeCell ref="D961:E961"/>
    <mergeCell ref="G961:H961"/>
    <mergeCell ref="I961:J961"/>
    <mergeCell ref="K961:L961"/>
    <mergeCell ref="D970:E970"/>
    <mergeCell ref="G970:H970"/>
    <mergeCell ref="I970:J970"/>
    <mergeCell ref="K970:L970"/>
    <mergeCell ref="D971:E971"/>
    <mergeCell ref="G971:H971"/>
    <mergeCell ref="I971:J971"/>
    <mergeCell ref="K971:L971"/>
    <mergeCell ref="D968:E968"/>
    <mergeCell ref="G968:H968"/>
    <mergeCell ref="I968:J968"/>
    <mergeCell ref="K968:L968"/>
    <mergeCell ref="D969:E969"/>
    <mergeCell ref="G969:H969"/>
    <mergeCell ref="I969:J969"/>
    <mergeCell ref="K969:L969"/>
    <mergeCell ref="D966:E966"/>
    <mergeCell ref="G966:H966"/>
    <mergeCell ref="I966:J966"/>
    <mergeCell ref="K966:L966"/>
    <mergeCell ref="D967:E967"/>
    <mergeCell ref="G967:H967"/>
    <mergeCell ref="I967:J967"/>
    <mergeCell ref="K967:L967"/>
    <mergeCell ref="D976:E976"/>
    <mergeCell ref="G976:H976"/>
    <mergeCell ref="I976:J976"/>
    <mergeCell ref="K976:L976"/>
    <mergeCell ref="D977:E977"/>
    <mergeCell ref="G977:H977"/>
    <mergeCell ref="I977:J977"/>
    <mergeCell ref="K977:L977"/>
    <mergeCell ref="D974:E974"/>
    <mergeCell ref="G974:H974"/>
    <mergeCell ref="I974:J974"/>
    <mergeCell ref="K974:L974"/>
    <mergeCell ref="D975:E975"/>
    <mergeCell ref="G975:H975"/>
    <mergeCell ref="I975:J975"/>
    <mergeCell ref="K975:L975"/>
    <mergeCell ref="D972:E972"/>
    <mergeCell ref="G972:H972"/>
    <mergeCell ref="I972:J972"/>
    <mergeCell ref="K972:L972"/>
    <mergeCell ref="D973:E973"/>
    <mergeCell ref="G973:H973"/>
    <mergeCell ref="I973:J973"/>
    <mergeCell ref="K973:L973"/>
    <mergeCell ref="D982:E982"/>
    <mergeCell ref="G982:H982"/>
    <mergeCell ref="I982:J982"/>
    <mergeCell ref="K982:L982"/>
    <mergeCell ref="D983:E983"/>
    <mergeCell ref="G983:H983"/>
    <mergeCell ref="I983:J983"/>
    <mergeCell ref="K983:L983"/>
    <mergeCell ref="D980:E980"/>
    <mergeCell ref="G980:H980"/>
    <mergeCell ref="I980:J980"/>
    <mergeCell ref="K980:L980"/>
    <mergeCell ref="D981:E981"/>
    <mergeCell ref="G981:H981"/>
    <mergeCell ref="I981:J981"/>
    <mergeCell ref="K981:L981"/>
    <mergeCell ref="D978:E978"/>
    <mergeCell ref="G978:H978"/>
    <mergeCell ref="I978:J978"/>
    <mergeCell ref="K978:L978"/>
    <mergeCell ref="D979:E979"/>
    <mergeCell ref="G979:H979"/>
    <mergeCell ref="I979:J979"/>
    <mergeCell ref="K979:L979"/>
    <mergeCell ref="D988:E988"/>
    <mergeCell ref="G988:H988"/>
    <mergeCell ref="I988:J988"/>
    <mergeCell ref="K988:L988"/>
    <mergeCell ref="D989:E989"/>
    <mergeCell ref="G989:H989"/>
    <mergeCell ref="I989:J989"/>
    <mergeCell ref="K989:L989"/>
    <mergeCell ref="D986:E986"/>
    <mergeCell ref="G986:H986"/>
    <mergeCell ref="I986:J986"/>
    <mergeCell ref="K986:L986"/>
    <mergeCell ref="D987:E987"/>
    <mergeCell ref="G987:H987"/>
    <mergeCell ref="I987:J987"/>
    <mergeCell ref="K987:L987"/>
    <mergeCell ref="D984:E984"/>
    <mergeCell ref="G984:H984"/>
    <mergeCell ref="I984:J984"/>
    <mergeCell ref="K984:L984"/>
    <mergeCell ref="D985:E985"/>
    <mergeCell ref="G985:H985"/>
    <mergeCell ref="I985:J985"/>
    <mergeCell ref="K985:L985"/>
    <mergeCell ref="M992:M997"/>
    <mergeCell ref="N992:N997"/>
    <mergeCell ref="O992:O997"/>
    <mergeCell ref="D998:E998"/>
    <mergeCell ref="G998:H998"/>
    <mergeCell ref="I998:J998"/>
    <mergeCell ref="K998:L998"/>
    <mergeCell ref="A992:A997"/>
    <mergeCell ref="C992:C997"/>
    <mergeCell ref="D992:E997"/>
    <mergeCell ref="F992:F997"/>
    <mergeCell ref="G992:H997"/>
    <mergeCell ref="I992:J997"/>
    <mergeCell ref="D990:E990"/>
    <mergeCell ref="G990:H990"/>
    <mergeCell ref="I990:J990"/>
    <mergeCell ref="K990:L990"/>
    <mergeCell ref="D991:E991"/>
    <mergeCell ref="G991:H991"/>
    <mergeCell ref="I991:J991"/>
    <mergeCell ref="K991:L991"/>
    <mergeCell ref="D1001:E1001"/>
    <mergeCell ref="G1001:H1001"/>
    <mergeCell ref="I1001:J1001"/>
    <mergeCell ref="K1001:L1001"/>
    <mergeCell ref="D1002:E1002"/>
    <mergeCell ref="G1002:H1002"/>
    <mergeCell ref="I1002:J1002"/>
    <mergeCell ref="K1002:L1002"/>
    <mergeCell ref="D999:E999"/>
    <mergeCell ref="G999:H999"/>
    <mergeCell ref="I999:J999"/>
    <mergeCell ref="K999:L999"/>
    <mergeCell ref="D1000:E1000"/>
    <mergeCell ref="G1000:H1000"/>
    <mergeCell ref="I1000:J1000"/>
    <mergeCell ref="K1000:L1000"/>
    <mergeCell ref="K992:L997"/>
    <mergeCell ref="D1007:E1007"/>
    <mergeCell ref="G1007:H1007"/>
    <mergeCell ref="I1007:J1007"/>
    <mergeCell ref="K1007:L1007"/>
    <mergeCell ref="D1008:E1008"/>
    <mergeCell ref="G1008:H1008"/>
    <mergeCell ref="I1008:J1008"/>
    <mergeCell ref="K1008:L1008"/>
    <mergeCell ref="D1005:E1005"/>
    <mergeCell ref="G1005:H1005"/>
    <mergeCell ref="I1005:J1005"/>
    <mergeCell ref="K1005:L1005"/>
    <mergeCell ref="D1006:E1006"/>
    <mergeCell ref="G1006:H1006"/>
    <mergeCell ref="I1006:J1006"/>
    <mergeCell ref="K1006:L1006"/>
    <mergeCell ref="D1003:E1003"/>
    <mergeCell ref="G1003:H1003"/>
    <mergeCell ref="I1003:J1003"/>
    <mergeCell ref="K1003:L1003"/>
    <mergeCell ref="D1004:E1004"/>
    <mergeCell ref="G1004:H1004"/>
    <mergeCell ref="I1004:J1004"/>
    <mergeCell ref="K1004:L1004"/>
    <mergeCell ref="D1011:E1011"/>
    <mergeCell ref="G1011:H1011"/>
    <mergeCell ref="I1011:J1011"/>
    <mergeCell ref="K1011:L1011"/>
    <mergeCell ref="A1012:A1013"/>
    <mergeCell ref="C1012:C1013"/>
    <mergeCell ref="D1012:E1013"/>
    <mergeCell ref="F1012:F1013"/>
    <mergeCell ref="G1012:H1013"/>
    <mergeCell ref="I1012:J1013"/>
    <mergeCell ref="D1009:E1009"/>
    <mergeCell ref="G1009:H1009"/>
    <mergeCell ref="I1009:J1009"/>
    <mergeCell ref="K1009:L1009"/>
    <mergeCell ref="D1010:E1010"/>
    <mergeCell ref="G1010:H1010"/>
    <mergeCell ref="I1010:J1010"/>
    <mergeCell ref="K1010:L1010"/>
    <mergeCell ref="A1018:A1019"/>
    <mergeCell ref="C1018:C1019"/>
    <mergeCell ref="D1018:E1019"/>
    <mergeCell ref="F1018:F1019"/>
    <mergeCell ref="G1018:H1019"/>
    <mergeCell ref="I1018:J1019"/>
    <mergeCell ref="K1014:L1015"/>
    <mergeCell ref="M1014:M1015"/>
    <mergeCell ref="N1014:N1015"/>
    <mergeCell ref="O1014:O1015"/>
    <mergeCell ref="A1016:A1017"/>
    <mergeCell ref="C1016:C1017"/>
    <mergeCell ref="D1016:E1017"/>
    <mergeCell ref="F1016:F1017"/>
    <mergeCell ref="G1016:H1017"/>
    <mergeCell ref="I1016:J1017"/>
    <mergeCell ref="K1012:L1013"/>
    <mergeCell ref="M1012:M1013"/>
    <mergeCell ref="N1012:N1013"/>
    <mergeCell ref="O1012:O1013"/>
    <mergeCell ref="A1014:A1015"/>
    <mergeCell ref="C1014:C1015"/>
    <mergeCell ref="D1014:E1015"/>
    <mergeCell ref="F1014:F1015"/>
    <mergeCell ref="G1014:H1015"/>
    <mergeCell ref="I1014:J1015"/>
    <mergeCell ref="D1021:E1021"/>
    <mergeCell ref="G1021:H1021"/>
    <mergeCell ref="I1021:J1021"/>
    <mergeCell ref="K1021:L1021"/>
    <mergeCell ref="D1022:E1022"/>
    <mergeCell ref="G1022:H1022"/>
    <mergeCell ref="I1022:J1022"/>
    <mergeCell ref="K1022:L1022"/>
    <mergeCell ref="K1018:L1019"/>
    <mergeCell ref="M1018:M1019"/>
    <mergeCell ref="N1018:N1019"/>
    <mergeCell ref="O1018:O1019"/>
    <mergeCell ref="D1020:E1020"/>
    <mergeCell ref="G1020:H1020"/>
    <mergeCell ref="I1020:J1020"/>
    <mergeCell ref="K1020:L1020"/>
    <mergeCell ref="K1016:L1017"/>
    <mergeCell ref="M1016:M1017"/>
    <mergeCell ref="N1016:N1017"/>
    <mergeCell ref="O1016:O1017"/>
    <mergeCell ref="K1024:L1025"/>
    <mergeCell ref="M1024:M1025"/>
    <mergeCell ref="N1024:N1025"/>
    <mergeCell ref="O1024:O1025"/>
    <mergeCell ref="D1026:E1026"/>
    <mergeCell ref="G1026:H1026"/>
    <mergeCell ref="I1026:J1026"/>
    <mergeCell ref="K1026:L1026"/>
    <mergeCell ref="D1023:E1023"/>
    <mergeCell ref="G1023:H1023"/>
    <mergeCell ref="I1023:J1023"/>
    <mergeCell ref="K1023:L1023"/>
    <mergeCell ref="A1024:A1025"/>
    <mergeCell ref="C1024:C1025"/>
    <mergeCell ref="D1024:E1025"/>
    <mergeCell ref="F1024:F1025"/>
    <mergeCell ref="G1024:H1025"/>
    <mergeCell ref="I1024:J1025"/>
    <mergeCell ref="M1029:M1030"/>
    <mergeCell ref="N1029:N1030"/>
    <mergeCell ref="O1029:O1030"/>
    <mergeCell ref="D1031:E1031"/>
    <mergeCell ref="G1031:H1031"/>
    <mergeCell ref="I1031:J1031"/>
    <mergeCell ref="K1031:L1031"/>
    <mergeCell ref="A1029:A1030"/>
    <mergeCell ref="B1029:B1030"/>
    <mergeCell ref="D1029:E1030"/>
    <mergeCell ref="F1029:F1030"/>
    <mergeCell ref="G1029:H1030"/>
    <mergeCell ref="I1029:J1030"/>
    <mergeCell ref="D1027:E1027"/>
    <mergeCell ref="G1027:H1027"/>
    <mergeCell ref="I1027:J1027"/>
    <mergeCell ref="K1027:L1027"/>
    <mergeCell ref="D1028:E1028"/>
    <mergeCell ref="G1028:H1028"/>
    <mergeCell ref="I1028:J1028"/>
    <mergeCell ref="K1028:L1028"/>
    <mergeCell ref="D1034:E1034"/>
    <mergeCell ref="G1034:H1034"/>
    <mergeCell ref="I1034:J1034"/>
    <mergeCell ref="K1034:L1034"/>
    <mergeCell ref="D1035:E1035"/>
    <mergeCell ref="G1035:H1035"/>
    <mergeCell ref="I1035:J1035"/>
    <mergeCell ref="K1035:L1035"/>
    <mergeCell ref="D1032:E1032"/>
    <mergeCell ref="G1032:H1032"/>
    <mergeCell ref="I1032:J1032"/>
    <mergeCell ref="K1032:L1032"/>
    <mergeCell ref="D1033:E1033"/>
    <mergeCell ref="G1033:H1033"/>
    <mergeCell ref="I1033:J1033"/>
    <mergeCell ref="K1033:L1033"/>
    <mergeCell ref="K1029:L1030"/>
    <mergeCell ref="D1040:E1040"/>
    <mergeCell ref="G1040:H1040"/>
    <mergeCell ref="I1040:J1040"/>
    <mergeCell ref="K1040:L1040"/>
    <mergeCell ref="D1041:E1041"/>
    <mergeCell ref="G1041:H1041"/>
    <mergeCell ref="I1041:J1041"/>
    <mergeCell ref="K1041:L1041"/>
    <mergeCell ref="D1038:E1038"/>
    <mergeCell ref="G1038:H1038"/>
    <mergeCell ref="I1038:J1038"/>
    <mergeCell ref="K1038:L1038"/>
    <mergeCell ref="D1039:E1039"/>
    <mergeCell ref="G1039:H1039"/>
    <mergeCell ref="I1039:J1039"/>
    <mergeCell ref="K1039:L1039"/>
    <mergeCell ref="D1036:E1036"/>
    <mergeCell ref="G1036:H1036"/>
    <mergeCell ref="I1036:J1036"/>
    <mergeCell ref="K1036:L1036"/>
    <mergeCell ref="D1037:E1037"/>
    <mergeCell ref="G1037:H1037"/>
    <mergeCell ref="I1037:J1037"/>
    <mergeCell ref="K1037:L1037"/>
    <mergeCell ref="D1046:E1046"/>
    <mergeCell ref="G1046:H1046"/>
    <mergeCell ref="I1046:J1046"/>
    <mergeCell ref="K1046:L1046"/>
    <mergeCell ref="D1047:E1047"/>
    <mergeCell ref="G1047:H1047"/>
    <mergeCell ref="I1047:J1047"/>
    <mergeCell ref="K1047:L1047"/>
    <mergeCell ref="D1044:E1044"/>
    <mergeCell ref="G1044:H1044"/>
    <mergeCell ref="I1044:J1044"/>
    <mergeCell ref="K1044:L1044"/>
    <mergeCell ref="D1045:E1045"/>
    <mergeCell ref="G1045:H1045"/>
    <mergeCell ref="I1045:J1045"/>
    <mergeCell ref="K1045:L1045"/>
    <mergeCell ref="D1042:E1042"/>
    <mergeCell ref="G1042:H1042"/>
    <mergeCell ref="I1042:J1042"/>
    <mergeCell ref="K1042:L1042"/>
    <mergeCell ref="D1043:E1043"/>
    <mergeCell ref="G1043:H1043"/>
    <mergeCell ref="I1043:J1043"/>
    <mergeCell ref="K1043:L1043"/>
    <mergeCell ref="A1053:A1057"/>
    <mergeCell ref="B1053:B1057"/>
    <mergeCell ref="D1053:E1057"/>
    <mergeCell ref="F1053:F1057"/>
    <mergeCell ref="G1053:H1057"/>
    <mergeCell ref="I1053:J1057"/>
    <mergeCell ref="D1050:E1050"/>
    <mergeCell ref="G1050:H1050"/>
    <mergeCell ref="I1050:J1050"/>
    <mergeCell ref="K1050:L1050"/>
    <mergeCell ref="D1051:E1051"/>
    <mergeCell ref="G1051:H1051"/>
    <mergeCell ref="I1051:J1051"/>
    <mergeCell ref="K1051:L1051"/>
    <mergeCell ref="D1048:E1048"/>
    <mergeCell ref="G1048:H1048"/>
    <mergeCell ref="I1048:J1048"/>
    <mergeCell ref="K1048:L1048"/>
    <mergeCell ref="D1049:E1049"/>
    <mergeCell ref="G1049:H1049"/>
    <mergeCell ref="I1049:J1049"/>
    <mergeCell ref="K1049:L1049"/>
    <mergeCell ref="D1059:E1059"/>
    <mergeCell ref="G1059:H1059"/>
    <mergeCell ref="I1059:J1059"/>
    <mergeCell ref="K1059:L1059"/>
    <mergeCell ref="D1060:E1060"/>
    <mergeCell ref="G1060:H1060"/>
    <mergeCell ref="I1060:J1060"/>
    <mergeCell ref="K1060:L1060"/>
    <mergeCell ref="K1053:L1057"/>
    <mergeCell ref="M1053:M1057"/>
    <mergeCell ref="N1053:N1057"/>
    <mergeCell ref="O1053:O1057"/>
    <mergeCell ref="D1058:E1058"/>
    <mergeCell ref="G1058:H1058"/>
    <mergeCell ref="I1058:J1058"/>
    <mergeCell ref="K1058:L1058"/>
    <mergeCell ref="D1052:E1052"/>
    <mergeCell ref="G1052:H1052"/>
    <mergeCell ref="I1052:J1052"/>
    <mergeCell ref="K1052:L1052"/>
    <mergeCell ref="D1065:E1065"/>
    <mergeCell ref="G1065:H1065"/>
    <mergeCell ref="I1065:J1065"/>
    <mergeCell ref="K1065:L1065"/>
    <mergeCell ref="D1066:E1066"/>
    <mergeCell ref="G1066:H1066"/>
    <mergeCell ref="I1066:J1066"/>
    <mergeCell ref="K1066:L1066"/>
    <mergeCell ref="D1063:E1063"/>
    <mergeCell ref="G1063:H1063"/>
    <mergeCell ref="I1063:J1063"/>
    <mergeCell ref="K1063:L1063"/>
    <mergeCell ref="D1064:E1064"/>
    <mergeCell ref="G1064:H1064"/>
    <mergeCell ref="I1064:J1064"/>
    <mergeCell ref="K1064:L1064"/>
    <mergeCell ref="D1061:E1061"/>
    <mergeCell ref="G1061:H1061"/>
    <mergeCell ref="I1061:J1061"/>
    <mergeCell ref="K1061:L1061"/>
    <mergeCell ref="D1062:E1062"/>
    <mergeCell ref="G1062:H1062"/>
    <mergeCell ref="I1062:J1062"/>
    <mergeCell ref="K1062:L1062"/>
    <mergeCell ref="K1069:L1072"/>
    <mergeCell ref="M1069:M1072"/>
    <mergeCell ref="N1069:N1072"/>
    <mergeCell ref="O1069:O1072"/>
    <mergeCell ref="D1073:E1073"/>
    <mergeCell ref="G1073:H1073"/>
    <mergeCell ref="I1073:J1073"/>
    <mergeCell ref="K1073:L1073"/>
    <mergeCell ref="A1069:A1072"/>
    <mergeCell ref="B1069:B1072"/>
    <mergeCell ref="D1069:E1072"/>
    <mergeCell ref="F1069:F1072"/>
    <mergeCell ref="G1069:H1072"/>
    <mergeCell ref="I1069:J1072"/>
    <mergeCell ref="D1067:E1067"/>
    <mergeCell ref="G1067:H1067"/>
    <mergeCell ref="I1067:J1067"/>
    <mergeCell ref="K1067:L1067"/>
    <mergeCell ref="D1068:E1068"/>
    <mergeCell ref="G1068:H1068"/>
    <mergeCell ref="I1068:J1068"/>
    <mergeCell ref="K1068:L1068"/>
    <mergeCell ref="D1078:E1078"/>
    <mergeCell ref="G1078:H1078"/>
    <mergeCell ref="I1078:J1078"/>
    <mergeCell ref="K1078:L1078"/>
    <mergeCell ref="D1079:E1079"/>
    <mergeCell ref="G1079:H1079"/>
    <mergeCell ref="I1079:J1079"/>
    <mergeCell ref="K1079:L1079"/>
    <mergeCell ref="D1076:E1076"/>
    <mergeCell ref="G1076:H1076"/>
    <mergeCell ref="I1076:J1076"/>
    <mergeCell ref="K1076:L1076"/>
    <mergeCell ref="D1077:E1077"/>
    <mergeCell ref="G1077:H1077"/>
    <mergeCell ref="I1077:J1077"/>
    <mergeCell ref="K1077:L1077"/>
    <mergeCell ref="D1074:E1074"/>
    <mergeCell ref="G1074:H1074"/>
    <mergeCell ref="I1074:J1074"/>
    <mergeCell ref="K1074:L1074"/>
    <mergeCell ref="D1075:E1075"/>
    <mergeCell ref="G1075:H1075"/>
    <mergeCell ref="I1075:J1075"/>
    <mergeCell ref="K1075:L1075"/>
    <mergeCell ref="A1085:A1088"/>
    <mergeCell ref="B1085:B1088"/>
    <mergeCell ref="D1085:E1088"/>
    <mergeCell ref="F1085:F1088"/>
    <mergeCell ref="G1085:H1088"/>
    <mergeCell ref="I1085:J1088"/>
    <mergeCell ref="D1082:E1082"/>
    <mergeCell ref="G1082:H1082"/>
    <mergeCell ref="I1082:J1082"/>
    <mergeCell ref="K1082:L1082"/>
    <mergeCell ref="D1083:E1083"/>
    <mergeCell ref="G1083:H1083"/>
    <mergeCell ref="I1083:J1083"/>
    <mergeCell ref="K1083:L1083"/>
    <mergeCell ref="D1080:E1080"/>
    <mergeCell ref="G1080:H1080"/>
    <mergeCell ref="I1080:J1080"/>
    <mergeCell ref="K1080:L1080"/>
    <mergeCell ref="D1081:E1081"/>
    <mergeCell ref="G1081:H1081"/>
    <mergeCell ref="I1081:J1081"/>
    <mergeCell ref="K1081:L1081"/>
    <mergeCell ref="D1090:E1090"/>
    <mergeCell ref="G1090:H1090"/>
    <mergeCell ref="I1090:J1090"/>
    <mergeCell ref="K1090:L1090"/>
    <mergeCell ref="D1091:E1091"/>
    <mergeCell ref="G1091:H1091"/>
    <mergeCell ref="I1091:J1091"/>
    <mergeCell ref="K1091:L1091"/>
    <mergeCell ref="K1085:L1088"/>
    <mergeCell ref="M1085:M1088"/>
    <mergeCell ref="N1085:N1088"/>
    <mergeCell ref="O1085:O1088"/>
    <mergeCell ref="D1089:E1089"/>
    <mergeCell ref="G1089:H1089"/>
    <mergeCell ref="I1089:J1089"/>
    <mergeCell ref="K1089:L1089"/>
    <mergeCell ref="D1084:E1084"/>
    <mergeCell ref="G1084:H1084"/>
    <mergeCell ref="I1084:J1084"/>
    <mergeCell ref="K1084:L1084"/>
    <mergeCell ref="D1096:E1096"/>
    <mergeCell ref="G1096:H1096"/>
    <mergeCell ref="I1096:J1096"/>
    <mergeCell ref="K1096:L1096"/>
    <mergeCell ref="D1097:E1097"/>
    <mergeCell ref="G1097:H1097"/>
    <mergeCell ref="I1097:J1097"/>
    <mergeCell ref="K1097:L1097"/>
    <mergeCell ref="D1094:E1094"/>
    <mergeCell ref="G1094:H1094"/>
    <mergeCell ref="I1094:J1094"/>
    <mergeCell ref="K1094:L1094"/>
    <mergeCell ref="D1095:E1095"/>
    <mergeCell ref="G1095:H1095"/>
    <mergeCell ref="I1095:J1095"/>
    <mergeCell ref="K1095:L1095"/>
    <mergeCell ref="D1092:E1092"/>
    <mergeCell ref="G1092:H1092"/>
    <mergeCell ref="I1092:J1092"/>
    <mergeCell ref="K1092:L1092"/>
    <mergeCell ref="D1093:E1093"/>
    <mergeCell ref="G1093:H1093"/>
    <mergeCell ref="I1093:J1093"/>
    <mergeCell ref="K1093:L1093"/>
    <mergeCell ref="K1100:L1102"/>
    <mergeCell ref="M1100:M1102"/>
    <mergeCell ref="N1100:N1102"/>
    <mergeCell ref="O1100:O1102"/>
    <mergeCell ref="D1103:E1103"/>
    <mergeCell ref="G1103:H1103"/>
    <mergeCell ref="I1103:J1103"/>
    <mergeCell ref="K1103:L1103"/>
    <mergeCell ref="A1100:A1102"/>
    <mergeCell ref="B1100:B1102"/>
    <mergeCell ref="D1100:E1102"/>
    <mergeCell ref="F1100:F1102"/>
    <mergeCell ref="G1100:H1102"/>
    <mergeCell ref="I1100:J1102"/>
    <mergeCell ref="D1098:E1098"/>
    <mergeCell ref="G1098:H1098"/>
    <mergeCell ref="I1098:J1098"/>
    <mergeCell ref="K1098:L1098"/>
    <mergeCell ref="D1099:E1099"/>
    <mergeCell ref="G1099:H1099"/>
    <mergeCell ref="I1099:J1099"/>
    <mergeCell ref="K1099:L1099"/>
    <mergeCell ref="D1108:E1108"/>
    <mergeCell ref="G1108:H1108"/>
    <mergeCell ref="I1108:J1108"/>
    <mergeCell ref="K1108:L1108"/>
    <mergeCell ref="D1109:E1109"/>
    <mergeCell ref="G1109:H1109"/>
    <mergeCell ref="I1109:J1109"/>
    <mergeCell ref="K1109:L1109"/>
    <mergeCell ref="D1106:E1106"/>
    <mergeCell ref="G1106:H1106"/>
    <mergeCell ref="I1106:J1106"/>
    <mergeCell ref="K1106:L1106"/>
    <mergeCell ref="D1107:E1107"/>
    <mergeCell ref="G1107:H1107"/>
    <mergeCell ref="I1107:J1107"/>
    <mergeCell ref="K1107:L1107"/>
    <mergeCell ref="D1104:E1104"/>
    <mergeCell ref="G1104:H1104"/>
    <mergeCell ref="I1104:J1104"/>
    <mergeCell ref="K1104:L1104"/>
    <mergeCell ref="D1105:E1105"/>
    <mergeCell ref="G1105:H1105"/>
    <mergeCell ref="I1105:J1105"/>
    <mergeCell ref="K1105:L1105"/>
    <mergeCell ref="D1114:E1114"/>
    <mergeCell ref="G1114:H1114"/>
    <mergeCell ref="I1114:J1114"/>
    <mergeCell ref="K1114:L1114"/>
    <mergeCell ref="D1115:E1115"/>
    <mergeCell ref="G1115:H1115"/>
    <mergeCell ref="I1115:J1115"/>
    <mergeCell ref="K1115:L1115"/>
    <mergeCell ref="D1112:E1112"/>
    <mergeCell ref="G1112:H1112"/>
    <mergeCell ref="I1112:J1112"/>
    <mergeCell ref="K1112:L1112"/>
    <mergeCell ref="D1113:E1113"/>
    <mergeCell ref="G1113:H1113"/>
    <mergeCell ref="I1113:J1113"/>
    <mergeCell ref="K1113:L1113"/>
    <mergeCell ref="D1110:E1110"/>
    <mergeCell ref="G1110:H1110"/>
    <mergeCell ref="I1110:J1110"/>
    <mergeCell ref="K1110:L1110"/>
    <mergeCell ref="D1111:E1111"/>
    <mergeCell ref="G1111:H1111"/>
    <mergeCell ref="I1111:J1111"/>
    <mergeCell ref="K1111:L1111"/>
    <mergeCell ref="M1118:M1122"/>
    <mergeCell ref="N1118:N1122"/>
    <mergeCell ref="O1118:O1122"/>
    <mergeCell ref="D1123:E1123"/>
    <mergeCell ref="G1123:H1123"/>
    <mergeCell ref="I1123:J1123"/>
    <mergeCell ref="K1123:L1123"/>
    <mergeCell ref="A1118:A1122"/>
    <mergeCell ref="B1118:B1122"/>
    <mergeCell ref="D1118:E1122"/>
    <mergeCell ref="F1118:F1122"/>
    <mergeCell ref="G1118:H1122"/>
    <mergeCell ref="I1118:J1122"/>
    <mergeCell ref="D1116:E1116"/>
    <mergeCell ref="G1116:H1116"/>
    <mergeCell ref="I1116:J1116"/>
    <mergeCell ref="K1116:L1116"/>
    <mergeCell ref="D1117:E1117"/>
    <mergeCell ref="G1117:H1117"/>
    <mergeCell ref="I1117:J1117"/>
    <mergeCell ref="K1117:L1117"/>
    <mergeCell ref="D1126:E1126"/>
    <mergeCell ref="G1126:H1126"/>
    <mergeCell ref="I1126:J1126"/>
    <mergeCell ref="K1126:L1126"/>
    <mergeCell ref="D1127:E1127"/>
    <mergeCell ref="G1127:H1127"/>
    <mergeCell ref="I1127:J1127"/>
    <mergeCell ref="K1127:L1127"/>
    <mergeCell ref="D1124:E1124"/>
    <mergeCell ref="G1124:H1124"/>
    <mergeCell ref="I1124:J1124"/>
    <mergeCell ref="K1124:L1124"/>
    <mergeCell ref="D1125:E1125"/>
    <mergeCell ref="G1125:H1125"/>
    <mergeCell ref="I1125:J1125"/>
    <mergeCell ref="K1125:L1125"/>
    <mergeCell ref="K1118:L1122"/>
    <mergeCell ref="D1132:E1132"/>
    <mergeCell ref="G1132:H1132"/>
    <mergeCell ref="I1132:J1132"/>
    <mergeCell ref="K1132:L1132"/>
    <mergeCell ref="D1133:E1133"/>
    <mergeCell ref="G1133:H1133"/>
    <mergeCell ref="I1133:J1133"/>
    <mergeCell ref="K1133:L1133"/>
    <mergeCell ref="D1130:E1130"/>
    <mergeCell ref="G1130:H1130"/>
    <mergeCell ref="I1130:J1130"/>
    <mergeCell ref="K1130:L1130"/>
    <mergeCell ref="D1131:E1131"/>
    <mergeCell ref="G1131:H1131"/>
    <mergeCell ref="I1131:J1131"/>
    <mergeCell ref="K1131:L1131"/>
    <mergeCell ref="D1128:E1128"/>
    <mergeCell ref="G1128:H1128"/>
    <mergeCell ref="I1128:J1128"/>
    <mergeCell ref="K1128:L1128"/>
    <mergeCell ref="D1129:E1129"/>
    <mergeCell ref="G1129:H1129"/>
    <mergeCell ref="I1129:J1129"/>
    <mergeCell ref="K1129:L1129"/>
    <mergeCell ref="D1138:E1138"/>
    <mergeCell ref="G1138:H1138"/>
    <mergeCell ref="I1138:J1138"/>
    <mergeCell ref="K1138:L1138"/>
    <mergeCell ref="D1139:E1139"/>
    <mergeCell ref="G1139:H1139"/>
    <mergeCell ref="I1139:J1139"/>
    <mergeCell ref="K1139:L1139"/>
    <mergeCell ref="D1136:E1136"/>
    <mergeCell ref="G1136:H1136"/>
    <mergeCell ref="I1136:J1136"/>
    <mergeCell ref="K1136:L1136"/>
    <mergeCell ref="D1137:E1137"/>
    <mergeCell ref="G1137:H1137"/>
    <mergeCell ref="I1137:J1137"/>
    <mergeCell ref="K1137:L1137"/>
    <mergeCell ref="D1134:E1134"/>
    <mergeCell ref="G1134:H1134"/>
    <mergeCell ref="I1134:J1134"/>
    <mergeCell ref="K1134:L1134"/>
    <mergeCell ref="D1135:E1135"/>
    <mergeCell ref="G1135:H1135"/>
    <mergeCell ref="I1135:J1135"/>
    <mergeCell ref="K1135:L1135"/>
    <mergeCell ref="D1144:E1144"/>
    <mergeCell ref="G1144:H1144"/>
    <mergeCell ref="I1144:J1144"/>
    <mergeCell ref="K1144:L1144"/>
    <mergeCell ref="D1145:E1145"/>
    <mergeCell ref="G1145:H1145"/>
    <mergeCell ref="I1145:J1145"/>
    <mergeCell ref="K1145:L1145"/>
    <mergeCell ref="D1142:E1142"/>
    <mergeCell ref="G1142:H1142"/>
    <mergeCell ref="I1142:J1142"/>
    <mergeCell ref="K1142:L1142"/>
    <mergeCell ref="D1143:E1143"/>
    <mergeCell ref="G1143:H1143"/>
    <mergeCell ref="I1143:J1143"/>
    <mergeCell ref="K1143:L1143"/>
    <mergeCell ref="D1140:E1140"/>
    <mergeCell ref="G1140:H1140"/>
    <mergeCell ref="I1140:J1140"/>
    <mergeCell ref="K1140:L1140"/>
    <mergeCell ref="D1141:E1141"/>
    <mergeCell ref="G1141:H1141"/>
    <mergeCell ref="I1141:J1141"/>
    <mergeCell ref="K1141:L1141"/>
    <mergeCell ref="D1150:E1150"/>
    <mergeCell ref="G1150:H1150"/>
    <mergeCell ref="I1150:J1150"/>
    <mergeCell ref="K1150:L1150"/>
    <mergeCell ref="D1151:E1151"/>
    <mergeCell ref="G1151:H1151"/>
    <mergeCell ref="I1151:J1151"/>
    <mergeCell ref="K1151:L1151"/>
    <mergeCell ref="D1148:E1148"/>
    <mergeCell ref="G1148:H1148"/>
    <mergeCell ref="I1148:J1148"/>
    <mergeCell ref="K1148:L1148"/>
    <mergeCell ref="D1149:E1149"/>
    <mergeCell ref="G1149:H1149"/>
    <mergeCell ref="I1149:J1149"/>
    <mergeCell ref="K1149:L1149"/>
    <mergeCell ref="D1146:E1146"/>
    <mergeCell ref="G1146:H1146"/>
    <mergeCell ref="I1146:J1146"/>
    <mergeCell ref="K1146:L1146"/>
    <mergeCell ref="D1147:E1147"/>
    <mergeCell ref="G1147:H1147"/>
    <mergeCell ref="I1147:J1147"/>
    <mergeCell ref="K1147:L1147"/>
    <mergeCell ref="D1156:E1156"/>
    <mergeCell ref="G1156:H1156"/>
    <mergeCell ref="I1156:J1156"/>
    <mergeCell ref="K1156:L1156"/>
    <mergeCell ref="D1157:E1157"/>
    <mergeCell ref="G1157:H1157"/>
    <mergeCell ref="I1157:J1157"/>
    <mergeCell ref="K1157:L1157"/>
    <mergeCell ref="D1154:E1154"/>
    <mergeCell ref="G1154:H1154"/>
    <mergeCell ref="I1154:J1154"/>
    <mergeCell ref="K1154:L1154"/>
    <mergeCell ref="D1155:E1155"/>
    <mergeCell ref="G1155:H1155"/>
    <mergeCell ref="I1155:J1155"/>
    <mergeCell ref="K1155:L1155"/>
    <mergeCell ref="D1152:E1152"/>
    <mergeCell ref="G1152:H1152"/>
    <mergeCell ref="I1152:J1152"/>
    <mergeCell ref="K1152:L1152"/>
    <mergeCell ref="D1153:E1153"/>
    <mergeCell ref="G1153:H1153"/>
    <mergeCell ref="I1153:J1153"/>
    <mergeCell ref="K1153:L1153"/>
    <mergeCell ref="D1162:E1162"/>
    <mergeCell ref="G1162:H1162"/>
    <mergeCell ref="I1162:J1162"/>
    <mergeCell ref="K1162:L1162"/>
    <mergeCell ref="D1163:E1163"/>
    <mergeCell ref="G1163:H1163"/>
    <mergeCell ref="I1163:J1163"/>
    <mergeCell ref="K1163:L1163"/>
    <mergeCell ref="D1160:E1160"/>
    <mergeCell ref="G1160:H1160"/>
    <mergeCell ref="I1160:J1160"/>
    <mergeCell ref="K1160:L1160"/>
    <mergeCell ref="D1161:E1161"/>
    <mergeCell ref="G1161:H1161"/>
    <mergeCell ref="I1161:J1161"/>
    <mergeCell ref="K1161:L1161"/>
    <mergeCell ref="D1158:E1158"/>
    <mergeCell ref="G1158:H1158"/>
    <mergeCell ref="I1158:J1158"/>
    <mergeCell ref="K1158:L1158"/>
    <mergeCell ref="D1159:E1159"/>
    <mergeCell ref="G1159:H1159"/>
    <mergeCell ref="I1159:J1159"/>
    <mergeCell ref="K1159:L1159"/>
    <mergeCell ref="D1168:E1168"/>
    <mergeCell ref="G1168:H1168"/>
    <mergeCell ref="I1168:J1168"/>
    <mergeCell ref="K1168:L1168"/>
    <mergeCell ref="D1169:E1169"/>
    <mergeCell ref="G1169:H1169"/>
    <mergeCell ref="I1169:J1169"/>
    <mergeCell ref="K1169:L1169"/>
    <mergeCell ref="D1166:E1166"/>
    <mergeCell ref="G1166:H1166"/>
    <mergeCell ref="I1166:J1166"/>
    <mergeCell ref="K1166:L1166"/>
    <mergeCell ref="D1167:E1167"/>
    <mergeCell ref="G1167:H1167"/>
    <mergeCell ref="I1167:J1167"/>
    <mergeCell ref="K1167:L1167"/>
    <mergeCell ref="D1164:E1164"/>
    <mergeCell ref="G1164:H1164"/>
    <mergeCell ref="I1164:J1164"/>
    <mergeCell ref="K1164:L1164"/>
    <mergeCell ref="D1165:E1165"/>
    <mergeCell ref="G1165:H1165"/>
    <mergeCell ref="I1165:J1165"/>
    <mergeCell ref="K1165:L1165"/>
    <mergeCell ref="M1171:M1172"/>
    <mergeCell ref="N1171:N1172"/>
    <mergeCell ref="O1171:O1172"/>
    <mergeCell ref="D1173:E1173"/>
    <mergeCell ref="G1173:H1173"/>
    <mergeCell ref="I1173:J1173"/>
    <mergeCell ref="K1173:L1173"/>
    <mergeCell ref="D1170:E1170"/>
    <mergeCell ref="G1170:H1170"/>
    <mergeCell ref="I1170:J1170"/>
    <mergeCell ref="K1170:L1170"/>
    <mergeCell ref="A1171:A1172"/>
    <mergeCell ref="B1171:B1172"/>
    <mergeCell ref="D1171:E1172"/>
    <mergeCell ref="F1171:F1172"/>
    <mergeCell ref="G1171:H1172"/>
    <mergeCell ref="I1171:J1172"/>
    <mergeCell ref="D1176:E1176"/>
    <mergeCell ref="G1176:H1176"/>
    <mergeCell ref="I1176:J1176"/>
    <mergeCell ref="K1176:L1176"/>
    <mergeCell ref="D1177:E1177"/>
    <mergeCell ref="G1177:H1177"/>
    <mergeCell ref="I1177:J1177"/>
    <mergeCell ref="K1177:L1177"/>
    <mergeCell ref="D1174:E1174"/>
    <mergeCell ref="G1174:H1174"/>
    <mergeCell ref="I1174:J1174"/>
    <mergeCell ref="K1174:L1174"/>
    <mergeCell ref="D1175:E1175"/>
    <mergeCell ref="G1175:H1175"/>
    <mergeCell ref="I1175:J1175"/>
    <mergeCell ref="K1175:L1175"/>
    <mergeCell ref="K1171:L1172"/>
    <mergeCell ref="D1182:E1182"/>
    <mergeCell ref="G1182:H1182"/>
    <mergeCell ref="I1182:J1182"/>
    <mergeCell ref="K1182:L1182"/>
    <mergeCell ref="D1183:E1183"/>
    <mergeCell ref="G1183:H1183"/>
    <mergeCell ref="I1183:J1183"/>
    <mergeCell ref="K1183:L1183"/>
    <mergeCell ref="D1180:E1180"/>
    <mergeCell ref="G1180:H1180"/>
    <mergeCell ref="I1180:J1180"/>
    <mergeCell ref="K1180:L1180"/>
    <mergeCell ref="D1181:E1181"/>
    <mergeCell ref="G1181:H1181"/>
    <mergeCell ref="I1181:J1181"/>
    <mergeCell ref="K1181:L1181"/>
    <mergeCell ref="D1178:E1178"/>
    <mergeCell ref="G1178:H1178"/>
    <mergeCell ref="I1178:J1178"/>
    <mergeCell ref="K1178:L1178"/>
    <mergeCell ref="D1179:E1179"/>
    <mergeCell ref="G1179:H1179"/>
    <mergeCell ref="I1179:J1179"/>
    <mergeCell ref="K1179:L1179"/>
    <mergeCell ref="K1185:L1186"/>
    <mergeCell ref="M1185:M1186"/>
    <mergeCell ref="N1185:N1186"/>
    <mergeCell ref="O1185:O1186"/>
    <mergeCell ref="D1187:E1187"/>
    <mergeCell ref="G1187:H1187"/>
    <mergeCell ref="I1187:J1187"/>
    <mergeCell ref="K1187:L1187"/>
    <mergeCell ref="D1184:E1184"/>
    <mergeCell ref="G1184:H1184"/>
    <mergeCell ref="I1184:J1184"/>
    <mergeCell ref="K1184:L1184"/>
    <mergeCell ref="A1185:A1186"/>
    <mergeCell ref="B1185:B1186"/>
    <mergeCell ref="D1185:E1186"/>
    <mergeCell ref="F1185:F1186"/>
    <mergeCell ref="G1185:H1186"/>
    <mergeCell ref="I1185:J1186"/>
    <mergeCell ref="M1190:M1192"/>
    <mergeCell ref="N1190:N1192"/>
    <mergeCell ref="O1190:O1192"/>
    <mergeCell ref="D1193:E1193"/>
    <mergeCell ref="G1193:H1193"/>
    <mergeCell ref="I1193:J1193"/>
    <mergeCell ref="K1193:L1193"/>
    <mergeCell ref="A1190:A1192"/>
    <mergeCell ref="B1190:B1192"/>
    <mergeCell ref="D1190:E1192"/>
    <mergeCell ref="F1190:F1192"/>
    <mergeCell ref="G1190:H1192"/>
    <mergeCell ref="I1190:J1192"/>
    <mergeCell ref="D1188:E1188"/>
    <mergeCell ref="G1188:H1188"/>
    <mergeCell ref="I1188:J1188"/>
    <mergeCell ref="K1188:L1188"/>
    <mergeCell ref="D1189:E1189"/>
    <mergeCell ref="G1189:H1189"/>
    <mergeCell ref="I1189:J1189"/>
    <mergeCell ref="K1189:L1189"/>
    <mergeCell ref="D1196:E1196"/>
    <mergeCell ref="G1196:H1196"/>
    <mergeCell ref="I1196:J1196"/>
    <mergeCell ref="K1196:L1196"/>
    <mergeCell ref="D1197:E1197"/>
    <mergeCell ref="G1197:H1197"/>
    <mergeCell ref="I1197:J1197"/>
    <mergeCell ref="K1197:L1197"/>
    <mergeCell ref="D1194:E1194"/>
    <mergeCell ref="G1194:H1194"/>
    <mergeCell ref="I1194:J1194"/>
    <mergeCell ref="K1194:L1194"/>
    <mergeCell ref="D1195:E1195"/>
    <mergeCell ref="G1195:H1195"/>
    <mergeCell ref="I1195:J1195"/>
    <mergeCell ref="K1195:L1195"/>
    <mergeCell ref="K1190:L1192"/>
    <mergeCell ref="D1202:E1202"/>
    <mergeCell ref="G1202:H1202"/>
    <mergeCell ref="I1202:J1202"/>
    <mergeCell ref="K1202:L1202"/>
    <mergeCell ref="D1203:E1203"/>
    <mergeCell ref="G1203:H1203"/>
    <mergeCell ref="I1203:J1203"/>
    <mergeCell ref="K1203:L1203"/>
    <mergeCell ref="D1200:E1200"/>
    <mergeCell ref="G1200:H1200"/>
    <mergeCell ref="I1200:J1200"/>
    <mergeCell ref="K1200:L1200"/>
    <mergeCell ref="D1201:E1201"/>
    <mergeCell ref="G1201:H1201"/>
    <mergeCell ref="I1201:J1201"/>
    <mergeCell ref="K1201:L1201"/>
    <mergeCell ref="D1198:E1198"/>
    <mergeCell ref="G1198:H1198"/>
    <mergeCell ref="I1198:J1198"/>
    <mergeCell ref="K1198:L1198"/>
    <mergeCell ref="D1199:E1199"/>
    <mergeCell ref="G1199:H1199"/>
    <mergeCell ref="I1199:J1199"/>
    <mergeCell ref="K1199:L1199"/>
    <mergeCell ref="A1209:A1211"/>
    <mergeCell ref="B1209:B1211"/>
    <mergeCell ref="D1209:E1211"/>
    <mergeCell ref="F1209:F1211"/>
    <mergeCell ref="G1209:H1211"/>
    <mergeCell ref="I1209:J1211"/>
    <mergeCell ref="D1206:E1206"/>
    <mergeCell ref="G1206:H1206"/>
    <mergeCell ref="I1206:J1206"/>
    <mergeCell ref="K1206:L1206"/>
    <mergeCell ref="D1207:E1207"/>
    <mergeCell ref="G1207:H1207"/>
    <mergeCell ref="I1207:J1207"/>
    <mergeCell ref="K1207:L1207"/>
    <mergeCell ref="D1204:E1204"/>
    <mergeCell ref="G1204:H1204"/>
    <mergeCell ref="I1204:J1204"/>
    <mergeCell ref="K1204:L1204"/>
    <mergeCell ref="D1205:E1205"/>
    <mergeCell ref="G1205:H1205"/>
    <mergeCell ref="I1205:J1205"/>
    <mergeCell ref="K1205:L1205"/>
    <mergeCell ref="D1213:E1213"/>
    <mergeCell ref="G1213:H1213"/>
    <mergeCell ref="I1213:J1213"/>
    <mergeCell ref="K1213:L1213"/>
    <mergeCell ref="D1214:E1214"/>
    <mergeCell ref="G1214:H1214"/>
    <mergeCell ref="I1214:J1214"/>
    <mergeCell ref="K1214:L1214"/>
    <mergeCell ref="K1209:L1211"/>
    <mergeCell ref="M1209:M1211"/>
    <mergeCell ref="N1209:N1211"/>
    <mergeCell ref="O1209:O1211"/>
    <mergeCell ref="D1212:E1212"/>
    <mergeCell ref="G1212:H1212"/>
    <mergeCell ref="I1212:J1212"/>
    <mergeCell ref="K1212:L1212"/>
    <mergeCell ref="D1208:E1208"/>
    <mergeCell ref="G1208:H1208"/>
    <mergeCell ref="I1208:J1208"/>
    <mergeCell ref="K1208:L1208"/>
    <mergeCell ref="K1218:L1219"/>
    <mergeCell ref="M1218:M1219"/>
    <mergeCell ref="N1218:N1219"/>
    <mergeCell ref="O1218:O1219"/>
    <mergeCell ref="D1220:E1220"/>
    <mergeCell ref="G1220:H1220"/>
    <mergeCell ref="I1220:J1220"/>
    <mergeCell ref="K1220:L1220"/>
    <mergeCell ref="A1218:A1219"/>
    <mergeCell ref="B1218:B1219"/>
    <mergeCell ref="D1218:E1219"/>
    <mergeCell ref="F1218:F1219"/>
    <mergeCell ref="G1218:H1219"/>
    <mergeCell ref="I1218:J1219"/>
    <mergeCell ref="K1215:L1216"/>
    <mergeCell ref="M1215:M1216"/>
    <mergeCell ref="N1215:N1216"/>
    <mergeCell ref="O1215:O1216"/>
    <mergeCell ref="D1217:E1217"/>
    <mergeCell ref="G1217:H1217"/>
    <mergeCell ref="I1217:J1217"/>
    <mergeCell ref="K1217:L1217"/>
    <mergeCell ref="A1215:A1216"/>
    <mergeCell ref="B1215:B1216"/>
    <mergeCell ref="D1215:E1216"/>
    <mergeCell ref="F1215:F1216"/>
    <mergeCell ref="G1215:H1216"/>
    <mergeCell ref="I1215:J1216"/>
    <mergeCell ref="D1225:E1225"/>
    <mergeCell ref="G1225:H1225"/>
    <mergeCell ref="I1225:J1225"/>
    <mergeCell ref="K1225:L1225"/>
    <mergeCell ref="D1226:E1226"/>
    <mergeCell ref="G1226:H1226"/>
    <mergeCell ref="I1226:J1226"/>
    <mergeCell ref="K1226:L1226"/>
    <mergeCell ref="D1223:E1223"/>
    <mergeCell ref="G1223:H1223"/>
    <mergeCell ref="I1223:J1223"/>
    <mergeCell ref="K1223:L1223"/>
    <mergeCell ref="D1224:E1224"/>
    <mergeCell ref="G1224:H1224"/>
    <mergeCell ref="I1224:J1224"/>
    <mergeCell ref="K1224:L1224"/>
    <mergeCell ref="D1221:E1221"/>
    <mergeCell ref="G1221:H1221"/>
    <mergeCell ref="I1221:J1221"/>
    <mergeCell ref="K1221:L1221"/>
    <mergeCell ref="D1222:E1222"/>
    <mergeCell ref="G1222:H1222"/>
    <mergeCell ref="I1222:J1222"/>
    <mergeCell ref="K1222:L1222"/>
    <mergeCell ref="D1231:E1231"/>
    <mergeCell ref="G1231:H1231"/>
    <mergeCell ref="I1231:J1231"/>
    <mergeCell ref="K1231:L1231"/>
    <mergeCell ref="D1232:E1232"/>
    <mergeCell ref="G1232:H1232"/>
    <mergeCell ref="I1232:J1232"/>
    <mergeCell ref="K1232:L1232"/>
    <mergeCell ref="D1229:E1229"/>
    <mergeCell ref="G1229:H1229"/>
    <mergeCell ref="I1229:J1229"/>
    <mergeCell ref="K1229:L1229"/>
    <mergeCell ref="D1230:E1230"/>
    <mergeCell ref="G1230:H1230"/>
    <mergeCell ref="I1230:J1230"/>
    <mergeCell ref="K1230:L1230"/>
    <mergeCell ref="D1227:E1227"/>
    <mergeCell ref="G1227:H1227"/>
    <mergeCell ref="I1227:J1227"/>
    <mergeCell ref="K1227:L1227"/>
    <mergeCell ref="D1228:E1228"/>
    <mergeCell ref="G1228:H1228"/>
    <mergeCell ref="I1228:J1228"/>
    <mergeCell ref="K1228:L1228"/>
    <mergeCell ref="D1237:E1237"/>
    <mergeCell ref="G1237:H1237"/>
    <mergeCell ref="I1237:J1237"/>
    <mergeCell ref="K1237:L1237"/>
    <mergeCell ref="D1238:E1238"/>
    <mergeCell ref="G1238:H1238"/>
    <mergeCell ref="I1238:J1238"/>
    <mergeCell ref="K1238:L1238"/>
    <mergeCell ref="D1235:E1235"/>
    <mergeCell ref="G1235:H1235"/>
    <mergeCell ref="I1235:J1235"/>
    <mergeCell ref="K1235:L1235"/>
    <mergeCell ref="D1236:E1236"/>
    <mergeCell ref="G1236:H1236"/>
    <mergeCell ref="I1236:J1236"/>
    <mergeCell ref="K1236:L1236"/>
    <mergeCell ref="D1233:E1233"/>
    <mergeCell ref="G1233:H1233"/>
    <mergeCell ref="I1233:J1233"/>
    <mergeCell ref="K1233:L1233"/>
    <mergeCell ref="D1234:E1234"/>
    <mergeCell ref="G1234:H1234"/>
    <mergeCell ref="I1234:J1234"/>
    <mergeCell ref="K1234:L1234"/>
    <mergeCell ref="I1241:J1242"/>
    <mergeCell ref="K1241:L1242"/>
    <mergeCell ref="M1241:M1242"/>
    <mergeCell ref="N1241:N1242"/>
    <mergeCell ref="O1241:O1242"/>
    <mergeCell ref="A1243:A1245"/>
    <mergeCell ref="B1243:B1245"/>
    <mergeCell ref="D1243:E1245"/>
    <mergeCell ref="F1243:F1245"/>
    <mergeCell ref="G1243:H1245"/>
    <mergeCell ref="A1241:A1242"/>
    <mergeCell ref="B1241:B1242"/>
    <mergeCell ref="C1241:C1242"/>
    <mergeCell ref="D1241:E1242"/>
    <mergeCell ref="F1241:F1242"/>
    <mergeCell ref="G1241:H1242"/>
    <mergeCell ref="D1239:E1239"/>
    <mergeCell ref="G1239:H1239"/>
    <mergeCell ref="I1239:J1239"/>
    <mergeCell ref="K1239:L1239"/>
    <mergeCell ref="D1240:E1240"/>
    <mergeCell ref="G1240:H1240"/>
    <mergeCell ref="I1240:J1240"/>
    <mergeCell ref="K1240:L1240"/>
    <mergeCell ref="D1247:E1247"/>
    <mergeCell ref="G1247:H1247"/>
    <mergeCell ref="I1247:J1247"/>
    <mergeCell ref="K1247:L1247"/>
    <mergeCell ref="D1248:E1248"/>
    <mergeCell ref="G1248:H1248"/>
    <mergeCell ref="I1248:J1248"/>
    <mergeCell ref="K1248:L1248"/>
    <mergeCell ref="I1243:J1245"/>
    <mergeCell ref="K1243:L1245"/>
    <mergeCell ref="M1243:M1245"/>
    <mergeCell ref="N1243:N1245"/>
    <mergeCell ref="O1243:O1245"/>
    <mergeCell ref="D1246:E1246"/>
    <mergeCell ref="G1246:H1246"/>
    <mergeCell ref="I1246:J1246"/>
    <mergeCell ref="K1246:L1246"/>
    <mergeCell ref="D1253:E1253"/>
    <mergeCell ref="G1253:H1253"/>
    <mergeCell ref="I1253:J1253"/>
    <mergeCell ref="K1253:L1253"/>
    <mergeCell ref="D1254:E1254"/>
    <mergeCell ref="G1254:H1254"/>
    <mergeCell ref="I1254:J1254"/>
    <mergeCell ref="K1254:L1254"/>
    <mergeCell ref="D1251:E1251"/>
    <mergeCell ref="G1251:H1251"/>
    <mergeCell ref="I1251:J1251"/>
    <mergeCell ref="K1251:L1251"/>
    <mergeCell ref="D1252:E1252"/>
    <mergeCell ref="G1252:H1252"/>
    <mergeCell ref="I1252:J1252"/>
    <mergeCell ref="K1252:L1252"/>
    <mergeCell ref="D1249:E1249"/>
    <mergeCell ref="G1249:H1249"/>
    <mergeCell ref="I1249:J1249"/>
    <mergeCell ref="K1249:L1249"/>
    <mergeCell ref="D1250:E1250"/>
    <mergeCell ref="G1250:H1250"/>
    <mergeCell ref="I1250:J1250"/>
    <mergeCell ref="K1250:L1250"/>
    <mergeCell ref="I1257:J1258"/>
    <mergeCell ref="K1257:L1258"/>
    <mergeCell ref="M1257:M1258"/>
    <mergeCell ref="N1257:N1258"/>
    <mergeCell ref="O1257:O1258"/>
    <mergeCell ref="D1259:E1259"/>
    <mergeCell ref="G1259:H1259"/>
    <mergeCell ref="I1259:J1259"/>
    <mergeCell ref="K1259:L1259"/>
    <mergeCell ref="A1257:A1258"/>
    <mergeCell ref="B1257:B1258"/>
    <mergeCell ref="C1257:C1258"/>
    <mergeCell ref="D1257:E1258"/>
    <mergeCell ref="F1257:F1258"/>
    <mergeCell ref="G1257:H1258"/>
    <mergeCell ref="D1255:E1255"/>
    <mergeCell ref="G1255:H1255"/>
    <mergeCell ref="I1255:J1255"/>
    <mergeCell ref="K1255:L1255"/>
    <mergeCell ref="D1256:E1256"/>
    <mergeCell ref="G1256:H1256"/>
    <mergeCell ref="I1256:J1256"/>
    <mergeCell ref="K1256:L1256"/>
    <mergeCell ref="D1264:E1264"/>
    <mergeCell ref="G1264:H1264"/>
    <mergeCell ref="I1264:J1264"/>
    <mergeCell ref="K1264:L1264"/>
    <mergeCell ref="D1265:E1265"/>
    <mergeCell ref="G1265:H1265"/>
    <mergeCell ref="I1265:J1265"/>
    <mergeCell ref="K1265:L1265"/>
    <mergeCell ref="D1262:E1262"/>
    <mergeCell ref="G1262:H1262"/>
    <mergeCell ref="I1262:J1262"/>
    <mergeCell ref="K1262:L1262"/>
    <mergeCell ref="D1263:E1263"/>
    <mergeCell ref="G1263:H1263"/>
    <mergeCell ref="I1263:J1263"/>
    <mergeCell ref="K1263:L1263"/>
    <mergeCell ref="D1260:E1260"/>
    <mergeCell ref="G1260:H1260"/>
    <mergeCell ref="I1260:J1260"/>
    <mergeCell ref="K1260:L1260"/>
    <mergeCell ref="D1261:E1261"/>
    <mergeCell ref="G1261:H1261"/>
    <mergeCell ref="I1261:J1261"/>
    <mergeCell ref="K1261:L1261"/>
    <mergeCell ref="D1270:E1270"/>
    <mergeCell ref="G1270:H1270"/>
    <mergeCell ref="I1270:J1270"/>
    <mergeCell ref="K1270:L1270"/>
    <mergeCell ref="D1271:E1271"/>
    <mergeCell ref="G1271:H1271"/>
    <mergeCell ref="I1271:J1271"/>
    <mergeCell ref="K1271:L1271"/>
    <mergeCell ref="D1268:E1268"/>
    <mergeCell ref="G1268:H1268"/>
    <mergeCell ref="I1268:J1268"/>
    <mergeCell ref="K1268:L1268"/>
    <mergeCell ref="D1269:E1269"/>
    <mergeCell ref="G1269:H1269"/>
    <mergeCell ref="I1269:J1269"/>
    <mergeCell ref="K1269:L1269"/>
    <mergeCell ref="D1266:E1266"/>
    <mergeCell ref="G1266:H1266"/>
    <mergeCell ref="I1266:J1266"/>
    <mergeCell ref="K1266:L1266"/>
    <mergeCell ref="D1267:E1267"/>
    <mergeCell ref="G1267:H1267"/>
    <mergeCell ref="I1267:J1267"/>
    <mergeCell ref="K1267:L1267"/>
    <mergeCell ref="K1275:L1277"/>
    <mergeCell ref="M1275:M1277"/>
    <mergeCell ref="N1275:N1277"/>
    <mergeCell ref="O1275:O1277"/>
    <mergeCell ref="D1278:E1278"/>
    <mergeCell ref="G1278:H1278"/>
    <mergeCell ref="I1278:J1278"/>
    <mergeCell ref="K1278:L1278"/>
    <mergeCell ref="A1275:A1277"/>
    <mergeCell ref="B1275:B1277"/>
    <mergeCell ref="D1275:E1277"/>
    <mergeCell ref="F1275:F1277"/>
    <mergeCell ref="G1275:H1277"/>
    <mergeCell ref="I1275:J1277"/>
    <mergeCell ref="K1272:L1273"/>
    <mergeCell ref="M1272:M1273"/>
    <mergeCell ref="N1272:N1273"/>
    <mergeCell ref="O1272:O1273"/>
    <mergeCell ref="D1274:E1274"/>
    <mergeCell ref="G1274:H1274"/>
    <mergeCell ref="I1274:J1274"/>
    <mergeCell ref="K1274:L1274"/>
    <mergeCell ref="A1272:A1273"/>
    <mergeCell ref="B1272:B1273"/>
    <mergeCell ref="D1272:E1273"/>
    <mergeCell ref="F1272:F1273"/>
    <mergeCell ref="G1272:H1273"/>
    <mergeCell ref="I1272:J1273"/>
    <mergeCell ref="D1283:E1283"/>
    <mergeCell ref="G1283:H1283"/>
    <mergeCell ref="I1283:J1283"/>
    <mergeCell ref="K1283:L1283"/>
    <mergeCell ref="D1284:E1284"/>
    <mergeCell ref="G1284:H1284"/>
    <mergeCell ref="I1284:J1284"/>
    <mergeCell ref="K1284:L1284"/>
    <mergeCell ref="D1281:E1281"/>
    <mergeCell ref="G1281:H1281"/>
    <mergeCell ref="I1281:J1281"/>
    <mergeCell ref="K1281:L1281"/>
    <mergeCell ref="D1282:E1282"/>
    <mergeCell ref="G1282:H1282"/>
    <mergeCell ref="I1282:J1282"/>
    <mergeCell ref="K1282:L1282"/>
    <mergeCell ref="D1279:E1279"/>
    <mergeCell ref="G1279:H1279"/>
    <mergeCell ref="I1279:J1279"/>
    <mergeCell ref="K1279:L1279"/>
    <mergeCell ref="D1280:E1280"/>
    <mergeCell ref="G1280:H1280"/>
    <mergeCell ref="I1280:J1280"/>
    <mergeCell ref="K1280:L1280"/>
    <mergeCell ref="D1289:E1289"/>
    <mergeCell ref="G1289:H1289"/>
    <mergeCell ref="I1289:J1289"/>
    <mergeCell ref="K1289:L1289"/>
    <mergeCell ref="D1290:E1290"/>
    <mergeCell ref="G1290:H1290"/>
    <mergeCell ref="I1290:J1290"/>
    <mergeCell ref="K1290:L1290"/>
    <mergeCell ref="D1287:E1287"/>
    <mergeCell ref="G1287:H1287"/>
    <mergeCell ref="I1287:J1287"/>
    <mergeCell ref="K1287:L1287"/>
    <mergeCell ref="D1288:E1288"/>
    <mergeCell ref="G1288:H1288"/>
    <mergeCell ref="I1288:J1288"/>
    <mergeCell ref="K1288:L1288"/>
    <mergeCell ref="D1285:E1285"/>
    <mergeCell ref="G1285:H1285"/>
    <mergeCell ref="I1285:J1285"/>
    <mergeCell ref="K1285:L1285"/>
    <mergeCell ref="D1286:E1286"/>
    <mergeCell ref="G1286:H1286"/>
    <mergeCell ref="I1286:J1286"/>
    <mergeCell ref="K1286:L1286"/>
    <mergeCell ref="D1295:E1295"/>
    <mergeCell ref="G1295:H1295"/>
    <mergeCell ref="I1295:J1295"/>
    <mergeCell ref="K1295:L1295"/>
    <mergeCell ref="D1296:E1296"/>
    <mergeCell ref="G1296:H1296"/>
    <mergeCell ref="I1296:J1296"/>
    <mergeCell ref="K1296:L1296"/>
    <mergeCell ref="D1293:E1293"/>
    <mergeCell ref="G1293:H1293"/>
    <mergeCell ref="I1293:J1293"/>
    <mergeCell ref="K1293:L1293"/>
    <mergeCell ref="D1294:E1294"/>
    <mergeCell ref="G1294:H1294"/>
    <mergeCell ref="I1294:J1294"/>
    <mergeCell ref="K1294:L1294"/>
    <mergeCell ref="D1291:E1291"/>
    <mergeCell ref="G1291:H1291"/>
    <mergeCell ref="I1291:J1291"/>
    <mergeCell ref="K1291:L1291"/>
    <mergeCell ref="D1292:E1292"/>
    <mergeCell ref="G1292:H1292"/>
    <mergeCell ref="I1292:J1292"/>
    <mergeCell ref="K1292:L1292"/>
    <mergeCell ref="K1298:L1299"/>
    <mergeCell ref="M1298:M1299"/>
    <mergeCell ref="N1298:N1299"/>
    <mergeCell ref="O1298:O1299"/>
    <mergeCell ref="D1300:E1300"/>
    <mergeCell ref="G1300:H1300"/>
    <mergeCell ref="I1300:J1300"/>
    <mergeCell ref="K1300:L1300"/>
    <mergeCell ref="D1297:E1297"/>
    <mergeCell ref="G1297:H1297"/>
    <mergeCell ref="I1297:J1297"/>
    <mergeCell ref="K1297:L1297"/>
    <mergeCell ref="A1298:A1299"/>
    <mergeCell ref="B1298:B1299"/>
    <mergeCell ref="D1298:E1299"/>
    <mergeCell ref="F1298:F1299"/>
    <mergeCell ref="G1298:H1299"/>
    <mergeCell ref="I1298:J1299"/>
    <mergeCell ref="D1305:E1305"/>
    <mergeCell ref="G1305:H1305"/>
    <mergeCell ref="I1305:J1305"/>
    <mergeCell ref="K1305:L1305"/>
    <mergeCell ref="D1306:E1306"/>
    <mergeCell ref="G1306:H1306"/>
    <mergeCell ref="I1306:J1306"/>
    <mergeCell ref="K1306:L1306"/>
    <mergeCell ref="D1303:E1303"/>
    <mergeCell ref="G1303:H1303"/>
    <mergeCell ref="I1303:J1303"/>
    <mergeCell ref="K1303:L1303"/>
    <mergeCell ref="D1304:E1304"/>
    <mergeCell ref="G1304:H1304"/>
    <mergeCell ref="I1304:J1304"/>
    <mergeCell ref="K1304:L1304"/>
    <mergeCell ref="D1301:E1301"/>
    <mergeCell ref="G1301:H1301"/>
    <mergeCell ref="I1301:J1301"/>
    <mergeCell ref="K1301:L1301"/>
    <mergeCell ref="D1302:E1302"/>
    <mergeCell ref="G1302:H1302"/>
    <mergeCell ref="I1302:J1302"/>
    <mergeCell ref="K1302:L1302"/>
    <mergeCell ref="K1309:L1310"/>
    <mergeCell ref="M1309:M1310"/>
    <mergeCell ref="N1309:N1310"/>
    <mergeCell ref="O1309:O1310"/>
    <mergeCell ref="D1311:E1311"/>
    <mergeCell ref="G1311:H1311"/>
    <mergeCell ref="I1311:J1311"/>
    <mergeCell ref="K1311:L1311"/>
    <mergeCell ref="A1309:A1310"/>
    <mergeCell ref="B1309:B1310"/>
    <mergeCell ref="D1309:E1310"/>
    <mergeCell ref="F1309:F1310"/>
    <mergeCell ref="G1309:H1310"/>
    <mergeCell ref="I1309:J1310"/>
    <mergeCell ref="D1307:E1307"/>
    <mergeCell ref="G1307:H1307"/>
    <mergeCell ref="I1307:J1307"/>
    <mergeCell ref="K1307:L1307"/>
    <mergeCell ref="D1308:E1308"/>
    <mergeCell ref="G1308:H1308"/>
    <mergeCell ref="I1308:J1308"/>
    <mergeCell ref="K1308:L1308"/>
    <mergeCell ref="D1316:E1316"/>
    <mergeCell ref="G1316:H1316"/>
    <mergeCell ref="I1316:J1316"/>
    <mergeCell ref="K1316:L1316"/>
    <mergeCell ref="D1317:E1317"/>
    <mergeCell ref="G1317:H1317"/>
    <mergeCell ref="I1317:J1317"/>
    <mergeCell ref="K1317:L1317"/>
    <mergeCell ref="D1314:E1314"/>
    <mergeCell ref="G1314:H1314"/>
    <mergeCell ref="I1314:J1314"/>
    <mergeCell ref="K1314:L1314"/>
    <mergeCell ref="D1315:E1315"/>
    <mergeCell ref="G1315:H1315"/>
    <mergeCell ref="I1315:J1315"/>
    <mergeCell ref="K1315:L1315"/>
    <mergeCell ref="D1312:E1312"/>
    <mergeCell ref="G1312:H1312"/>
    <mergeCell ref="I1312:J1312"/>
    <mergeCell ref="K1312:L1312"/>
    <mergeCell ref="D1313:E1313"/>
    <mergeCell ref="G1313:H1313"/>
    <mergeCell ref="I1313:J1313"/>
    <mergeCell ref="K1313:L1313"/>
    <mergeCell ref="D1322:E1322"/>
    <mergeCell ref="G1322:H1322"/>
    <mergeCell ref="I1322:J1322"/>
    <mergeCell ref="K1322:L1322"/>
    <mergeCell ref="D1323:E1323"/>
    <mergeCell ref="G1323:H1323"/>
    <mergeCell ref="I1323:J1323"/>
    <mergeCell ref="K1323:L1323"/>
    <mergeCell ref="D1320:E1320"/>
    <mergeCell ref="G1320:H1320"/>
    <mergeCell ref="I1320:J1320"/>
    <mergeCell ref="K1320:L1320"/>
    <mergeCell ref="D1321:E1321"/>
    <mergeCell ref="G1321:H1321"/>
    <mergeCell ref="I1321:J1321"/>
    <mergeCell ref="K1321:L1321"/>
    <mergeCell ref="D1318:E1318"/>
    <mergeCell ref="G1318:H1318"/>
    <mergeCell ref="I1318:J1318"/>
    <mergeCell ref="K1318:L1318"/>
    <mergeCell ref="D1319:E1319"/>
    <mergeCell ref="G1319:H1319"/>
    <mergeCell ref="I1319:J1319"/>
    <mergeCell ref="K1319:L1319"/>
    <mergeCell ref="D1328:E1328"/>
    <mergeCell ref="G1328:H1328"/>
    <mergeCell ref="I1328:J1328"/>
    <mergeCell ref="K1328:L1328"/>
    <mergeCell ref="D1329:E1329"/>
    <mergeCell ref="G1329:H1329"/>
    <mergeCell ref="I1329:J1329"/>
    <mergeCell ref="K1329:L1329"/>
    <mergeCell ref="D1326:E1326"/>
    <mergeCell ref="G1326:H1326"/>
    <mergeCell ref="I1326:J1326"/>
    <mergeCell ref="K1326:L1326"/>
    <mergeCell ref="D1327:E1327"/>
    <mergeCell ref="G1327:H1327"/>
    <mergeCell ref="I1327:J1327"/>
    <mergeCell ref="K1327:L1327"/>
    <mergeCell ref="D1324:E1324"/>
    <mergeCell ref="G1324:H1324"/>
    <mergeCell ref="I1324:J1324"/>
    <mergeCell ref="K1324:L1324"/>
    <mergeCell ref="D1325:E1325"/>
    <mergeCell ref="G1325:H1325"/>
    <mergeCell ref="I1325:J1325"/>
    <mergeCell ref="K1325:L1325"/>
    <mergeCell ref="D1334:E1334"/>
    <mergeCell ref="G1334:H1334"/>
    <mergeCell ref="I1334:J1334"/>
    <mergeCell ref="K1334:L1334"/>
    <mergeCell ref="D1335:E1335"/>
    <mergeCell ref="G1335:H1335"/>
    <mergeCell ref="I1335:J1335"/>
    <mergeCell ref="K1335:L1335"/>
    <mergeCell ref="D1332:E1332"/>
    <mergeCell ref="G1332:H1332"/>
    <mergeCell ref="I1332:J1332"/>
    <mergeCell ref="K1332:L1332"/>
    <mergeCell ref="D1333:E1333"/>
    <mergeCell ref="G1333:H1333"/>
    <mergeCell ref="I1333:J1333"/>
    <mergeCell ref="K1333:L1333"/>
    <mergeCell ref="D1330:E1330"/>
    <mergeCell ref="G1330:H1330"/>
    <mergeCell ref="I1330:J1330"/>
    <mergeCell ref="K1330:L1330"/>
    <mergeCell ref="D1331:E1331"/>
    <mergeCell ref="G1331:H1331"/>
    <mergeCell ref="I1331:J1331"/>
    <mergeCell ref="K1331:L1331"/>
    <mergeCell ref="D1340:E1340"/>
    <mergeCell ref="G1340:H1340"/>
    <mergeCell ref="I1340:J1340"/>
    <mergeCell ref="K1340:L1340"/>
    <mergeCell ref="D1341:E1341"/>
    <mergeCell ref="G1341:H1341"/>
    <mergeCell ref="I1341:J1341"/>
    <mergeCell ref="K1341:L1341"/>
    <mergeCell ref="D1338:E1338"/>
    <mergeCell ref="G1338:H1338"/>
    <mergeCell ref="I1338:J1338"/>
    <mergeCell ref="K1338:L1338"/>
    <mergeCell ref="D1339:E1339"/>
    <mergeCell ref="G1339:H1339"/>
    <mergeCell ref="I1339:J1339"/>
    <mergeCell ref="K1339:L1339"/>
    <mergeCell ref="D1336:E1336"/>
    <mergeCell ref="G1336:H1336"/>
    <mergeCell ref="I1336:J1336"/>
    <mergeCell ref="K1336:L1336"/>
    <mergeCell ref="D1337:E1337"/>
    <mergeCell ref="G1337:H1337"/>
    <mergeCell ref="I1337:J1337"/>
    <mergeCell ref="K1337:L1337"/>
    <mergeCell ref="D1346:E1346"/>
    <mergeCell ref="G1346:H1346"/>
    <mergeCell ref="I1346:J1346"/>
    <mergeCell ref="K1346:L1346"/>
    <mergeCell ref="D1347:E1347"/>
    <mergeCell ref="G1347:H1347"/>
    <mergeCell ref="I1347:J1347"/>
    <mergeCell ref="K1347:L1347"/>
    <mergeCell ref="D1344:E1344"/>
    <mergeCell ref="G1344:H1344"/>
    <mergeCell ref="I1344:J1344"/>
    <mergeCell ref="K1344:L1344"/>
    <mergeCell ref="D1345:E1345"/>
    <mergeCell ref="G1345:H1345"/>
    <mergeCell ref="I1345:J1345"/>
    <mergeCell ref="K1345:L1345"/>
    <mergeCell ref="D1342:E1342"/>
    <mergeCell ref="G1342:H1342"/>
    <mergeCell ref="I1342:J1342"/>
    <mergeCell ref="K1342:L1342"/>
    <mergeCell ref="D1343:E1343"/>
    <mergeCell ref="G1343:H1343"/>
    <mergeCell ref="I1343:J1343"/>
    <mergeCell ref="K1343:L1343"/>
    <mergeCell ref="D1352:E1352"/>
    <mergeCell ref="G1352:H1352"/>
    <mergeCell ref="I1352:J1352"/>
    <mergeCell ref="K1352:L1352"/>
    <mergeCell ref="D1353:E1353"/>
    <mergeCell ref="G1353:H1353"/>
    <mergeCell ref="I1353:J1353"/>
    <mergeCell ref="K1353:L1353"/>
    <mergeCell ref="D1350:E1350"/>
    <mergeCell ref="G1350:H1350"/>
    <mergeCell ref="I1350:J1350"/>
    <mergeCell ref="K1350:L1350"/>
    <mergeCell ref="D1351:E1351"/>
    <mergeCell ref="G1351:H1351"/>
    <mergeCell ref="I1351:J1351"/>
    <mergeCell ref="K1351:L1351"/>
    <mergeCell ref="D1348:E1348"/>
    <mergeCell ref="G1348:H1348"/>
    <mergeCell ref="I1348:J1348"/>
    <mergeCell ref="K1348:L1348"/>
    <mergeCell ref="D1349:E1349"/>
    <mergeCell ref="G1349:H1349"/>
    <mergeCell ref="I1349:J1349"/>
    <mergeCell ref="K1349:L1349"/>
    <mergeCell ref="D1358:E1358"/>
    <mergeCell ref="G1358:H1358"/>
    <mergeCell ref="I1358:J1358"/>
    <mergeCell ref="K1358:L1358"/>
    <mergeCell ref="D1359:E1359"/>
    <mergeCell ref="G1359:H1359"/>
    <mergeCell ref="I1359:J1359"/>
    <mergeCell ref="K1359:L1359"/>
    <mergeCell ref="D1356:E1356"/>
    <mergeCell ref="G1356:H1356"/>
    <mergeCell ref="I1356:J1356"/>
    <mergeCell ref="K1356:L1356"/>
    <mergeCell ref="D1357:E1357"/>
    <mergeCell ref="G1357:H1357"/>
    <mergeCell ref="I1357:J1357"/>
    <mergeCell ref="K1357:L1357"/>
    <mergeCell ref="D1354:E1354"/>
    <mergeCell ref="G1354:H1354"/>
    <mergeCell ref="I1354:J1354"/>
    <mergeCell ref="K1354:L1354"/>
    <mergeCell ref="D1355:E1355"/>
    <mergeCell ref="G1355:H1355"/>
    <mergeCell ref="I1355:J1355"/>
    <mergeCell ref="K1355:L1355"/>
    <mergeCell ref="M1362:M1365"/>
    <mergeCell ref="N1362:N1365"/>
    <mergeCell ref="O1362:O1365"/>
    <mergeCell ref="D1366:E1366"/>
    <mergeCell ref="G1366:H1366"/>
    <mergeCell ref="I1366:J1366"/>
    <mergeCell ref="K1366:L1366"/>
    <mergeCell ref="A1362:A1365"/>
    <mergeCell ref="B1362:B1365"/>
    <mergeCell ref="D1362:E1365"/>
    <mergeCell ref="F1362:F1365"/>
    <mergeCell ref="G1362:H1365"/>
    <mergeCell ref="I1362:J1365"/>
    <mergeCell ref="D1360:E1360"/>
    <mergeCell ref="G1360:H1360"/>
    <mergeCell ref="I1360:J1360"/>
    <mergeCell ref="K1360:L1360"/>
    <mergeCell ref="D1361:E1361"/>
    <mergeCell ref="G1361:H1361"/>
    <mergeCell ref="I1361:J1361"/>
    <mergeCell ref="K1361:L1361"/>
    <mergeCell ref="D1369:E1369"/>
    <mergeCell ref="G1369:H1369"/>
    <mergeCell ref="I1369:J1369"/>
    <mergeCell ref="K1369:L1369"/>
    <mergeCell ref="D1370:E1370"/>
    <mergeCell ref="G1370:H1370"/>
    <mergeCell ref="I1370:J1370"/>
    <mergeCell ref="K1370:L1370"/>
    <mergeCell ref="D1367:E1367"/>
    <mergeCell ref="G1367:H1367"/>
    <mergeCell ref="I1367:J1367"/>
    <mergeCell ref="K1367:L1367"/>
    <mergeCell ref="D1368:E1368"/>
    <mergeCell ref="G1368:H1368"/>
    <mergeCell ref="I1368:J1368"/>
    <mergeCell ref="K1368:L1368"/>
    <mergeCell ref="K1362:L1365"/>
    <mergeCell ref="D1375:E1375"/>
    <mergeCell ref="G1375:H1375"/>
    <mergeCell ref="I1375:J1375"/>
    <mergeCell ref="K1375:L1375"/>
    <mergeCell ref="D1376:E1376"/>
    <mergeCell ref="G1376:H1376"/>
    <mergeCell ref="I1376:J1376"/>
    <mergeCell ref="K1376:L1376"/>
    <mergeCell ref="K1371:L1373"/>
    <mergeCell ref="M1371:M1373"/>
    <mergeCell ref="N1371:N1373"/>
    <mergeCell ref="O1371:O1373"/>
    <mergeCell ref="D1374:E1374"/>
    <mergeCell ref="G1374:H1374"/>
    <mergeCell ref="I1374:J1374"/>
    <mergeCell ref="K1374:L1374"/>
    <mergeCell ref="A1371:A1373"/>
    <mergeCell ref="B1371:B1373"/>
    <mergeCell ref="D1371:E1373"/>
    <mergeCell ref="F1371:F1373"/>
    <mergeCell ref="G1371:H1373"/>
    <mergeCell ref="I1371:J1373"/>
    <mergeCell ref="D1381:E1381"/>
    <mergeCell ref="G1381:H1381"/>
    <mergeCell ref="I1381:J1381"/>
    <mergeCell ref="K1381:L1381"/>
    <mergeCell ref="D1382:E1382"/>
    <mergeCell ref="G1382:H1382"/>
    <mergeCell ref="I1382:J1382"/>
    <mergeCell ref="K1382:L1382"/>
    <mergeCell ref="D1379:E1379"/>
    <mergeCell ref="G1379:H1379"/>
    <mergeCell ref="I1379:J1379"/>
    <mergeCell ref="K1379:L1379"/>
    <mergeCell ref="D1380:E1380"/>
    <mergeCell ref="G1380:H1380"/>
    <mergeCell ref="I1380:J1380"/>
    <mergeCell ref="K1380:L1380"/>
    <mergeCell ref="D1377:E1377"/>
    <mergeCell ref="G1377:H1377"/>
    <mergeCell ref="I1377:J1377"/>
    <mergeCell ref="K1377:L1377"/>
    <mergeCell ref="D1378:E1378"/>
    <mergeCell ref="G1378:H1378"/>
    <mergeCell ref="I1378:J1378"/>
    <mergeCell ref="K1378:L1378"/>
    <mergeCell ref="D1387:E1387"/>
    <mergeCell ref="G1387:H1387"/>
    <mergeCell ref="I1387:J1387"/>
    <mergeCell ref="K1387:L1387"/>
    <mergeCell ref="D1388:E1388"/>
    <mergeCell ref="G1388:H1388"/>
    <mergeCell ref="I1388:J1388"/>
    <mergeCell ref="K1388:L1388"/>
    <mergeCell ref="D1385:E1385"/>
    <mergeCell ref="G1385:H1385"/>
    <mergeCell ref="I1385:J1385"/>
    <mergeCell ref="K1385:L1385"/>
    <mergeCell ref="D1386:E1386"/>
    <mergeCell ref="G1386:H1386"/>
    <mergeCell ref="I1386:J1386"/>
    <mergeCell ref="K1386:L1386"/>
    <mergeCell ref="D1383:E1383"/>
    <mergeCell ref="G1383:H1383"/>
    <mergeCell ref="I1383:J1383"/>
    <mergeCell ref="K1383:L1383"/>
    <mergeCell ref="D1384:E1384"/>
    <mergeCell ref="G1384:H1384"/>
    <mergeCell ref="I1384:J1384"/>
    <mergeCell ref="K1384:L1384"/>
    <mergeCell ref="D1393:E1393"/>
    <mergeCell ref="G1393:H1393"/>
    <mergeCell ref="I1393:J1393"/>
    <mergeCell ref="K1393:L1393"/>
    <mergeCell ref="D1394:E1394"/>
    <mergeCell ref="G1394:H1394"/>
    <mergeCell ref="I1394:J1394"/>
    <mergeCell ref="K1394:L1394"/>
    <mergeCell ref="D1391:E1391"/>
    <mergeCell ref="G1391:H1391"/>
    <mergeCell ref="I1391:J1391"/>
    <mergeCell ref="K1391:L1391"/>
    <mergeCell ref="D1392:E1392"/>
    <mergeCell ref="G1392:H1392"/>
    <mergeCell ref="I1392:J1392"/>
    <mergeCell ref="K1392:L1392"/>
    <mergeCell ref="D1389:E1389"/>
    <mergeCell ref="G1389:H1389"/>
    <mergeCell ref="I1389:J1389"/>
    <mergeCell ref="K1389:L1389"/>
    <mergeCell ref="D1390:E1390"/>
    <mergeCell ref="G1390:H1390"/>
    <mergeCell ref="I1390:J1390"/>
    <mergeCell ref="K1390:L1390"/>
    <mergeCell ref="D1399:E1399"/>
    <mergeCell ref="G1399:H1399"/>
    <mergeCell ref="I1399:J1399"/>
    <mergeCell ref="K1399:L1399"/>
    <mergeCell ref="D1400:E1400"/>
    <mergeCell ref="G1400:H1400"/>
    <mergeCell ref="I1400:J1400"/>
    <mergeCell ref="K1400:L1400"/>
    <mergeCell ref="D1397:E1397"/>
    <mergeCell ref="G1397:H1397"/>
    <mergeCell ref="I1397:J1397"/>
    <mergeCell ref="K1397:L1397"/>
    <mergeCell ref="D1398:E1398"/>
    <mergeCell ref="G1398:H1398"/>
    <mergeCell ref="I1398:J1398"/>
    <mergeCell ref="K1398:L1398"/>
    <mergeCell ref="D1395:E1395"/>
    <mergeCell ref="G1395:H1395"/>
    <mergeCell ref="I1395:J1395"/>
    <mergeCell ref="K1395:L1395"/>
    <mergeCell ref="D1396:E1396"/>
    <mergeCell ref="G1396:H1396"/>
    <mergeCell ref="I1396:J1396"/>
    <mergeCell ref="K1396:L1396"/>
    <mergeCell ref="D1405:E1405"/>
    <mergeCell ref="G1405:H1405"/>
    <mergeCell ref="I1405:J1405"/>
    <mergeCell ref="K1405:L1405"/>
    <mergeCell ref="D1406:E1406"/>
    <mergeCell ref="G1406:H1406"/>
    <mergeCell ref="I1406:J1406"/>
    <mergeCell ref="K1406:L1406"/>
    <mergeCell ref="D1403:E1403"/>
    <mergeCell ref="G1403:H1403"/>
    <mergeCell ref="I1403:J1403"/>
    <mergeCell ref="K1403:L1403"/>
    <mergeCell ref="D1404:E1404"/>
    <mergeCell ref="G1404:H1404"/>
    <mergeCell ref="I1404:J1404"/>
    <mergeCell ref="K1404:L1404"/>
    <mergeCell ref="D1401:E1401"/>
    <mergeCell ref="G1401:H1401"/>
    <mergeCell ref="I1401:J1401"/>
    <mergeCell ref="K1401:L1401"/>
    <mergeCell ref="D1402:E1402"/>
    <mergeCell ref="G1402:H1402"/>
    <mergeCell ref="I1402:J1402"/>
    <mergeCell ref="K1402:L1402"/>
    <mergeCell ref="D1411:E1411"/>
    <mergeCell ref="G1411:H1411"/>
    <mergeCell ref="I1411:J1411"/>
    <mergeCell ref="K1411:L1411"/>
    <mergeCell ref="D1412:E1412"/>
    <mergeCell ref="G1412:H1412"/>
    <mergeCell ref="I1412:J1412"/>
    <mergeCell ref="K1412:L1412"/>
    <mergeCell ref="D1409:E1409"/>
    <mergeCell ref="G1409:H1409"/>
    <mergeCell ref="I1409:J1409"/>
    <mergeCell ref="K1409:L1409"/>
    <mergeCell ref="D1410:E1410"/>
    <mergeCell ref="G1410:H1410"/>
    <mergeCell ref="I1410:J1410"/>
    <mergeCell ref="K1410:L1410"/>
    <mergeCell ref="D1407:E1407"/>
    <mergeCell ref="G1407:H1407"/>
    <mergeCell ref="I1407:J1407"/>
    <mergeCell ref="K1407:L1407"/>
    <mergeCell ref="D1408:E1408"/>
    <mergeCell ref="G1408:H1408"/>
    <mergeCell ref="I1408:J1408"/>
    <mergeCell ref="K1408:L1408"/>
    <mergeCell ref="D1417:E1417"/>
    <mergeCell ref="G1417:H1417"/>
    <mergeCell ref="I1417:J1417"/>
    <mergeCell ref="K1417:L1417"/>
    <mergeCell ref="D1418:E1418"/>
    <mergeCell ref="G1418:H1418"/>
    <mergeCell ref="I1418:J1418"/>
    <mergeCell ref="K1418:L1418"/>
    <mergeCell ref="D1415:E1415"/>
    <mergeCell ref="G1415:H1415"/>
    <mergeCell ref="I1415:J1415"/>
    <mergeCell ref="K1415:L1415"/>
    <mergeCell ref="D1416:E1416"/>
    <mergeCell ref="G1416:H1416"/>
    <mergeCell ref="I1416:J1416"/>
    <mergeCell ref="K1416:L1416"/>
    <mergeCell ref="D1413:E1413"/>
    <mergeCell ref="G1413:H1413"/>
    <mergeCell ref="I1413:J1413"/>
    <mergeCell ref="K1413:L1413"/>
    <mergeCell ref="D1414:E1414"/>
    <mergeCell ref="G1414:H1414"/>
    <mergeCell ref="I1414:J1414"/>
    <mergeCell ref="K1414:L1414"/>
    <mergeCell ref="D1423:E1423"/>
    <mergeCell ref="G1423:H1423"/>
    <mergeCell ref="I1423:J1423"/>
    <mergeCell ref="K1423:L1423"/>
    <mergeCell ref="D1424:E1424"/>
    <mergeCell ref="G1424:H1424"/>
    <mergeCell ref="I1424:J1424"/>
    <mergeCell ref="K1424:L1424"/>
    <mergeCell ref="D1421:E1421"/>
    <mergeCell ref="G1421:H1421"/>
    <mergeCell ref="I1421:J1421"/>
    <mergeCell ref="K1421:L1421"/>
    <mergeCell ref="D1422:E1422"/>
    <mergeCell ref="G1422:H1422"/>
    <mergeCell ref="I1422:J1422"/>
    <mergeCell ref="K1422:L1422"/>
    <mergeCell ref="D1419:E1419"/>
    <mergeCell ref="G1419:H1419"/>
    <mergeCell ref="I1419:J1419"/>
    <mergeCell ref="K1419:L1419"/>
    <mergeCell ref="D1420:E1420"/>
    <mergeCell ref="G1420:H1420"/>
    <mergeCell ref="I1420:J1420"/>
    <mergeCell ref="K1420:L1420"/>
    <mergeCell ref="D1429:E1429"/>
    <mergeCell ref="G1429:H1429"/>
    <mergeCell ref="I1429:J1429"/>
    <mergeCell ref="K1429:L1429"/>
    <mergeCell ref="D1430:E1430"/>
    <mergeCell ref="G1430:H1430"/>
    <mergeCell ref="I1430:J1430"/>
    <mergeCell ref="K1430:L1430"/>
    <mergeCell ref="D1427:E1427"/>
    <mergeCell ref="G1427:H1427"/>
    <mergeCell ref="I1427:J1427"/>
    <mergeCell ref="K1427:L1427"/>
    <mergeCell ref="D1428:E1428"/>
    <mergeCell ref="G1428:H1428"/>
    <mergeCell ref="I1428:J1428"/>
    <mergeCell ref="K1428:L1428"/>
    <mergeCell ref="D1425:E1425"/>
    <mergeCell ref="G1425:H1425"/>
    <mergeCell ref="I1425:J1425"/>
    <mergeCell ref="K1425:L1425"/>
    <mergeCell ref="D1426:E1426"/>
    <mergeCell ref="G1426:H1426"/>
    <mergeCell ref="I1426:J1426"/>
    <mergeCell ref="K1426:L1426"/>
    <mergeCell ref="D1435:E1435"/>
    <mergeCell ref="G1435:H1435"/>
    <mergeCell ref="I1435:J1435"/>
    <mergeCell ref="K1435:L1435"/>
    <mergeCell ref="D1436:E1436"/>
    <mergeCell ref="G1436:H1436"/>
    <mergeCell ref="I1436:J1436"/>
    <mergeCell ref="K1436:L1436"/>
    <mergeCell ref="D1433:E1433"/>
    <mergeCell ref="G1433:H1433"/>
    <mergeCell ref="I1433:J1433"/>
    <mergeCell ref="K1433:L1433"/>
    <mergeCell ref="D1434:E1434"/>
    <mergeCell ref="G1434:H1434"/>
    <mergeCell ref="I1434:J1434"/>
    <mergeCell ref="K1434:L1434"/>
    <mergeCell ref="D1431:E1431"/>
    <mergeCell ref="G1431:H1431"/>
    <mergeCell ref="I1431:J1431"/>
    <mergeCell ref="K1431:L1431"/>
    <mergeCell ref="D1432:E1432"/>
    <mergeCell ref="G1432:H1432"/>
    <mergeCell ref="I1432:J1432"/>
    <mergeCell ref="K1432:L1432"/>
    <mergeCell ref="D1441:E1441"/>
    <mergeCell ref="G1441:H1441"/>
    <mergeCell ref="I1441:J1441"/>
    <mergeCell ref="K1441:L1441"/>
    <mergeCell ref="D1442:E1442"/>
    <mergeCell ref="G1442:H1442"/>
    <mergeCell ref="I1442:J1442"/>
    <mergeCell ref="K1442:L1442"/>
    <mergeCell ref="D1439:E1439"/>
    <mergeCell ref="G1439:H1439"/>
    <mergeCell ref="I1439:J1439"/>
    <mergeCell ref="K1439:L1439"/>
    <mergeCell ref="D1440:E1440"/>
    <mergeCell ref="G1440:H1440"/>
    <mergeCell ref="I1440:J1440"/>
    <mergeCell ref="K1440:L1440"/>
    <mergeCell ref="D1437:E1437"/>
    <mergeCell ref="G1437:H1437"/>
    <mergeCell ref="I1437:J1437"/>
    <mergeCell ref="K1437:L1437"/>
    <mergeCell ref="D1438:E1438"/>
    <mergeCell ref="G1438:H1438"/>
    <mergeCell ref="I1438:J1438"/>
    <mergeCell ref="K1438:L1438"/>
    <mergeCell ref="D1447:E1447"/>
    <mergeCell ref="G1447:H1447"/>
    <mergeCell ref="I1447:J1447"/>
    <mergeCell ref="K1447:L1447"/>
    <mergeCell ref="D1448:E1448"/>
    <mergeCell ref="G1448:H1448"/>
    <mergeCell ref="I1448:J1448"/>
    <mergeCell ref="K1448:L1448"/>
    <mergeCell ref="D1445:E1445"/>
    <mergeCell ref="G1445:H1445"/>
    <mergeCell ref="I1445:J1445"/>
    <mergeCell ref="K1445:L1445"/>
    <mergeCell ref="D1446:E1446"/>
    <mergeCell ref="G1446:H1446"/>
    <mergeCell ref="I1446:J1446"/>
    <mergeCell ref="K1446:L1446"/>
    <mergeCell ref="D1443:E1443"/>
    <mergeCell ref="G1443:H1443"/>
    <mergeCell ref="I1443:J1443"/>
    <mergeCell ref="K1443:L1443"/>
    <mergeCell ref="D1444:E1444"/>
    <mergeCell ref="G1444:H1444"/>
    <mergeCell ref="I1444:J1444"/>
    <mergeCell ref="K1444:L1444"/>
    <mergeCell ref="D1453:E1453"/>
    <mergeCell ref="G1453:H1453"/>
    <mergeCell ref="I1453:J1453"/>
    <mergeCell ref="K1453:L1453"/>
    <mergeCell ref="D1454:E1454"/>
    <mergeCell ref="G1454:H1454"/>
    <mergeCell ref="I1454:J1454"/>
    <mergeCell ref="K1454:L1454"/>
    <mergeCell ref="D1451:E1451"/>
    <mergeCell ref="G1451:H1451"/>
    <mergeCell ref="I1451:J1451"/>
    <mergeCell ref="K1451:L1451"/>
    <mergeCell ref="D1452:E1452"/>
    <mergeCell ref="G1452:H1452"/>
    <mergeCell ref="I1452:J1452"/>
    <mergeCell ref="K1452:L1452"/>
    <mergeCell ref="D1449:E1449"/>
    <mergeCell ref="G1449:H1449"/>
    <mergeCell ref="I1449:J1449"/>
    <mergeCell ref="K1449:L1449"/>
    <mergeCell ref="D1450:E1450"/>
    <mergeCell ref="G1450:H1450"/>
    <mergeCell ref="I1450:J1450"/>
    <mergeCell ref="K1450:L1450"/>
    <mergeCell ref="D1459:E1459"/>
    <mergeCell ref="G1459:H1459"/>
    <mergeCell ref="I1459:J1459"/>
    <mergeCell ref="K1459:L1459"/>
    <mergeCell ref="D1460:E1460"/>
    <mergeCell ref="G1460:H1460"/>
    <mergeCell ref="I1460:J1460"/>
    <mergeCell ref="K1460:L1460"/>
    <mergeCell ref="D1457:E1457"/>
    <mergeCell ref="G1457:H1457"/>
    <mergeCell ref="I1457:J1457"/>
    <mergeCell ref="K1457:L1457"/>
    <mergeCell ref="D1458:E1458"/>
    <mergeCell ref="G1458:H1458"/>
    <mergeCell ref="I1458:J1458"/>
    <mergeCell ref="K1458:L1458"/>
    <mergeCell ref="D1455:E1455"/>
    <mergeCell ref="G1455:H1455"/>
    <mergeCell ref="I1455:J1455"/>
    <mergeCell ref="K1455:L1455"/>
    <mergeCell ref="D1456:E1456"/>
    <mergeCell ref="G1456:H1456"/>
    <mergeCell ref="I1456:J1456"/>
    <mergeCell ref="K1456:L1456"/>
    <mergeCell ref="D1465:E1465"/>
    <mergeCell ref="G1465:H1465"/>
    <mergeCell ref="I1465:J1465"/>
    <mergeCell ref="K1465:L1465"/>
    <mergeCell ref="D1466:E1466"/>
    <mergeCell ref="G1466:H1466"/>
    <mergeCell ref="I1466:J1466"/>
    <mergeCell ref="K1466:L1466"/>
    <mergeCell ref="D1463:E1463"/>
    <mergeCell ref="G1463:H1463"/>
    <mergeCell ref="I1463:J1463"/>
    <mergeCell ref="K1463:L1463"/>
    <mergeCell ref="D1464:E1464"/>
    <mergeCell ref="G1464:H1464"/>
    <mergeCell ref="I1464:J1464"/>
    <mergeCell ref="K1464:L1464"/>
    <mergeCell ref="D1461:E1461"/>
    <mergeCell ref="G1461:H1461"/>
    <mergeCell ref="I1461:J1461"/>
    <mergeCell ref="K1461:L1461"/>
    <mergeCell ref="D1462:E1462"/>
    <mergeCell ref="G1462:H1462"/>
    <mergeCell ref="I1462:J1462"/>
    <mergeCell ref="K1462:L1462"/>
    <mergeCell ref="D1471:E1471"/>
    <mergeCell ref="G1471:H1471"/>
    <mergeCell ref="I1471:J1471"/>
    <mergeCell ref="K1471:L1471"/>
    <mergeCell ref="D1472:E1472"/>
    <mergeCell ref="G1472:H1472"/>
    <mergeCell ref="I1472:J1472"/>
    <mergeCell ref="K1472:L1472"/>
    <mergeCell ref="D1469:E1469"/>
    <mergeCell ref="G1469:H1469"/>
    <mergeCell ref="I1469:J1469"/>
    <mergeCell ref="K1469:L1469"/>
    <mergeCell ref="D1470:E1470"/>
    <mergeCell ref="G1470:H1470"/>
    <mergeCell ref="I1470:J1470"/>
    <mergeCell ref="K1470:L1470"/>
    <mergeCell ref="D1467:E1467"/>
    <mergeCell ref="G1467:H1467"/>
    <mergeCell ref="I1467:J1467"/>
    <mergeCell ref="K1467:L1467"/>
    <mergeCell ref="D1468:E1468"/>
    <mergeCell ref="G1468:H1468"/>
    <mergeCell ref="I1468:J1468"/>
    <mergeCell ref="K1468:L1468"/>
    <mergeCell ref="D1477:E1477"/>
    <mergeCell ref="G1477:H1477"/>
    <mergeCell ref="I1477:J1477"/>
    <mergeCell ref="K1477:L1477"/>
    <mergeCell ref="D1478:E1478"/>
    <mergeCell ref="G1478:H1478"/>
    <mergeCell ref="I1478:J1478"/>
    <mergeCell ref="K1478:L1478"/>
    <mergeCell ref="D1475:E1475"/>
    <mergeCell ref="G1475:H1475"/>
    <mergeCell ref="I1475:J1475"/>
    <mergeCell ref="K1475:L1475"/>
    <mergeCell ref="D1476:E1476"/>
    <mergeCell ref="G1476:H1476"/>
    <mergeCell ref="I1476:J1476"/>
    <mergeCell ref="K1476:L1476"/>
    <mergeCell ref="D1473:E1473"/>
    <mergeCell ref="G1473:H1473"/>
    <mergeCell ref="I1473:J1473"/>
    <mergeCell ref="K1473:L1473"/>
    <mergeCell ref="D1474:E1474"/>
    <mergeCell ref="G1474:H1474"/>
    <mergeCell ref="I1474:J1474"/>
    <mergeCell ref="K1474:L1474"/>
    <mergeCell ref="D1483:E1483"/>
    <mergeCell ref="G1483:H1483"/>
    <mergeCell ref="I1483:J1483"/>
    <mergeCell ref="K1483:L1483"/>
    <mergeCell ref="D1484:E1484"/>
    <mergeCell ref="G1484:H1484"/>
    <mergeCell ref="I1484:J1484"/>
    <mergeCell ref="K1484:L1484"/>
    <mergeCell ref="D1481:E1481"/>
    <mergeCell ref="G1481:H1481"/>
    <mergeCell ref="I1481:J1481"/>
    <mergeCell ref="K1481:L1481"/>
    <mergeCell ref="D1482:E1482"/>
    <mergeCell ref="G1482:H1482"/>
    <mergeCell ref="I1482:J1482"/>
    <mergeCell ref="K1482:L1482"/>
    <mergeCell ref="D1479:E1479"/>
    <mergeCell ref="G1479:H1479"/>
    <mergeCell ref="I1479:J1479"/>
    <mergeCell ref="K1479:L1479"/>
    <mergeCell ref="D1480:E1480"/>
    <mergeCell ref="G1480:H1480"/>
    <mergeCell ref="I1480:J1480"/>
    <mergeCell ref="K1480:L1480"/>
    <mergeCell ref="D1489:E1489"/>
    <mergeCell ref="G1489:H1489"/>
    <mergeCell ref="I1489:J1489"/>
    <mergeCell ref="K1489:L1489"/>
    <mergeCell ref="D1490:E1490"/>
    <mergeCell ref="G1490:H1490"/>
    <mergeCell ref="I1490:J1490"/>
    <mergeCell ref="K1490:L1490"/>
    <mergeCell ref="D1487:E1487"/>
    <mergeCell ref="G1487:H1487"/>
    <mergeCell ref="I1487:J1487"/>
    <mergeCell ref="K1487:L1487"/>
    <mergeCell ref="D1488:E1488"/>
    <mergeCell ref="G1488:H1488"/>
    <mergeCell ref="I1488:J1488"/>
    <mergeCell ref="K1488:L1488"/>
    <mergeCell ref="D1485:E1485"/>
    <mergeCell ref="G1485:H1485"/>
    <mergeCell ref="I1485:J1485"/>
    <mergeCell ref="K1485:L1485"/>
    <mergeCell ref="D1486:E1486"/>
    <mergeCell ref="G1486:H1486"/>
    <mergeCell ref="I1486:J1486"/>
    <mergeCell ref="K1486:L1486"/>
    <mergeCell ref="D1495:E1495"/>
    <mergeCell ref="G1495:H1495"/>
    <mergeCell ref="I1495:J1495"/>
    <mergeCell ref="K1495:L1495"/>
    <mergeCell ref="D1496:E1496"/>
    <mergeCell ref="G1496:H1496"/>
    <mergeCell ref="I1496:J1496"/>
    <mergeCell ref="K1496:L1496"/>
    <mergeCell ref="D1493:E1493"/>
    <mergeCell ref="G1493:H1493"/>
    <mergeCell ref="I1493:J1493"/>
    <mergeCell ref="K1493:L1493"/>
    <mergeCell ref="D1494:E1494"/>
    <mergeCell ref="G1494:H1494"/>
    <mergeCell ref="I1494:J1494"/>
    <mergeCell ref="K1494:L1494"/>
    <mergeCell ref="D1491:E1491"/>
    <mergeCell ref="G1491:H1491"/>
    <mergeCell ref="I1491:J1491"/>
    <mergeCell ref="K1491:L1491"/>
    <mergeCell ref="D1492:E1492"/>
    <mergeCell ref="G1492:H1492"/>
    <mergeCell ref="I1492:J1492"/>
    <mergeCell ref="K1492:L1492"/>
    <mergeCell ref="D1501:E1501"/>
    <mergeCell ref="G1501:H1501"/>
    <mergeCell ref="I1501:J1501"/>
    <mergeCell ref="K1501:L1501"/>
    <mergeCell ref="D1502:E1502"/>
    <mergeCell ref="G1502:H1502"/>
    <mergeCell ref="I1502:J1502"/>
    <mergeCell ref="K1502:L1502"/>
    <mergeCell ref="D1499:E1499"/>
    <mergeCell ref="G1499:H1499"/>
    <mergeCell ref="I1499:J1499"/>
    <mergeCell ref="K1499:L1499"/>
    <mergeCell ref="D1500:E1500"/>
    <mergeCell ref="G1500:H1500"/>
    <mergeCell ref="I1500:J1500"/>
    <mergeCell ref="K1500:L1500"/>
    <mergeCell ref="D1497:E1497"/>
    <mergeCell ref="G1497:H1497"/>
    <mergeCell ref="I1497:J1497"/>
    <mergeCell ref="K1497:L1497"/>
    <mergeCell ref="D1498:E1498"/>
    <mergeCell ref="G1498:H1498"/>
    <mergeCell ref="I1498:J1498"/>
    <mergeCell ref="K1498:L1498"/>
    <mergeCell ref="I1505:J1506"/>
    <mergeCell ref="K1505:L1506"/>
    <mergeCell ref="M1505:M1506"/>
    <mergeCell ref="N1505:N1506"/>
    <mergeCell ref="O1505:O1506"/>
    <mergeCell ref="D1507:E1507"/>
    <mergeCell ref="G1507:H1507"/>
    <mergeCell ref="I1507:J1507"/>
    <mergeCell ref="K1507:L1507"/>
    <mergeCell ref="A1505:A1506"/>
    <mergeCell ref="B1505:B1506"/>
    <mergeCell ref="C1505:C1506"/>
    <mergeCell ref="D1505:E1506"/>
    <mergeCell ref="F1505:F1506"/>
    <mergeCell ref="G1505:H1506"/>
    <mergeCell ref="D1503:E1503"/>
    <mergeCell ref="G1503:H1503"/>
    <mergeCell ref="I1503:J1503"/>
    <mergeCell ref="K1503:L1503"/>
    <mergeCell ref="D1504:E1504"/>
    <mergeCell ref="G1504:H1504"/>
    <mergeCell ref="I1504:J1504"/>
    <mergeCell ref="K1504:L1504"/>
    <mergeCell ref="D1512:E1512"/>
    <mergeCell ref="G1512:H1512"/>
    <mergeCell ref="I1512:J1512"/>
    <mergeCell ref="K1512:L1512"/>
    <mergeCell ref="D1513:E1513"/>
    <mergeCell ref="G1513:H1513"/>
    <mergeCell ref="I1513:J1513"/>
    <mergeCell ref="K1513:L1513"/>
    <mergeCell ref="D1510:E1510"/>
    <mergeCell ref="G1510:H1510"/>
    <mergeCell ref="I1510:J1510"/>
    <mergeCell ref="K1510:L1510"/>
    <mergeCell ref="D1511:E1511"/>
    <mergeCell ref="G1511:H1511"/>
    <mergeCell ref="I1511:J1511"/>
    <mergeCell ref="K1511:L1511"/>
    <mergeCell ref="D1508:E1508"/>
    <mergeCell ref="G1508:H1508"/>
    <mergeCell ref="I1508:J1508"/>
    <mergeCell ref="K1508:L1508"/>
    <mergeCell ref="D1509:E1509"/>
    <mergeCell ref="G1509:H1509"/>
    <mergeCell ref="I1509:J1509"/>
    <mergeCell ref="K1509:L1509"/>
    <mergeCell ref="D1518:E1518"/>
    <mergeCell ref="G1518:H1518"/>
    <mergeCell ref="I1518:J1518"/>
    <mergeCell ref="K1518:L1518"/>
    <mergeCell ref="D1519:E1519"/>
    <mergeCell ref="G1519:H1519"/>
    <mergeCell ref="I1519:J1519"/>
    <mergeCell ref="K1519:L1519"/>
    <mergeCell ref="D1516:E1516"/>
    <mergeCell ref="G1516:H1516"/>
    <mergeCell ref="I1516:J1516"/>
    <mergeCell ref="K1516:L1516"/>
    <mergeCell ref="D1517:E1517"/>
    <mergeCell ref="G1517:H1517"/>
    <mergeCell ref="I1517:J1517"/>
    <mergeCell ref="K1517:L1517"/>
    <mergeCell ref="D1514:E1514"/>
    <mergeCell ref="G1514:H1514"/>
    <mergeCell ref="I1514:J1514"/>
    <mergeCell ref="K1514:L1514"/>
    <mergeCell ref="D1515:E1515"/>
    <mergeCell ref="G1515:H1515"/>
    <mergeCell ref="I1515:J1515"/>
    <mergeCell ref="K1515:L1515"/>
    <mergeCell ref="D1524:E1524"/>
    <mergeCell ref="G1524:H1524"/>
    <mergeCell ref="I1524:J1524"/>
    <mergeCell ref="K1524:L1524"/>
    <mergeCell ref="D1525:E1525"/>
    <mergeCell ref="G1525:H1525"/>
    <mergeCell ref="I1525:J1525"/>
    <mergeCell ref="K1525:L1525"/>
    <mergeCell ref="D1522:E1522"/>
    <mergeCell ref="G1522:H1522"/>
    <mergeCell ref="I1522:J1522"/>
    <mergeCell ref="K1522:L1522"/>
    <mergeCell ref="D1523:E1523"/>
    <mergeCell ref="G1523:H1523"/>
    <mergeCell ref="I1523:J1523"/>
    <mergeCell ref="K1523:L1523"/>
    <mergeCell ref="D1520:E1520"/>
    <mergeCell ref="G1520:H1520"/>
    <mergeCell ref="I1520:J1520"/>
    <mergeCell ref="K1520:L1520"/>
    <mergeCell ref="D1521:E1521"/>
    <mergeCell ref="G1521:H1521"/>
    <mergeCell ref="I1521:J1521"/>
    <mergeCell ref="K1521:L1521"/>
    <mergeCell ref="A1530:A1531"/>
    <mergeCell ref="B1530:B1531"/>
    <mergeCell ref="D1530:E1531"/>
    <mergeCell ref="F1530:F1531"/>
    <mergeCell ref="G1530:H1531"/>
    <mergeCell ref="I1530:J1531"/>
    <mergeCell ref="A1528:A1529"/>
    <mergeCell ref="B1528:B1529"/>
    <mergeCell ref="D1528:E1529"/>
    <mergeCell ref="F1528:F1529"/>
    <mergeCell ref="G1528:H1529"/>
    <mergeCell ref="I1528:J1529"/>
    <mergeCell ref="D1526:E1526"/>
    <mergeCell ref="G1526:H1526"/>
    <mergeCell ref="I1526:J1526"/>
    <mergeCell ref="K1526:L1526"/>
    <mergeCell ref="D1527:E1527"/>
    <mergeCell ref="G1527:H1527"/>
    <mergeCell ref="I1527:J1527"/>
    <mergeCell ref="K1527:L1527"/>
    <mergeCell ref="D1533:E1533"/>
    <mergeCell ref="G1533:H1533"/>
    <mergeCell ref="I1533:J1533"/>
    <mergeCell ref="K1533:L1533"/>
    <mergeCell ref="D1534:E1534"/>
    <mergeCell ref="G1534:H1534"/>
    <mergeCell ref="I1534:J1534"/>
    <mergeCell ref="K1534:L1534"/>
    <mergeCell ref="K1530:L1531"/>
    <mergeCell ref="M1530:M1531"/>
    <mergeCell ref="N1530:N1531"/>
    <mergeCell ref="O1530:O1531"/>
    <mergeCell ref="D1532:E1532"/>
    <mergeCell ref="G1532:H1532"/>
    <mergeCell ref="I1532:J1532"/>
    <mergeCell ref="K1532:L1532"/>
    <mergeCell ref="K1528:L1529"/>
    <mergeCell ref="M1528:M1529"/>
    <mergeCell ref="N1528:N1529"/>
    <mergeCell ref="O1528:O1529"/>
    <mergeCell ref="D1539:E1539"/>
    <mergeCell ref="G1539:H1539"/>
    <mergeCell ref="I1539:J1539"/>
    <mergeCell ref="K1539:L1539"/>
    <mergeCell ref="D1540:E1540"/>
    <mergeCell ref="G1540:H1540"/>
    <mergeCell ref="I1540:J1540"/>
    <mergeCell ref="K1540:L1540"/>
    <mergeCell ref="D1537:E1537"/>
    <mergeCell ref="G1537:H1537"/>
    <mergeCell ref="I1537:J1537"/>
    <mergeCell ref="K1537:L1537"/>
    <mergeCell ref="D1538:E1538"/>
    <mergeCell ref="G1538:H1538"/>
    <mergeCell ref="I1538:J1538"/>
    <mergeCell ref="K1538:L1538"/>
    <mergeCell ref="D1535:E1535"/>
    <mergeCell ref="G1535:H1535"/>
    <mergeCell ref="I1535:J1535"/>
    <mergeCell ref="K1535:L1535"/>
    <mergeCell ref="D1536:E1536"/>
    <mergeCell ref="G1536:H1536"/>
    <mergeCell ref="I1536:J1536"/>
    <mergeCell ref="K1536:L1536"/>
    <mergeCell ref="N1543:N1549"/>
    <mergeCell ref="O1543:O1549"/>
    <mergeCell ref="D1550:E1550"/>
    <mergeCell ref="G1550:H1550"/>
    <mergeCell ref="I1550:J1550"/>
    <mergeCell ref="K1550:L1550"/>
    <mergeCell ref="A1543:A1549"/>
    <mergeCell ref="D1543:E1549"/>
    <mergeCell ref="F1543:F1549"/>
    <mergeCell ref="G1543:H1549"/>
    <mergeCell ref="I1543:J1549"/>
    <mergeCell ref="K1543:L1549"/>
    <mergeCell ref="D1541:E1541"/>
    <mergeCell ref="G1541:H1541"/>
    <mergeCell ref="I1541:J1541"/>
    <mergeCell ref="K1541:L1541"/>
    <mergeCell ref="D1542:E1542"/>
    <mergeCell ref="G1542:H1542"/>
    <mergeCell ref="I1542:J1542"/>
    <mergeCell ref="K1542:L1542"/>
    <mergeCell ref="D1553:E1553"/>
    <mergeCell ref="G1553:H1553"/>
    <mergeCell ref="I1553:J1553"/>
    <mergeCell ref="K1553:L1553"/>
    <mergeCell ref="D1554:E1554"/>
    <mergeCell ref="G1554:H1554"/>
    <mergeCell ref="I1554:J1554"/>
    <mergeCell ref="K1554:L1554"/>
    <mergeCell ref="D1551:E1551"/>
    <mergeCell ref="G1551:H1551"/>
    <mergeCell ref="I1551:J1551"/>
    <mergeCell ref="K1551:L1551"/>
    <mergeCell ref="D1552:E1552"/>
    <mergeCell ref="G1552:H1552"/>
    <mergeCell ref="I1552:J1552"/>
    <mergeCell ref="K1552:L1552"/>
    <mergeCell ref="M1543:M1549"/>
    <mergeCell ref="D1559:E1559"/>
    <mergeCell ref="G1559:H1559"/>
    <mergeCell ref="I1559:J1559"/>
    <mergeCell ref="K1559:L1559"/>
    <mergeCell ref="D1560:E1560"/>
    <mergeCell ref="G1560:H1560"/>
    <mergeCell ref="I1560:J1560"/>
    <mergeCell ref="K1560:L1560"/>
    <mergeCell ref="D1557:E1557"/>
    <mergeCell ref="G1557:H1557"/>
    <mergeCell ref="I1557:J1557"/>
    <mergeCell ref="K1557:L1557"/>
    <mergeCell ref="D1558:E1558"/>
    <mergeCell ref="G1558:H1558"/>
    <mergeCell ref="I1558:J1558"/>
    <mergeCell ref="K1558:L1558"/>
    <mergeCell ref="D1555:E1555"/>
    <mergeCell ref="G1555:H1555"/>
    <mergeCell ref="I1555:J1555"/>
    <mergeCell ref="K1555:L1555"/>
    <mergeCell ref="D1556:E1556"/>
    <mergeCell ref="G1556:H1556"/>
    <mergeCell ref="I1556:J1556"/>
    <mergeCell ref="K1556:L1556"/>
    <mergeCell ref="M1562:M1563"/>
    <mergeCell ref="N1562:N1563"/>
    <mergeCell ref="O1562:O1563"/>
    <mergeCell ref="D1564:E1564"/>
    <mergeCell ref="G1564:H1564"/>
    <mergeCell ref="I1564:J1564"/>
    <mergeCell ref="K1564:L1564"/>
    <mergeCell ref="D1561:E1561"/>
    <mergeCell ref="G1561:H1561"/>
    <mergeCell ref="I1561:J1561"/>
    <mergeCell ref="K1561:L1561"/>
    <mergeCell ref="A1562:A1563"/>
    <mergeCell ref="C1562:C1563"/>
    <mergeCell ref="D1562:E1563"/>
    <mergeCell ref="F1562:F1563"/>
    <mergeCell ref="G1562:H1563"/>
    <mergeCell ref="I1562:J1563"/>
    <mergeCell ref="D1567:E1567"/>
    <mergeCell ref="G1567:H1567"/>
    <mergeCell ref="I1567:J1567"/>
    <mergeCell ref="K1567:L1567"/>
    <mergeCell ref="D1568:E1568"/>
    <mergeCell ref="G1568:H1568"/>
    <mergeCell ref="I1568:J1568"/>
    <mergeCell ref="K1568:L1568"/>
    <mergeCell ref="D1565:E1565"/>
    <mergeCell ref="G1565:H1565"/>
    <mergeCell ref="I1565:J1565"/>
    <mergeCell ref="K1565:L1565"/>
    <mergeCell ref="D1566:E1566"/>
    <mergeCell ref="G1566:H1566"/>
    <mergeCell ref="I1566:J1566"/>
    <mergeCell ref="K1566:L1566"/>
    <mergeCell ref="K1562:L1563"/>
    <mergeCell ref="D1573:E1573"/>
    <mergeCell ref="G1573:H1573"/>
    <mergeCell ref="I1573:J1573"/>
    <mergeCell ref="K1573:L1573"/>
    <mergeCell ref="D1574:E1574"/>
    <mergeCell ref="G1574:H1574"/>
    <mergeCell ref="I1574:J1574"/>
    <mergeCell ref="K1574:L1574"/>
    <mergeCell ref="D1571:E1571"/>
    <mergeCell ref="G1571:H1571"/>
    <mergeCell ref="I1571:J1571"/>
    <mergeCell ref="K1571:L1571"/>
    <mergeCell ref="D1572:E1572"/>
    <mergeCell ref="G1572:H1572"/>
    <mergeCell ref="I1572:J1572"/>
    <mergeCell ref="K1572:L1572"/>
    <mergeCell ref="D1569:E1569"/>
    <mergeCell ref="G1569:H1569"/>
    <mergeCell ref="I1569:J1569"/>
    <mergeCell ref="K1569:L1569"/>
    <mergeCell ref="D1570:E1570"/>
    <mergeCell ref="G1570:H1570"/>
    <mergeCell ref="I1570:J1570"/>
    <mergeCell ref="K1570:L1570"/>
    <mergeCell ref="D1579:E1579"/>
    <mergeCell ref="G1579:H1579"/>
    <mergeCell ref="I1579:J1579"/>
    <mergeCell ref="K1579:L1579"/>
    <mergeCell ref="D1580:E1580"/>
    <mergeCell ref="G1580:H1580"/>
    <mergeCell ref="I1580:J1580"/>
    <mergeCell ref="K1580:L1580"/>
    <mergeCell ref="D1577:E1577"/>
    <mergeCell ref="G1577:H1577"/>
    <mergeCell ref="I1577:J1577"/>
    <mergeCell ref="K1577:L1577"/>
    <mergeCell ref="D1578:E1578"/>
    <mergeCell ref="G1578:H1578"/>
    <mergeCell ref="I1578:J1578"/>
    <mergeCell ref="K1578:L1578"/>
    <mergeCell ref="D1575:E1575"/>
    <mergeCell ref="G1575:H1575"/>
    <mergeCell ref="I1575:J1575"/>
    <mergeCell ref="K1575:L1575"/>
    <mergeCell ref="D1576:E1576"/>
    <mergeCell ref="G1576:H1576"/>
    <mergeCell ref="I1576:J1576"/>
    <mergeCell ref="K1576:L1576"/>
    <mergeCell ref="D1585:E1585"/>
    <mergeCell ref="G1585:H1585"/>
    <mergeCell ref="I1585:J1585"/>
    <mergeCell ref="K1585:L1585"/>
    <mergeCell ref="D1586:E1586"/>
    <mergeCell ref="G1586:H1586"/>
    <mergeCell ref="I1586:J1586"/>
    <mergeCell ref="K1586:L1586"/>
    <mergeCell ref="D1583:E1583"/>
    <mergeCell ref="G1583:H1583"/>
    <mergeCell ref="I1583:J1583"/>
    <mergeCell ref="K1583:L1583"/>
    <mergeCell ref="D1584:E1584"/>
    <mergeCell ref="G1584:H1584"/>
    <mergeCell ref="I1584:J1584"/>
    <mergeCell ref="K1584:L1584"/>
    <mergeCell ref="D1581:E1581"/>
    <mergeCell ref="G1581:H1581"/>
    <mergeCell ref="I1581:J1581"/>
    <mergeCell ref="K1581:L1581"/>
    <mergeCell ref="D1582:E1582"/>
    <mergeCell ref="G1582:H1582"/>
    <mergeCell ref="I1582:J1582"/>
    <mergeCell ref="K1582:L1582"/>
    <mergeCell ref="D1591:E1591"/>
    <mergeCell ref="G1591:H1591"/>
    <mergeCell ref="I1591:J1591"/>
    <mergeCell ref="K1591:L1591"/>
    <mergeCell ref="D1592:E1592"/>
    <mergeCell ref="G1592:H1592"/>
    <mergeCell ref="I1592:J1592"/>
    <mergeCell ref="K1592:L1592"/>
    <mergeCell ref="D1589:E1589"/>
    <mergeCell ref="G1589:H1589"/>
    <mergeCell ref="I1589:J1589"/>
    <mergeCell ref="K1589:L1589"/>
    <mergeCell ref="D1590:E1590"/>
    <mergeCell ref="G1590:H1590"/>
    <mergeCell ref="I1590:J1590"/>
    <mergeCell ref="K1590:L1590"/>
    <mergeCell ref="D1587:E1587"/>
    <mergeCell ref="G1587:H1587"/>
    <mergeCell ref="I1587:J1587"/>
    <mergeCell ref="K1587:L1587"/>
    <mergeCell ref="D1588:E1588"/>
    <mergeCell ref="G1588:H1588"/>
    <mergeCell ref="I1588:J1588"/>
    <mergeCell ref="K1588:L1588"/>
    <mergeCell ref="D1597:E1597"/>
    <mergeCell ref="G1597:H1597"/>
    <mergeCell ref="I1597:J1597"/>
    <mergeCell ref="K1597:L1597"/>
    <mergeCell ref="D1598:E1598"/>
    <mergeCell ref="G1598:H1598"/>
    <mergeCell ref="I1598:J1598"/>
    <mergeCell ref="K1598:L1598"/>
    <mergeCell ref="D1595:E1595"/>
    <mergeCell ref="G1595:H1595"/>
    <mergeCell ref="I1595:J1595"/>
    <mergeCell ref="K1595:L1595"/>
    <mergeCell ref="D1596:E1596"/>
    <mergeCell ref="G1596:H1596"/>
    <mergeCell ref="I1596:J1596"/>
    <mergeCell ref="K1596:L1596"/>
    <mergeCell ref="D1593:E1593"/>
    <mergeCell ref="G1593:H1593"/>
    <mergeCell ref="I1593:J1593"/>
    <mergeCell ref="K1593:L1593"/>
    <mergeCell ref="D1594:E1594"/>
    <mergeCell ref="G1594:H1594"/>
    <mergeCell ref="I1594:J1594"/>
    <mergeCell ref="K1594:L1594"/>
    <mergeCell ref="D1603:E1603"/>
    <mergeCell ref="G1603:H1603"/>
    <mergeCell ref="I1603:J1603"/>
    <mergeCell ref="K1603:L1603"/>
    <mergeCell ref="D1604:E1604"/>
    <mergeCell ref="G1604:H1604"/>
    <mergeCell ref="I1604:J1604"/>
    <mergeCell ref="K1604:L1604"/>
    <mergeCell ref="D1601:E1601"/>
    <mergeCell ref="G1601:H1601"/>
    <mergeCell ref="I1601:J1601"/>
    <mergeCell ref="K1601:L1601"/>
    <mergeCell ref="D1602:E1602"/>
    <mergeCell ref="G1602:H1602"/>
    <mergeCell ref="I1602:J1602"/>
    <mergeCell ref="K1602:L1602"/>
    <mergeCell ref="D1599:E1599"/>
    <mergeCell ref="G1599:H1599"/>
    <mergeCell ref="I1599:J1599"/>
    <mergeCell ref="K1599:L1599"/>
    <mergeCell ref="D1600:E1600"/>
    <mergeCell ref="G1600:H1600"/>
    <mergeCell ref="I1600:J1600"/>
    <mergeCell ref="K1600:L1600"/>
    <mergeCell ref="D1609:E1609"/>
    <mergeCell ref="G1609:H1609"/>
    <mergeCell ref="I1609:J1609"/>
    <mergeCell ref="K1609:L1609"/>
    <mergeCell ref="D1610:E1610"/>
    <mergeCell ref="G1610:H1610"/>
    <mergeCell ref="I1610:J1610"/>
    <mergeCell ref="K1610:L1610"/>
    <mergeCell ref="D1607:E1607"/>
    <mergeCell ref="G1607:H1607"/>
    <mergeCell ref="I1607:J1607"/>
    <mergeCell ref="K1607:L1607"/>
    <mergeCell ref="D1608:E1608"/>
    <mergeCell ref="G1608:H1608"/>
    <mergeCell ref="I1608:J1608"/>
    <mergeCell ref="K1608:L1608"/>
    <mergeCell ref="D1605:E1605"/>
    <mergeCell ref="G1605:H1605"/>
    <mergeCell ref="I1605:J1605"/>
    <mergeCell ref="K1605:L1605"/>
    <mergeCell ref="D1606:E1606"/>
    <mergeCell ref="G1606:H1606"/>
    <mergeCell ref="I1606:J1606"/>
    <mergeCell ref="K1606:L1606"/>
    <mergeCell ref="D1615:E1615"/>
    <mergeCell ref="G1615:H1615"/>
    <mergeCell ref="I1615:J1615"/>
    <mergeCell ref="K1615:L1615"/>
    <mergeCell ref="D1616:E1616"/>
    <mergeCell ref="G1616:H1616"/>
    <mergeCell ref="I1616:J1616"/>
    <mergeCell ref="K1616:L1616"/>
    <mergeCell ref="D1613:E1613"/>
    <mergeCell ref="G1613:H1613"/>
    <mergeCell ref="I1613:J1613"/>
    <mergeCell ref="K1613:L1613"/>
    <mergeCell ref="D1614:E1614"/>
    <mergeCell ref="G1614:H1614"/>
    <mergeCell ref="I1614:J1614"/>
    <mergeCell ref="K1614:L1614"/>
    <mergeCell ref="D1611:E1611"/>
    <mergeCell ref="G1611:H1611"/>
    <mergeCell ref="I1611:J1611"/>
    <mergeCell ref="K1611:L1611"/>
    <mergeCell ref="D1612:E1612"/>
    <mergeCell ref="G1612:H1612"/>
    <mergeCell ref="I1612:J1612"/>
    <mergeCell ref="K1612:L1612"/>
    <mergeCell ref="D1621:E1621"/>
    <mergeCell ref="G1621:H1621"/>
    <mergeCell ref="I1621:J1621"/>
    <mergeCell ref="K1621:L1621"/>
    <mergeCell ref="D1622:E1622"/>
    <mergeCell ref="G1622:H1622"/>
    <mergeCell ref="I1622:J1622"/>
    <mergeCell ref="K1622:L1622"/>
    <mergeCell ref="D1619:E1619"/>
    <mergeCell ref="G1619:H1619"/>
    <mergeCell ref="I1619:J1619"/>
    <mergeCell ref="K1619:L1619"/>
    <mergeCell ref="D1620:E1620"/>
    <mergeCell ref="G1620:H1620"/>
    <mergeCell ref="I1620:J1620"/>
    <mergeCell ref="K1620:L1620"/>
    <mergeCell ref="D1617:E1617"/>
    <mergeCell ref="G1617:H1617"/>
    <mergeCell ref="I1617:J1617"/>
    <mergeCell ref="K1617:L1617"/>
    <mergeCell ref="D1618:E1618"/>
    <mergeCell ref="G1618:H1618"/>
    <mergeCell ref="I1618:J1618"/>
    <mergeCell ref="K1618:L1618"/>
    <mergeCell ref="D1627:E1627"/>
    <mergeCell ref="G1627:H1627"/>
    <mergeCell ref="I1627:J1627"/>
    <mergeCell ref="K1627:L1627"/>
    <mergeCell ref="D1628:E1628"/>
    <mergeCell ref="G1628:H1628"/>
    <mergeCell ref="I1628:J1628"/>
    <mergeCell ref="K1628:L1628"/>
    <mergeCell ref="D1625:E1625"/>
    <mergeCell ref="G1625:H1625"/>
    <mergeCell ref="I1625:J1625"/>
    <mergeCell ref="K1625:L1625"/>
    <mergeCell ref="D1626:E1626"/>
    <mergeCell ref="G1626:H1626"/>
    <mergeCell ref="I1626:J1626"/>
    <mergeCell ref="K1626:L1626"/>
    <mergeCell ref="D1623:E1623"/>
    <mergeCell ref="G1623:H1623"/>
    <mergeCell ref="I1623:J1623"/>
    <mergeCell ref="K1623:L1623"/>
    <mergeCell ref="D1624:E1624"/>
    <mergeCell ref="G1624:H1624"/>
    <mergeCell ref="I1624:J1624"/>
    <mergeCell ref="K1624:L1624"/>
    <mergeCell ref="D1633:E1633"/>
    <mergeCell ref="G1633:H1633"/>
    <mergeCell ref="I1633:J1633"/>
    <mergeCell ref="K1633:L1633"/>
    <mergeCell ref="D1634:E1634"/>
    <mergeCell ref="G1634:H1634"/>
    <mergeCell ref="I1634:J1634"/>
    <mergeCell ref="K1634:L1634"/>
    <mergeCell ref="D1631:E1631"/>
    <mergeCell ref="G1631:H1631"/>
    <mergeCell ref="I1631:J1631"/>
    <mergeCell ref="K1631:L1631"/>
    <mergeCell ref="D1632:E1632"/>
    <mergeCell ref="G1632:H1632"/>
    <mergeCell ref="I1632:J1632"/>
    <mergeCell ref="K1632:L1632"/>
    <mergeCell ref="D1629:E1629"/>
    <mergeCell ref="G1629:H1629"/>
    <mergeCell ref="I1629:J1629"/>
    <mergeCell ref="K1629:L1629"/>
    <mergeCell ref="D1630:E1630"/>
    <mergeCell ref="G1630:H1630"/>
    <mergeCell ref="I1630:J1630"/>
    <mergeCell ref="K1630:L1630"/>
    <mergeCell ref="D1639:E1639"/>
    <mergeCell ref="G1639:H1639"/>
    <mergeCell ref="I1639:J1639"/>
    <mergeCell ref="K1639:L1639"/>
    <mergeCell ref="D1640:E1640"/>
    <mergeCell ref="G1640:H1640"/>
    <mergeCell ref="I1640:J1640"/>
    <mergeCell ref="K1640:L1640"/>
    <mergeCell ref="D1637:E1637"/>
    <mergeCell ref="G1637:H1637"/>
    <mergeCell ref="I1637:J1637"/>
    <mergeCell ref="K1637:L1637"/>
    <mergeCell ref="D1638:E1638"/>
    <mergeCell ref="G1638:H1638"/>
    <mergeCell ref="I1638:J1638"/>
    <mergeCell ref="K1638:L1638"/>
    <mergeCell ref="D1635:E1635"/>
    <mergeCell ref="G1635:H1635"/>
    <mergeCell ref="I1635:J1635"/>
    <mergeCell ref="K1635:L1635"/>
    <mergeCell ref="D1636:E1636"/>
    <mergeCell ref="G1636:H1636"/>
    <mergeCell ref="I1636:J1636"/>
    <mergeCell ref="K1636:L1636"/>
    <mergeCell ref="D1645:E1645"/>
    <mergeCell ref="G1645:H1645"/>
    <mergeCell ref="I1645:J1645"/>
    <mergeCell ref="K1645:L1645"/>
    <mergeCell ref="D1646:E1646"/>
    <mergeCell ref="G1646:H1646"/>
    <mergeCell ref="I1646:J1646"/>
    <mergeCell ref="K1646:L1646"/>
    <mergeCell ref="D1643:E1643"/>
    <mergeCell ref="G1643:H1643"/>
    <mergeCell ref="I1643:J1643"/>
    <mergeCell ref="K1643:L1643"/>
    <mergeCell ref="D1644:E1644"/>
    <mergeCell ref="G1644:H1644"/>
    <mergeCell ref="I1644:J1644"/>
    <mergeCell ref="K1644:L1644"/>
    <mergeCell ref="D1641:E1641"/>
    <mergeCell ref="G1641:H1641"/>
    <mergeCell ref="I1641:J1641"/>
    <mergeCell ref="K1641:L1641"/>
    <mergeCell ref="D1642:E1642"/>
    <mergeCell ref="G1642:H1642"/>
    <mergeCell ref="I1642:J1642"/>
    <mergeCell ref="K1642:L1642"/>
    <mergeCell ref="D1651:E1651"/>
    <mergeCell ref="G1651:H1651"/>
    <mergeCell ref="I1651:J1651"/>
    <mergeCell ref="K1651:L1651"/>
    <mergeCell ref="D1652:E1652"/>
    <mergeCell ref="G1652:H1652"/>
    <mergeCell ref="I1652:J1652"/>
    <mergeCell ref="K1652:L1652"/>
    <mergeCell ref="D1649:E1649"/>
    <mergeCell ref="G1649:H1649"/>
    <mergeCell ref="I1649:J1649"/>
    <mergeCell ref="K1649:L1649"/>
    <mergeCell ref="D1650:E1650"/>
    <mergeCell ref="G1650:H1650"/>
    <mergeCell ref="I1650:J1650"/>
    <mergeCell ref="K1650:L1650"/>
    <mergeCell ref="D1647:E1647"/>
    <mergeCell ref="G1647:H1647"/>
    <mergeCell ref="I1647:J1647"/>
    <mergeCell ref="K1647:L1647"/>
    <mergeCell ref="D1648:E1648"/>
    <mergeCell ref="G1648:H1648"/>
    <mergeCell ref="I1648:J1648"/>
    <mergeCell ref="K1648:L1648"/>
    <mergeCell ref="D1657:E1657"/>
    <mergeCell ref="G1657:H1657"/>
    <mergeCell ref="I1657:J1657"/>
    <mergeCell ref="K1657:L1657"/>
    <mergeCell ref="D1658:E1658"/>
    <mergeCell ref="G1658:H1658"/>
    <mergeCell ref="I1658:J1658"/>
    <mergeCell ref="K1658:L1658"/>
    <mergeCell ref="D1655:E1655"/>
    <mergeCell ref="G1655:H1655"/>
    <mergeCell ref="I1655:J1655"/>
    <mergeCell ref="K1655:L1655"/>
    <mergeCell ref="D1656:E1656"/>
    <mergeCell ref="G1656:H1656"/>
    <mergeCell ref="I1656:J1656"/>
    <mergeCell ref="K1656:L1656"/>
    <mergeCell ref="D1653:E1653"/>
    <mergeCell ref="G1653:H1653"/>
    <mergeCell ref="I1653:J1653"/>
    <mergeCell ref="K1653:L1653"/>
    <mergeCell ref="D1654:E1654"/>
    <mergeCell ref="G1654:H1654"/>
    <mergeCell ref="I1654:J1654"/>
    <mergeCell ref="K1654:L1654"/>
    <mergeCell ref="D1663:E1663"/>
    <mergeCell ref="G1663:H1663"/>
    <mergeCell ref="I1663:J1663"/>
    <mergeCell ref="K1663:L1663"/>
    <mergeCell ref="D1664:E1664"/>
    <mergeCell ref="G1664:H1664"/>
    <mergeCell ref="I1664:J1664"/>
    <mergeCell ref="K1664:L1664"/>
    <mergeCell ref="D1661:E1661"/>
    <mergeCell ref="G1661:H1661"/>
    <mergeCell ref="I1661:J1661"/>
    <mergeCell ref="K1661:L1661"/>
    <mergeCell ref="D1662:E1662"/>
    <mergeCell ref="G1662:H1662"/>
    <mergeCell ref="I1662:J1662"/>
    <mergeCell ref="K1662:L1662"/>
    <mergeCell ref="D1659:E1659"/>
    <mergeCell ref="G1659:H1659"/>
    <mergeCell ref="I1659:J1659"/>
    <mergeCell ref="K1659:L1659"/>
    <mergeCell ref="D1660:E1660"/>
    <mergeCell ref="G1660:H1660"/>
    <mergeCell ref="I1660:J1660"/>
    <mergeCell ref="K1660:L1660"/>
    <mergeCell ref="D1669:E1669"/>
    <mergeCell ref="G1669:H1669"/>
    <mergeCell ref="I1669:J1669"/>
    <mergeCell ref="K1669:L1669"/>
    <mergeCell ref="D1670:E1670"/>
    <mergeCell ref="G1670:H1670"/>
    <mergeCell ref="I1670:J1670"/>
    <mergeCell ref="K1670:L1670"/>
    <mergeCell ref="D1667:E1667"/>
    <mergeCell ref="G1667:H1667"/>
    <mergeCell ref="I1667:J1667"/>
    <mergeCell ref="K1667:L1667"/>
    <mergeCell ref="D1668:E1668"/>
    <mergeCell ref="G1668:H1668"/>
    <mergeCell ref="I1668:J1668"/>
    <mergeCell ref="K1668:L1668"/>
    <mergeCell ref="D1665:E1665"/>
    <mergeCell ref="G1665:H1665"/>
    <mergeCell ref="I1665:J1665"/>
    <mergeCell ref="K1665:L1665"/>
    <mergeCell ref="D1666:E1666"/>
    <mergeCell ref="G1666:H1666"/>
    <mergeCell ref="I1666:J1666"/>
    <mergeCell ref="K1666:L1666"/>
    <mergeCell ref="D1675:E1675"/>
    <mergeCell ref="G1675:H1675"/>
    <mergeCell ref="I1675:J1675"/>
    <mergeCell ref="K1675:L1675"/>
    <mergeCell ref="D1676:E1676"/>
    <mergeCell ref="G1676:H1676"/>
    <mergeCell ref="I1676:J1676"/>
    <mergeCell ref="K1676:L1676"/>
    <mergeCell ref="D1673:E1673"/>
    <mergeCell ref="G1673:H1673"/>
    <mergeCell ref="I1673:J1673"/>
    <mergeCell ref="K1673:L1673"/>
    <mergeCell ref="D1674:E1674"/>
    <mergeCell ref="G1674:H1674"/>
    <mergeCell ref="I1674:J1674"/>
    <mergeCell ref="K1674:L1674"/>
    <mergeCell ref="D1671:E1671"/>
    <mergeCell ref="G1671:H1671"/>
    <mergeCell ref="I1671:J1671"/>
    <mergeCell ref="K1671:L1671"/>
    <mergeCell ref="D1672:E1672"/>
    <mergeCell ref="G1672:H1672"/>
    <mergeCell ref="I1672:J1672"/>
    <mergeCell ref="K1672:L1672"/>
    <mergeCell ref="D1681:E1681"/>
    <mergeCell ref="G1681:H1681"/>
    <mergeCell ref="I1681:J1681"/>
    <mergeCell ref="K1681:L1681"/>
    <mergeCell ref="D1682:E1682"/>
    <mergeCell ref="G1682:H1682"/>
    <mergeCell ref="I1682:J1682"/>
    <mergeCell ref="K1682:L1682"/>
    <mergeCell ref="D1679:E1679"/>
    <mergeCell ref="G1679:H1679"/>
    <mergeCell ref="I1679:J1679"/>
    <mergeCell ref="K1679:L1679"/>
    <mergeCell ref="D1680:E1680"/>
    <mergeCell ref="G1680:H1680"/>
    <mergeCell ref="I1680:J1680"/>
    <mergeCell ref="K1680:L1680"/>
    <mergeCell ref="D1677:E1677"/>
    <mergeCell ref="G1677:H1677"/>
    <mergeCell ref="I1677:J1677"/>
    <mergeCell ref="K1677:L1677"/>
    <mergeCell ref="D1678:E1678"/>
    <mergeCell ref="G1678:H1678"/>
    <mergeCell ref="I1678:J1678"/>
    <mergeCell ref="K1678:L1678"/>
    <mergeCell ref="D1687:E1687"/>
    <mergeCell ref="G1687:H1687"/>
    <mergeCell ref="I1687:J1687"/>
    <mergeCell ref="K1687:L1687"/>
    <mergeCell ref="D1688:E1688"/>
    <mergeCell ref="G1688:H1688"/>
    <mergeCell ref="I1688:J1688"/>
    <mergeCell ref="K1688:L1688"/>
    <mergeCell ref="D1685:E1685"/>
    <mergeCell ref="G1685:H1685"/>
    <mergeCell ref="I1685:J1685"/>
    <mergeCell ref="K1685:L1685"/>
    <mergeCell ref="D1686:E1686"/>
    <mergeCell ref="G1686:H1686"/>
    <mergeCell ref="I1686:J1686"/>
    <mergeCell ref="K1686:L1686"/>
    <mergeCell ref="D1683:E1683"/>
    <mergeCell ref="G1683:H1683"/>
    <mergeCell ref="I1683:J1683"/>
    <mergeCell ref="K1683:L1683"/>
    <mergeCell ref="D1684:E1684"/>
    <mergeCell ref="G1684:H1684"/>
    <mergeCell ref="I1684:J1684"/>
    <mergeCell ref="K1684:L1684"/>
    <mergeCell ref="M1691:M1693"/>
    <mergeCell ref="N1691:N1693"/>
    <mergeCell ref="O1691:O1693"/>
    <mergeCell ref="D1694:E1694"/>
    <mergeCell ref="G1694:H1694"/>
    <mergeCell ref="I1694:J1694"/>
    <mergeCell ref="K1694:L1694"/>
    <mergeCell ref="A1691:A1693"/>
    <mergeCell ref="B1691:B1693"/>
    <mergeCell ref="D1691:E1693"/>
    <mergeCell ref="F1691:F1693"/>
    <mergeCell ref="G1691:H1693"/>
    <mergeCell ref="I1691:J1693"/>
    <mergeCell ref="D1689:E1689"/>
    <mergeCell ref="G1689:H1689"/>
    <mergeCell ref="I1689:J1689"/>
    <mergeCell ref="K1689:L1689"/>
    <mergeCell ref="D1690:E1690"/>
    <mergeCell ref="G1690:H1690"/>
    <mergeCell ref="I1690:J1690"/>
    <mergeCell ref="K1690:L1690"/>
    <mergeCell ref="D1697:E1697"/>
    <mergeCell ref="G1697:H1697"/>
    <mergeCell ref="I1697:J1697"/>
    <mergeCell ref="K1697:L1697"/>
    <mergeCell ref="D1698:E1698"/>
    <mergeCell ref="G1698:H1698"/>
    <mergeCell ref="I1698:J1698"/>
    <mergeCell ref="K1698:L1698"/>
    <mergeCell ref="D1695:E1695"/>
    <mergeCell ref="G1695:H1695"/>
    <mergeCell ref="I1695:J1695"/>
    <mergeCell ref="K1695:L1695"/>
    <mergeCell ref="D1696:E1696"/>
    <mergeCell ref="G1696:H1696"/>
    <mergeCell ref="I1696:J1696"/>
    <mergeCell ref="K1696:L1696"/>
    <mergeCell ref="K1691:L1693"/>
    <mergeCell ref="K1700:L1703"/>
    <mergeCell ref="M1700:M1703"/>
    <mergeCell ref="N1700:N1703"/>
    <mergeCell ref="O1700:O1703"/>
    <mergeCell ref="D1704:E1704"/>
    <mergeCell ref="G1704:H1704"/>
    <mergeCell ref="I1704:J1704"/>
    <mergeCell ref="K1704:L1704"/>
    <mergeCell ref="D1699:E1699"/>
    <mergeCell ref="G1699:H1699"/>
    <mergeCell ref="I1699:J1699"/>
    <mergeCell ref="K1699:L1699"/>
    <mergeCell ref="A1700:A1703"/>
    <mergeCell ref="B1700:B1703"/>
    <mergeCell ref="D1700:E1703"/>
    <mergeCell ref="F1700:F1703"/>
    <mergeCell ref="G1700:H1703"/>
    <mergeCell ref="I1700:J1703"/>
    <mergeCell ref="M1706:M1708"/>
    <mergeCell ref="N1706:N1708"/>
    <mergeCell ref="O1706:O1708"/>
    <mergeCell ref="D1709:E1709"/>
    <mergeCell ref="G1709:H1709"/>
    <mergeCell ref="I1709:J1709"/>
    <mergeCell ref="K1709:L1709"/>
    <mergeCell ref="D1705:E1705"/>
    <mergeCell ref="G1705:H1705"/>
    <mergeCell ref="I1705:J1705"/>
    <mergeCell ref="K1705:L1705"/>
    <mergeCell ref="A1706:A1708"/>
    <mergeCell ref="B1706:B1708"/>
    <mergeCell ref="D1706:E1708"/>
    <mergeCell ref="F1706:F1708"/>
    <mergeCell ref="G1706:H1708"/>
    <mergeCell ref="I1706:J1708"/>
    <mergeCell ref="D1712:E1712"/>
    <mergeCell ref="G1712:H1712"/>
    <mergeCell ref="I1712:J1712"/>
    <mergeCell ref="K1712:L1712"/>
    <mergeCell ref="D1713:E1713"/>
    <mergeCell ref="G1713:H1713"/>
    <mergeCell ref="I1713:J1713"/>
    <mergeCell ref="K1713:L1713"/>
    <mergeCell ref="D1710:E1710"/>
    <mergeCell ref="G1710:H1710"/>
    <mergeCell ref="I1710:J1710"/>
    <mergeCell ref="K1710:L1710"/>
    <mergeCell ref="D1711:E1711"/>
    <mergeCell ref="G1711:H1711"/>
    <mergeCell ref="I1711:J1711"/>
    <mergeCell ref="K1711:L1711"/>
    <mergeCell ref="K1706:L1708"/>
    <mergeCell ref="D1718:E1718"/>
    <mergeCell ref="G1718:H1718"/>
    <mergeCell ref="I1718:J1718"/>
    <mergeCell ref="K1718:L1718"/>
    <mergeCell ref="D1719:E1719"/>
    <mergeCell ref="G1719:H1719"/>
    <mergeCell ref="I1719:J1719"/>
    <mergeCell ref="K1719:L1719"/>
    <mergeCell ref="D1716:E1716"/>
    <mergeCell ref="G1716:H1716"/>
    <mergeCell ref="I1716:J1716"/>
    <mergeCell ref="K1716:L1716"/>
    <mergeCell ref="D1717:E1717"/>
    <mergeCell ref="G1717:H1717"/>
    <mergeCell ref="I1717:J1717"/>
    <mergeCell ref="K1717:L1717"/>
    <mergeCell ref="D1714:E1714"/>
    <mergeCell ref="G1714:H1714"/>
    <mergeCell ref="I1714:J1714"/>
    <mergeCell ref="K1714:L1714"/>
    <mergeCell ref="D1715:E1715"/>
    <mergeCell ref="G1715:H1715"/>
    <mergeCell ref="I1715:J1715"/>
    <mergeCell ref="K1715:L1715"/>
    <mergeCell ref="D1724:E1724"/>
    <mergeCell ref="G1724:H1724"/>
    <mergeCell ref="I1724:J1724"/>
    <mergeCell ref="K1724:L1724"/>
    <mergeCell ref="D1725:E1725"/>
    <mergeCell ref="G1725:H1725"/>
    <mergeCell ref="I1725:J1725"/>
    <mergeCell ref="K1725:L1725"/>
    <mergeCell ref="D1722:E1722"/>
    <mergeCell ref="G1722:H1722"/>
    <mergeCell ref="I1722:J1722"/>
    <mergeCell ref="K1722:L1722"/>
    <mergeCell ref="D1723:E1723"/>
    <mergeCell ref="G1723:H1723"/>
    <mergeCell ref="I1723:J1723"/>
    <mergeCell ref="K1723:L1723"/>
    <mergeCell ref="D1720:E1720"/>
    <mergeCell ref="G1720:H1720"/>
    <mergeCell ref="I1720:J1720"/>
    <mergeCell ref="K1720:L1720"/>
    <mergeCell ref="D1721:E1721"/>
    <mergeCell ref="G1721:H1721"/>
    <mergeCell ref="I1721:J1721"/>
    <mergeCell ref="K1721:L1721"/>
    <mergeCell ref="D1730:E1730"/>
    <mergeCell ref="G1730:H1730"/>
    <mergeCell ref="I1730:J1730"/>
    <mergeCell ref="K1730:L1730"/>
    <mergeCell ref="D1731:E1731"/>
    <mergeCell ref="G1731:H1731"/>
    <mergeCell ref="I1731:J1731"/>
    <mergeCell ref="K1731:L1731"/>
    <mergeCell ref="D1728:E1728"/>
    <mergeCell ref="G1728:H1728"/>
    <mergeCell ref="I1728:J1728"/>
    <mergeCell ref="K1728:L1728"/>
    <mergeCell ref="D1729:E1729"/>
    <mergeCell ref="G1729:H1729"/>
    <mergeCell ref="I1729:J1729"/>
    <mergeCell ref="K1729:L1729"/>
    <mergeCell ref="D1726:E1726"/>
    <mergeCell ref="G1726:H1726"/>
    <mergeCell ref="I1726:J1726"/>
    <mergeCell ref="K1726:L1726"/>
    <mergeCell ref="D1727:E1727"/>
    <mergeCell ref="G1727:H1727"/>
    <mergeCell ref="I1727:J1727"/>
    <mergeCell ref="K1727:L1727"/>
    <mergeCell ref="D1736:E1736"/>
    <mergeCell ref="G1736:H1736"/>
    <mergeCell ref="I1736:J1736"/>
    <mergeCell ref="K1736:L1736"/>
    <mergeCell ref="D1737:E1737"/>
    <mergeCell ref="G1737:H1737"/>
    <mergeCell ref="I1737:J1737"/>
    <mergeCell ref="K1737:L1737"/>
    <mergeCell ref="D1734:E1734"/>
    <mergeCell ref="G1734:H1734"/>
    <mergeCell ref="I1734:J1734"/>
    <mergeCell ref="K1734:L1734"/>
    <mergeCell ref="D1735:E1735"/>
    <mergeCell ref="G1735:H1735"/>
    <mergeCell ref="I1735:J1735"/>
    <mergeCell ref="K1735:L1735"/>
    <mergeCell ref="D1732:E1732"/>
    <mergeCell ref="G1732:H1732"/>
    <mergeCell ref="I1732:J1732"/>
    <mergeCell ref="K1732:L1732"/>
    <mergeCell ref="D1733:E1733"/>
    <mergeCell ref="G1733:H1733"/>
    <mergeCell ref="I1733:J1733"/>
    <mergeCell ref="K1733:L1733"/>
    <mergeCell ref="D1742:E1742"/>
    <mergeCell ref="G1742:H1742"/>
    <mergeCell ref="I1742:J1742"/>
    <mergeCell ref="K1742:L1742"/>
    <mergeCell ref="D1743:E1743"/>
    <mergeCell ref="G1743:H1743"/>
    <mergeCell ref="I1743:J1743"/>
    <mergeCell ref="K1743:L1743"/>
    <mergeCell ref="D1740:E1740"/>
    <mergeCell ref="G1740:H1740"/>
    <mergeCell ref="I1740:J1740"/>
    <mergeCell ref="K1740:L1740"/>
    <mergeCell ref="D1741:E1741"/>
    <mergeCell ref="G1741:H1741"/>
    <mergeCell ref="I1741:J1741"/>
    <mergeCell ref="K1741:L1741"/>
    <mergeCell ref="D1738:E1738"/>
    <mergeCell ref="G1738:H1738"/>
    <mergeCell ref="I1738:J1738"/>
    <mergeCell ref="K1738:L1738"/>
    <mergeCell ref="D1739:E1739"/>
    <mergeCell ref="G1739:H1739"/>
    <mergeCell ref="I1739:J1739"/>
    <mergeCell ref="K1739:L1739"/>
    <mergeCell ref="D1746:E1746"/>
    <mergeCell ref="G1746:H1746"/>
    <mergeCell ref="I1746:J1746"/>
    <mergeCell ref="K1746:L1746"/>
    <mergeCell ref="A1747:A1748"/>
    <mergeCell ref="B1747:B1748"/>
    <mergeCell ref="C1747:C1748"/>
    <mergeCell ref="D1747:E1748"/>
    <mergeCell ref="F1747:F1748"/>
    <mergeCell ref="G1747:H1748"/>
    <mergeCell ref="D1744:E1744"/>
    <mergeCell ref="G1744:H1744"/>
    <mergeCell ref="I1744:J1744"/>
    <mergeCell ref="K1744:L1744"/>
    <mergeCell ref="D1745:E1745"/>
    <mergeCell ref="G1745:H1745"/>
    <mergeCell ref="I1745:J1745"/>
    <mergeCell ref="K1745:L1745"/>
    <mergeCell ref="D1750:E1750"/>
    <mergeCell ref="G1750:H1750"/>
    <mergeCell ref="I1750:J1750"/>
    <mergeCell ref="K1750:L1750"/>
    <mergeCell ref="D1751:E1751"/>
    <mergeCell ref="G1751:H1751"/>
    <mergeCell ref="I1751:J1751"/>
    <mergeCell ref="K1751:L1751"/>
    <mergeCell ref="I1747:J1748"/>
    <mergeCell ref="K1747:L1748"/>
    <mergeCell ref="M1747:M1748"/>
    <mergeCell ref="N1747:N1748"/>
    <mergeCell ref="O1747:O1748"/>
    <mergeCell ref="D1749:E1749"/>
    <mergeCell ref="G1749:H1749"/>
    <mergeCell ref="I1749:J1749"/>
    <mergeCell ref="K1749:L1749"/>
    <mergeCell ref="D1756:E1756"/>
    <mergeCell ref="G1756:H1756"/>
    <mergeCell ref="I1756:J1756"/>
    <mergeCell ref="K1756:L1756"/>
    <mergeCell ref="D1757:E1757"/>
    <mergeCell ref="G1757:H1757"/>
    <mergeCell ref="I1757:J1757"/>
    <mergeCell ref="K1757:L1757"/>
    <mergeCell ref="D1754:E1754"/>
    <mergeCell ref="G1754:H1754"/>
    <mergeCell ref="I1754:J1754"/>
    <mergeCell ref="K1754:L1754"/>
    <mergeCell ref="D1755:E1755"/>
    <mergeCell ref="G1755:H1755"/>
    <mergeCell ref="I1755:J1755"/>
    <mergeCell ref="K1755:L1755"/>
    <mergeCell ref="D1752:E1752"/>
    <mergeCell ref="G1752:H1752"/>
    <mergeCell ref="I1752:J1752"/>
    <mergeCell ref="K1752:L1752"/>
    <mergeCell ref="D1753:E1753"/>
    <mergeCell ref="G1753:H1753"/>
    <mergeCell ref="I1753:J1753"/>
    <mergeCell ref="K1753:L1753"/>
    <mergeCell ref="D1762:E1762"/>
    <mergeCell ref="G1762:H1762"/>
    <mergeCell ref="I1762:J1762"/>
    <mergeCell ref="K1762:L1762"/>
    <mergeCell ref="D1763:E1763"/>
    <mergeCell ref="G1763:H1763"/>
    <mergeCell ref="I1763:J1763"/>
    <mergeCell ref="K1763:L1763"/>
    <mergeCell ref="D1760:E1760"/>
    <mergeCell ref="G1760:H1760"/>
    <mergeCell ref="I1760:J1760"/>
    <mergeCell ref="K1760:L1760"/>
    <mergeCell ref="D1761:E1761"/>
    <mergeCell ref="G1761:H1761"/>
    <mergeCell ref="I1761:J1761"/>
    <mergeCell ref="K1761:L1761"/>
    <mergeCell ref="D1758:E1758"/>
    <mergeCell ref="G1758:H1758"/>
    <mergeCell ref="I1758:J1758"/>
    <mergeCell ref="K1758:L1758"/>
    <mergeCell ref="D1759:E1759"/>
    <mergeCell ref="G1759:H1759"/>
    <mergeCell ref="I1759:J1759"/>
    <mergeCell ref="K1759:L1759"/>
    <mergeCell ref="M1766:M1767"/>
    <mergeCell ref="N1766:N1767"/>
    <mergeCell ref="O1766:O1767"/>
    <mergeCell ref="D1768:E1768"/>
    <mergeCell ref="G1768:H1768"/>
    <mergeCell ref="I1768:J1768"/>
    <mergeCell ref="K1768:L1768"/>
    <mergeCell ref="A1766:A1767"/>
    <mergeCell ref="B1766:B1767"/>
    <mergeCell ref="C1766:C1767"/>
    <mergeCell ref="D1766:E1767"/>
    <mergeCell ref="F1766:F1767"/>
    <mergeCell ref="G1766:H1767"/>
    <mergeCell ref="D1764:E1764"/>
    <mergeCell ref="G1764:H1764"/>
    <mergeCell ref="I1764:J1764"/>
    <mergeCell ref="K1764:L1764"/>
    <mergeCell ref="D1765:E1765"/>
    <mergeCell ref="G1765:H1765"/>
    <mergeCell ref="I1765:J1765"/>
    <mergeCell ref="K1765:L1765"/>
    <mergeCell ref="D1771:E1771"/>
    <mergeCell ref="G1771:H1771"/>
    <mergeCell ref="I1771:J1771"/>
    <mergeCell ref="K1771:L1771"/>
    <mergeCell ref="D1772:E1772"/>
    <mergeCell ref="G1772:H1772"/>
    <mergeCell ref="I1772:J1772"/>
    <mergeCell ref="K1772:L1772"/>
    <mergeCell ref="D1769:E1769"/>
    <mergeCell ref="G1769:H1769"/>
    <mergeCell ref="I1769:J1769"/>
    <mergeCell ref="K1769:L1769"/>
    <mergeCell ref="D1770:E1770"/>
    <mergeCell ref="G1770:H1770"/>
    <mergeCell ref="I1770:J1770"/>
    <mergeCell ref="K1770:L1770"/>
    <mergeCell ref="I1766:J1767"/>
    <mergeCell ref="K1766:L1767"/>
    <mergeCell ref="D1777:E1777"/>
    <mergeCell ref="G1777:H1777"/>
    <mergeCell ref="I1777:J1777"/>
    <mergeCell ref="K1777:L1777"/>
    <mergeCell ref="D1778:E1778"/>
    <mergeCell ref="G1778:H1778"/>
    <mergeCell ref="I1778:J1778"/>
    <mergeCell ref="K1778:L1778"/>
    <mergeCell ref="D1775:E1775"/>
    <mergeCell ref="G1775:H1775"/>
    <mergeCell ref="I1775:J1775"/>
    <mergeCell ref="K1775:L1775"/>
    <mergeCell ref="D1776:E1776"/>
    <mergeCell ref="G1776:H1776"/>
    <mergeCell ref="I1776:J1776"/>
    <mergeCell ref="K1776:L1776"/>
    <mergeCell ref="D1773:E1773"/>
    <mergeCell ref="G1773:H1773"/>
    <mergeCell ref="I1773:J1773"/>
    <mergeCell ref="K1773:L1773"/>
    <mergeCell ref="D1774:E1774"/>
    <mergeCell ref="G1774:H1774"/>
    <mergeCell ref="I1774:J1774"/>
    <mergeCell ref="K1774:L1774"/>
    <mergeCell ref="D1783:E1783"/>
    <mergeCell ref="G1783:H1783"/>
    <mergeCell ref="I1783:J1783"/>
    <mergeCell ref="K1783:L1783"/>
    <mergeCell ref="D1784:E1784"/>
    <mergeCell ref="G1784:H1784"/>
    <mergeCell ref="I1784:J1784"/>
    <mergeCell ref="K1784:L1784"/>
    <mergeCell ref="D1781:E1781"/>
    <mergeCell ref="G1781:H1781"/>
    <mergeCell ref="I1781:J1781"/>
    <mergeCell ref="K1781:L1781"/>
    <mergeCell ref="D1782:E1782"/>
    <mergeCell ref="G1782:H1782"/>
    <mergeCell ref="I1782:J1782"/>
    <mergeCell ref="K1782:L1782"/>
    <mergeCell ref="D1779:E1779"/>
    <mergeCell ref="G1779:H1779"/>
    <mergeCell ref="I1779:J1779"/>
    <mergeCell ref="K1779:L1779"/>
    <mergeCell ref="D1780:E1780"/>
    <mergeCell ref="G1780:H1780"/>
    <mergeCell ref="I1780:J1780"/>
    <mergeCell ref="K1780:L1780"/>
    <mergeCell ref="D1789:E1789"/>
    <mergeCell ref="G1789:H1789"/>
    <mergeCell ref="I1789:J1789"/>
    <mergeCell ref="K1789:L1789"/>
    <mergeCell ref="D1790:E1790"/>
    <mergeCell ref="G1790:H1790"/>
    <mergeCell ref="I1790:J1790"/>
    <mergeCell ref="K1790:L1790"/>
    <mergeCell ref="D1787:E1787"/>
    <mergeCell ref="G1787:H1787"/>
    <mergeCell ref="I1787:J1787"/>
    <mergeCell ref="K1787:L1787"/>
    <mergeCell ref="D1788:E1788"/>
    <mergeCell ref="G1788:H1788"/>
    <mergeCell ref="I1788:J1788"/>
    <mergeCell ref="K1788:L1788"/>
    <mergeCell ref="D1785:E1785"/>
    <mergeCell ref="G1785:H1785"/>
    <mergeCell ref="I1785:J1785"/>
    <mergeCell ref="K1785:L1785"/>
    <mergeCell ref="D1786:E1786"/>
    <mergeCell ref="G1786:H1786"/>
    <mergeCell ref="I1786:J1786"/>
    <mergeCell ref="K1786:L1786"/>
    <mergeCell ref="D1795:E1795"/>
    <mergeCell ref="G1795:H1795"/>
    <mergeCell ref="I1795:J1795"/>
    <mergeCell ref="K1795:L1795"/>
    <mergeCell ref="D1796:E1796"/>
    <mergeCell ref="G1796:H1796"/>
    <mergeCell ref="I1796:J1796"/>
    <mergeCell ref="K1796:L1796"/>
    <mergeCell ref="D1793:E1793"/>
    <mergeCell ref="G1793:H1793"/>
    <mergeCell ref="I1793:J1793"/>
    <mergeCell ref="K1793:L1793"/>
    <mergeCell ref="D1794:E1794"/>
    <mergeCell ref="G1794:H1794"/>
    <mergeCell ref="I1794:J1794"/>
    <mergeCell ref="K1794:L1794"/>
    <mergeCell ref="D1791:E1791"/>
    <mergeCell ref="G1791:H1791"/>
    <mergeCell ref="I1791:J1791"/>
    <mergeCell ref="K1791:L1791"/>
    <mergeCell ref="D1792:E1792"/>
    <mergeCell ref="G1792:H1792"/>
    <mergeCell ref="I1792:J1792"/>
    <mergeCell ref="K1792:L1792"/>
    <mergeCell ref="D1801:E1801"/>
    <mergeCell ref="G1801:H1801"/>
    <mergeCell ref="I1801:J1801"/>
    <mergeCell ref="K1801:L1801"/>
    <mergeCell ref="D1802:E1802"/>
    <mergeCell ref="G1802:H1802"/>
    <mergeCell ref="I1802:J1802"/>
    <mergeCell ref="K1802:L1802"/>
    <mergeCell ref="D1799:E1799"/>
    <mergeCell ref="G1799:H1799"/>
    <mergeCell ref="I1799:J1799"/>
    <mergeCell ref="K1799:L1799"/>
    <mergeCell ref="D1800:E1800"/>
    <mergeCell ref="G1800:H1800"/>
    <mergeCell ref="I1800:J1800"/>
    <mergeCell ref="K1800:L1800"/>
    <mergeCell ref="D1797:E1797"/>
    <mergeCell ref="G1797:H1797"/>
    <mergeCell ref="I1797:J1797"/>
    <mergeCell ref="K1797:L1797"/>
    <mergeCell ref="D1798:E1798"/>
    <mergeCell ref="G1798:H1798"/>
    <mergeCell ref="I1798:J1798"/>
    <mergeCell ref="K1798:L1798"/>
    <mergeCell ref="D1807:E1807"/>
    <mergeCell ref="G1807:H1807"/>
    <mergeCell ref="I1807:J1807"/>
    <mergeCell ref="K1807:L1807"/>
    <mergeCell ref="D1808:E1808"/>
    <mergeCell ref="G1808:H1808"/>
    <mergeCell ref="I1808:J1808"/>
    <mergeCell ref="K1808:L1808"/>
    <mergeCell ref="D1805:E1805"/>
    <mergeCell ref="G1805:H1805"/>
    <mergeCell ref="I1805:J1805"/>
    <mergeCell ref="K1805:L1805"/>
    <mergeCell ref="D1806:E1806"/>
    <mergeCell ref="G1806:H1806"/>
    <mergeCell ref="I1806:J1806"/>
    <mergeCell ref="K1806:L1806"/>
    <mergeCell ref="D1803:E1803"/>
    <mergeCell ref="G1803:H1803"/>
    <mergeCell ref="I1803:J1803"/>
    <mergeCell ref="K1803:L1803"/>
    <mergeCell ref="D1804:E1804"/>
    <mergeCell ref="G1804:H1804"/>
    <mergeCell ref="I1804:J1804"/>
    <mergeCell ref="K1804:L1804"/>
    <mergeCell ref="K1813:L1813"/>
    <mergeCell ref="D1814:E1814"/>
    <mergeCell ref="G1814:H1814"/>
    <mergeCell ref="I1814:J1814"/>
    <mergeCell ref="K1814:L1814"/>
    <mergeCell ref="D1811:E1811"/>
    <mergeCell ref="G1811:H1811"/>
    <mergeCell ref="I1811:J1811"/>
    <mergeCell ref="K1811:L1811"/>
    <mergeCell ref="D1812:E1812"/>
    <mergeCell ref="G1812:H1812"/>
    <mergeCell ref="I1812:J1812"/>
    <mergeCell ref="K1812:L1812"/>
    <mergeCell ref="D1809:E1809"/>
    <mergeCell ref="G1809:H1809"/>
    <mergeCell ref="I1809:J1809"/>
    <mergeCell ref="K1809:L1809"/>
    <mergeCell ref="D1810:E1810"/>
    <mergeCell ref="G1810:H1810"/>
    <mergeCell ref="I1810:J1810"/>
    <mergeCell ref="K1810:L1810"/>
    <mergeCell ref="D1821:E1821"/>
    <mergeCell ref="G1821:H1821"/>
    <mergeCell ref="I1821:J1821"/>
    <mergeCell ref="K1821:L1821"/>
    <mergeCell ref="A1:A4"/>
    <mergeCell ref="D1819:E1819"/>
    <mergeCell ref="G1819:H1819"/>
    <mergeCell ref="I1819:J1819"/>
    <mergeCell ref="K1819:L1819"/>
    <mergeCell ref="D1820:E1820"/>
    <mergeCell ref="G1820:H1820"/>
    <mergeCell ref="I1820:J1820"/>
    <mergeCell ref="K1820:L1820"/>
    <mergeCell ref="D1817:E1817"/>
    <mergeCell ref="G1817:H1817"/>
    <mergeCell ref="I1817:J1817"/>
    <mergeCell ref="K1817:L1817"/>
    <mergeCell ref="D1818:E1818"/>
    <mergeCell ref="G1818:H1818"/>
    <mergeCell ref="I1818:J1818"/>
    <mergeCell ref="K1818:L1818"/>
    <mergeCell ref="D1815:E1815"/>
    <mergeCell ref="G1815:H1815"/>
    <mergeCell ref="I1815:J1815"/>
    <mergeCell ref="K1815:L1815"/>
    <mergeCell ref="D1816:E1816"/>
    <mergeCell ref="G1816:H1816"/>
    <mergeCell ref="I1816:J1816"/>
    <mergeCell ref="K1816:L1816"/>
    <mergeCell ref="D1813:E1813"/>
    <mergeCell ref="G1813:H1813"/>
    <mergeCell ref="I1813:J1813"/>
  </mergeCells>
  <hyperlinks>
    <hyperlink ref="O2" location="_ftn1" display="_ftn1" xr:uid="{00000000-0004-0000-0000-000000000000}"/>
    <hyperlink ref="I3" location="_ftn2" display="_ftn2" xr:uid="{00000000-0004-0000-0000-000001000000}"/>
    <hyperlink ref="K4" location="_ftn3" display="_ftn3" xr:uid="{00000000-0004-0000-0000-000002000000}"/>
    <hyperlink ref="M4" location="_ftn4" display="_ftn4" xr:uid="{00000000-0004-0000-0000-000003000000}"/>
    <hyperlink ref="A7" location="_ftn5" display="_ftn5" xr:uid="{00000000-0004-0000-0000-000004000000}"/>
    <hyperlink ref="G11" location="_ftn6" display="_ftn6" xr:uid="{00000000-0004-0000-0000-000005000000}"/>
    <hyperlink ref="K17" location="_ftn7" display="_ftn7" xr:uid="{00000000-0004-0000-0000-000006000000}"/>
    <hyperlink ref="G20" location="_ftn8" display="_ftn8" xr:uid="{00000000-0004-0000-0000-000007000000}"/>
    <hyperlink ref="A1824" location="_ftnref1" display="_ftnref1" xr:uid="{00000000-0004-0000-0000-000008000000}"/>
    <hyperlink ref="A1825" location="_ftnref2" display="_ftnref2" xr:uid="{00000000-0004-0000-0000-000009000000}"/>
    <hyperlink ref="A1826" location="_ftnref3" display="_ftnref3" xr:uid="{00000000-0004-0000-0000-00000A000000}"/>
    <hyperlink ref="A1827" location="_ftnref4" display="_ftnref4" xr:uid="{00000000-0004-0000-0000-00000B000000}"/>
    <hyperlink ref="A1828" location="_ftnref5" display="_ftnref5" xr:uid="{00000000-0004-0000-0000-00000C000000}"/>
    <hyperlink ref="A1829" location="_ftnref6" display="_ftnref6" xr:uid="{00000000-0004-0000-0000-00000D000000}"/>
    <hyperlink ref="A1830" location="_ftnref7" display="_ftnref7" xr:uid="{00000000-0004-0000-0000-00000E000000}"/>
    <hyperlink ref="A1831" location="_ftnref8" display="_ftnref8" xr:uid="{00000000-0004-0000-0000-00000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9"/>
  <sheetViews>
    <sheetView tabSelected="1" zoomScale="130" zoomScaleNormal="130" zoomScaleSheetLayoutView="100" workbookViewId="0">
      <selection activeCell="B3" sqref="B3"/>
    </sheetView>
  </sheetViews>
  <sheetFormatPr defaultRowHeight="25.15" customHeight="1" x14ac:dyDescent="0.25"/>
  <cols>
    <col min="1" max="1" width="131.42578125" style="52" customWidth="1"/>
  </cols>
  <sheetData>
    <row r="1" spans="1:1" ht="25.15" customHeight="1" x14ac:dyDescent="0.3">
      <c r="A1" s="191" t="s">
        <v>4711</v>
      </c>
    </row>
    <row r="2" spans="1:1" ht="25.15" customHeight="1" x14ac:dyDescent="0.25">
      <c r="A2" s="181"/>
    </row>
    <row r="3" spans="1:1" ht="115.5" customHeight="1" x14ac:dyDescent="0.25">
      <c r="A3" s="69" t="s">
        <v>4737</v>
      </c>
    </row>
    <row r="4" spans="1:1" ht="18.75" customHeight="1" x14ac:dyDescent="0.25">
      <c r="A4" s="69"/>
    </row>
    <row r="5" spans="1:1" ht="157.5" customHeight="1" x14ac:dyDescent="0.25">
      <c r="A5" s="185" t="s">
        <v>4734</v>
      </c>
    </row>
    <row r="6" spans="1:1" ht="21.75" customHeight="1" x14ac:dyDescent="0.25">
      <c r="A6" s="69"/>
    </row>
    <row r="7" spans="1:1" ht="26.25" customHeight="1" x14ac:dyDescent="0.25">
      <c r="A7" s="183" t="s">
        <v>4714</v>
      </c>
    </row>
    <row r="8" spans="1:1" ht="67.5" customHeight="1" x14ac:dyDescent="0.25">
      <c r="A8" s="69"/>
    </row>
    <row r="9" spans="1:1" ht="67.5" customHeight="1" x14ac:dyDescent="0.25">
      <c r="A9" s="69"/>
    </row>
    <row r="10" spans="1:1" ht="67.5" customHeight="1" x14ac:dyDescent="0.25">
      <c r="A10" s="69"/>
    </row>
    <row r="11" spans="1:1" ht="67.5" customHeight="1" x14ac:dyDescent="0.25">
      <c r="A11" s="69"/>
    </row>
    <row r="12" spans="1:1" ht="139.5" customHeight="1" x14ac:dyDescent="0.25">
      <c r="A12" s="69"/>
    </row>
    <row r="13" spans="1:1" ht="25.15" customHeight="1" x14ac:dyDescent="0.25">
      <c r="A13" s="181" t="s">
        <v>4716</v>
      </c>
    </row>
    <row r="14" spans="1:1" ht="145.5" customHeight="1" x14ac:dyDescent="0.25">
      <c r="A14" s="122" t="s">
        <v>4726</v>
      </c>
    </row>
    <row r="15" spans="1:1" ht="147.75" customHeight="1" x14ac:dyDescent="0.25">
      <c r="A15" s="122"/>
    </row>
    <row r="16" spans="1:1" ht="45.75" customHeight="1" x14ac:dyDescent="0.25">
      <c r="A16" s="192" t="s">
        <v>4727</v>
      </c>
    </row>
    <row r="17" spans="1:1" ht="70.5" customHeight="1" x14ac:dyDescent="0.25">
      <c r="A17" s="122" t="s">
        <v>4943</v>
      </c>
    </row>
    <row r="18" spans="1:1" ht="37.5" customHeight="1" x14ac:dyDescent="0.25">
      <c r="A18" s="192" t="s">
        <v>4735</v>
      </c>
    </row>
    <row r="19" spans="1:1" ht="48.75" customHeight="1" x14ac:dyDescent="0.25">
      <c r="A19" s="122" t="s">
        <v>4728</v>
      </c>
    </row>
    <row r="20" spans="1:1" ht="51.75" customHeight="1" x14ac:dyDescent="0.25">
      <c r="A20" s="122" t="s">
        <v>4729</v>
      </c>
    </row>
    <row r="21" spans="1:1" ht="27" customHeight="1" x14ac:dyDescent="0.25">
      <c r="A21" s="122" t="s">
        <v>4730</v>
      </c>
    </row>
    <row r="22" spans="1:1" ht="27" customHeight="1" x14ac:dyDescent="0.25">
      <c r="A22" s="184" t="s">
        <v>4731</v>
      </c>
    </row>
    <row r="23" spans="1:1" ht="30" customHeight="1" x14ac:dyDescent="0.25">
      <c r="A23" s="48" t="s">
        <v>4732</v>
      </c>
    </row>
    <row r="24" spans="1:1" ht="21" customHeight="1" x14ac:dyDescent="0.25">
      <c r="A24" s="182"/>
    </row>
    <row r="25" spans="1:1" ht="27.75" customHeight="1" x14ac:dyDescent="0.25">
      <c r="A25" s="180" t="s">
        <v>4718</v>
      </c>
    </row>
    <row r="26" spans="1:1" ht="33.75" customHeight="1" x14ac:dyDescent="0.25">
      <c r="A26" s="122" t="s">
        <v>4733</v>
      </c>
    </row>
    <row r="27" spans="1:1" ht="28.15" customHeight="1" x14ac:dyDescent="0.25">
      <c r="A27" s="121" t="s">
        <v>4736</v>
      </c>
    </row>
    <row r="28" spans="1:1" ht="57" customHeight="1" x14ac:dyDescent="0.25">
      <c r="A28" s="121" t="s">
        <v>4738</v>
      </c>
    </row>
    <row r="29" spans="1:1" ht="60.75" customHeight="1" x14ac:dyDescent="0.25">
      <c r="A29" s="121" t="s">
        <v>2421</v>
      </c>
    </row>
    <row r="30" spans="1:1" ht="57.75" customHeight="1" x14ac:dyDescent="0.25">
      <c r="A30" s="121" t="s">
        <v>2422</v>
      </c>
    </row>
    <row r="31" spans="1:1" ht="20.25" customHeight="1" x14ac:dyDescent="0.25">
      <c r="A31" s="120" t="s">
        <v>4740</v>
      </c>
    </row>
    <row r="32" spans="1:1" ht="25.15" customHeight="1" x14ac:dyDescent="0.25">
      <c r="A32" s="120" t="s">
        <v>2423</v>
      </c>
    </row>
    <row r="33" spans="1:2" ht="25.15" customHeight="1" x14ac:dyDescent="0.25">
      <c r="A33" s="120" t="s">
        <v>2424</v>
      </c>
    </row>
    <row r="34" spans="1:2" ht="45" customHeight="1" x14ac:dyDescent="0.25">
      <c r="A34" s="122" t="s">
        <v>4739</v>
      </c>
    </row>
    <row r="35" spans="1:2" ht="25.15" customHeight="1" x14ac:dyDescent="0.25">
      <c r="A35" s="121" t="s">
        <v>2425</v>
      </c>
    </row>
    <row r="36" spans="1:2" ht="30" customHeight="1" x14ac:dyDescent="0.25">
      <c r="A36" s="121" t="s">
        <v>2426</v>
      </c>
    </row>
    <row r="37" spans="1:2" ht="30.75" customHeight="1" x14ac:dyDescent="0.25">
      <c r="A37" s="121" t="s">
        <v>2427</v>
      </c>
    </row>
    <row r="38" spans="1:2" ht="54" customHeight="1" x14ac:dyDescent="0.25">
      <c r="A38" s="122" t="s">
        <v>4741</v>
      </c>
    </row>
    <row r="39" spans="1:2" ht="25.15" customHeight="1" x14ac:dyDescent="0.25">
      <c r="A39" s="122" t="s">
        <v>4742</v>
      </c>
    </row>
    <row r="40" spans="1:2" ht="18.75" customHeight="1" x14ac:dyDescent="0.25">
      <c r="A40" s="122"/>
    </row>
    <row r="41" spans="1:2" ht="24.75" customHeight="1" x14ac:dyDescent="0.25">
      <c r="A41" s="181" t="s">
        <v>4717</v>
      </c>
      <c r="B41" s="46"/>
    </row>
    <row r="42" spans="1:2" ht="118.5" customHeight="1" x14ac:dyDescent="0.25">
      <c r="A42" s="122" t="s">
        <v>4743</v>
      </c>
    </row>
    <row r="43" spans="1:2" ht="38.25" customHeight="1" x14ac:dyDescent="0.25">
      <c r="A43" s="121" t="s">
        <v>4744</v>
      </c>
      <c r="B43" s="46"/>
    </row>
    <row r="44" spans="1:2" ht="105.75" customHeight="1" x14ac:dyDescent="0.25">
      <c r="A44" s="121" t="s">
        <v>4750</v>
      </c>
      <c r="B44" s="46"/>
    </row>
    <row r="45" spans="1:2" ht="51.75" customHeight="1" x14ac:dyDescent="0.25">
      <c r="A45" s="121" t="s">
        <v>4745</v>
      </c>
    </row>
    <row r="46" spans="1:2" ht="37.5" customHeight="1" x14ac:dyDescent="0.25">
      <c r="A46" s="121" t="s">
        <v>4746</v>
      </c>
    </row>
    <row r="47" spans="1:2" ht="53.25" customHeight="1" x14ac:dyDescent="0.25">
      <c r="A47" s="121" t="s">
        <v>4747</v>
      </c>
    </row>
    <row r="48" spans="1:2" ht="25.15" customHeight="1" x14ac:dyDescent="0.25">
      <c r="A48" s="120" t="s">
        <v>2428</v>
      </c>
    </row>
    <row r="49" spans="1:1" ht="24" customHeight="1" x14ac:dyDescent="0.25">
      <c r="A49" s="120" t="s">
        <v>2429</v>
      </c>
    </row>
    <row r="50" spans="1:1" ht="20.25" customHeight="1" x14ac:dyDescent="0.25">
      <c r="A50" s="120" t="s">
        <v>2430</v>
      </c>
    </row>
    <row r="51" spans="1:1" ht="19.5" customHeight="1" x14ac:dyDescent="0.25">
      <c r="A51" s="120" t="s">
        <v>2431</v>
      </c>
    </row>
    <row r="52" spans="1:1" ht="20.25" customHeight="1" x14ac:dyDescent="0.25">
      <c r="A52" s="120" t="s">
        <v>2432</v>
      </c>
    </row>
    <row r="53" spans="1:1" ht="31.5" customHeight="1" x14ac:dyDescent="0.25">
      <c r="A53" s="122" t="s">
        <v>4748</v>
      </c>
    </row>
    <row r="54" spans="1:1" ht="25.15" customHeight="1" x14ac:dyDescent="0.25">
      <c r="A54" s="50"/>
    </row>
    <row r="55" spans="1:1" ht="25.15" customHeight="1" x14ac:dyDescent="0.25">
      <c r="A55" s="50"/>
    </row>
    <row r="56" spans="1:1" ht="25.15" customHeight="1" x14ac:dyDescent="0.25">
      <c r="A56" s="50"/>
    </row>
    <row r="57" spans="1:1" ht="25.15" customHeight="1" x14ac:dyDescent="0.25">
      <c r="A57" s="51"/>
    </row>
    <row r="58" spans="1:1" ht="25.15" customHeight="1" x14ac:dyDescent="0.25">
      <c r="A58" s="50"/>
    </row>
    <row r="59" spans="1:1" ht="25.15" customHeight="1" x14ac:dyDescent="0.25">
      <c r="A59" s="50"/>
    </row>
  </sheetData>
  <sheetProtection algorithmName="SHA-512" hashValue="xuj8Cfw273nYIk0WxrEG7KytnzgMHBYT9OtT3ODdfsA3PUedVWQfcSfp0lnCDDz5EXpbhr13Na+vasc2ey0oNA==" saltValue="3gnxvnwR8rIrDu6abc+Q4w==" spinCount="100000" sheet="1" objects="1" scenarios="1"/>
  <hyperlinks>
    <hyperlink ref="A22" r:id="rId1" display="mailto:%20engstandards@lanl.gov" xr:uid="{206363CB-AB07-47D7-AE2F-033453EA67F5}"/>
    <hyperlink ref="A23" r:id="rId2" location="01" display="http://engstandards.lanl.gov/specs.shtml - 01" xr:uid="{08221976-0B55-4ACB-B523-9B3E4B3ED4F5}"/>
    <hyperlink ref="A5" r:id="rId3" display="mailto:%20engstandards@lanl.gov" xr:uid="{BD13476E-603D-4CEE-BE69-81BBA7ADA5E2}"/>
  </hyperlinks>
  <pageMargins left="0.7" right="0.7" top="0.75" bottom="0.75" header="0.3" footer="0.3"/>
  <pageSetup paperSize="3" orientation="landscape" horizontalDpi="1200" verticalDpi="1200" r:id="rId4"/>
  <headerFooter>
    <oddHeader>&amp;L01 3300, Submittal Procedures
Attachment A, Construction Submittal Log 
&amp;RRev. January 2021</oddHeader>
    <oddFooter>Page &amp;P of &amp;N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115" zoomScaleNormal="115" zoomScaleSheetLayoutView="115" workbookViewId="0">
      <selection activeCell="A4" sqref="A4"/>
    </sheetView>
  </sheetViews>
  <sheetFormatPr defaultRowHeight="15" x14ac:dyDescent="0.25"/>
  <cols>
    <col min="1" max="1" width="183.140625" customWidth="1"/>
  </cols>
  <sheetData>
    <row r="1" spans="1:1" ht="51" x14ac:dyDescent="0.75">
      <c r="A1" s="188" t="s">
        <v>4710</v>
      </c>
    </row>
    <row r="2" spans="1:1" ht="18.75" customHeight="1" x14ac:dyDescent="0.25">
      <c r="A2" s="54" t="s">
        <v>4719</v>
      </c>
    </row>
    <row r="3" spans="1:1" ht="107.45" customHeight="1" x14ac:dyDescent="0.25">
      <c r="A3" s="54" t="s">
        <v>4715</v>
      </c>
    </row>
    <row r="4" spans="1:1" ht="217.5" customHeight="1" x14ac:dyDescent="0.25">
      <c r="A4" s="54" t="s">
        <v>4720</v>
      </c>
    </row>
    <row r="5" spans="1:1" ht="182.25" customHeight="1" x14ac:dyDescent="0.25">
      <c r="A5" s="186" t="s">
        <v>4721</v>
      </c>
    </row>
    <row r="6" spans="1:1" ht="44.25" customHeight="1" x14ac:dyDescent="0.25">
      <c r="A6" s="189" t="s">
        <v>4722</v>
      </c>
    </row>
    <row r="7" spans="1:1" ht="192.6" customHeight="1" x14ac:dyDescent="0.25">
      <c r="A7" s="187" t="s">
        <v>4723</v>
      </c>
    </row>
    <row r="8" spans="1:1" ht="239.45" customHeight="1" x14ac:dyDescent="0.25">
      <c r="A8" s="54" t="s">
        <v>4724</v>
      </c>
    </row>
    <row r="9" spans="1:1" ht="78.75" customHeight="1" x14ac:dyDescent="0.25">
      <c r="A9" s="190" t="s">
        <v>4725</v>
      </c>
    </row>
  </sheetData>
  <sheetProtection algorithmName="SHA-512" hashValue="sviNcsBzAwEtZd12hJb4JeM6r+qgtnz+I+ZHS07xJjI1uVgMXombFUyMYal4CyalHIxqhP/Vn9y9/f6BrNX8CQ==" saltValue="XWj8mib6xTAYOtQPufpnXw==" spinCount="100000" sheet="1" objects="1" scenarios="1"/>
  <hyperlinks>
    <hyperlink ref="A9" r:id="rId1" display="mailto:%20engstandards@lanl.gov" xr:uid="{1CA80F01-9006-42C9-AC98-D265889F84CC}"/>
  </hyperlinks>
  <pageMargins left="0.7" right="0.7" top="0.75" bottom="0.75" header="0.3" footer="0.3"/>
  <pageSetup orientation="landscape"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3E23-46E4-479F-AFEC-F8D960991169}">
  <dimension ref="A1:O262"/>
  <sheetViews>
    <sheetView topLeftCell="A91" workbookViewId="0">
      <selection activeCell="A97" sqref="A97:D107"/>
    </sheetView>
  </sheetViews>
  <sheetFormatPr defaultRowHeight="15" x14ac:dyDescent="0.25"/>
  <cols>
    <col min="1" max="1" width="13.85546875" customWidth="1"/>
    <col min="3" max="3" width="71.28515625" customWidth="1"/>
    <col min="4" max="4" width="12.28515625" customWidth="1"/>
    <col min="5" max="5" width="25.85546875" customWidth="1"/>
    <col min="12" max="12" width="0" hidden="1" customWidth="1"/>
    <col min="15" max="15" width="0" hidden="1" customWidth="1"/>
  </cols>
  <sheetData>
    <row r="1" spans="1:15" x14ac:dyDescent="0.25">
      <c r="A1" s="63" t="s">
        <v>2433</v>
      </c>
      <c r="B1" s="63" t="s">
        <v>2434</v>
      </c>
      <c r="C1" s="63" t="s">
        <v>2435</v>
      </c>
      <c r="D1" s="63" t="s">
        <v>2436</v>
      </c>
      <c r="E1" s="63" t="s">
        <v>2437</v>
      </c>
      <c r="F1" s="63">
        <f>COUNTA(F2:F243)</f>
        <v>194</v>
      </c>
      <c r="G1" s="109">
        <f>F1/194</f>
        <v>1</v>
      </c>
      <c r="L1">
        <f>SUM(L2:L243)-2</f>
        <v>194</v>
      </c>
    </row>
    <row r="2" spans="1:15" ht="15" customHeight="1" x14ac:dyDescent="0.25">
      <c r="A2" s="152" t="s">
        <v>2438</v>
      </c>
      <c r="B2" s="153">
        <v>1</v>
      </c>
      <c r="C2" s="151" t="s">
        <v>2439</v>
      </c>
      <c r="D2" s="154">
        <v>43195</v>
      </c>
      <c r="E2" s="151" t="s">
        <v>2440</v>
      </c>
      <c r="F2" t="s">
        <v>2441</v>
      </c>
      <c r="L2">
        <v>29</v>
      </c>
      <c r="O2" t="str">
        <f t="shared" ref="O2:O37" si="0">CONCATENATE(A2," ",C2)</f>
        <v>01 1117 Work by Owner--Self Perform</v>
      </c>
    </row>
    <row r="3" spans="1:15" ht="15" customHeight="1" x14ac:dyDescent="0.25">
      <c r="A3" s="327" t="s">
        <v>22</v>
      </c>
      <c r="B3" s="328">
        <v>4</v>
      </c>
      <c r="C3" s="151" t="s">
        <v>2442</v>
      </c>
      <c r="D3" s="329">
        <v>43703</v>
      </c>
      <c r="E3" s="326" t="s">
        <v>2440</v>
      </c>
      <c r="F3" t="s">
        <v>2441</v>
      </c>
      <c r="O3" t="str">
        <f t="shared" si="0"/>
        <v>01 2500 Substitution Procedures</v>
      </c>
    </row>
    <row r="4" spans="1:15" ht="15" customHeight="1" x14ac:dyDescent="0.25">
      <c r="A4" s="327"/>
      <c r="B4" s="328"/>
      <c r="C4" s="62" t="s">
        <v>2443</v>
      </c>
      <c r="D4" s="329"/>
      <c r="E4" s="326"/>
      <c r="O4" t="str">
        <f t="shared" si="0"/>
        <v xml:space="preserve">   FM01 - Substitution Request Rev. 1 (doc)</v>
      </c>
    </row>
    <row r="5" spans="1:15" ht="15" customHeight="1" x14ac:dyDescent="0.25">
      <c r="A5" s="330" t="s">
        <v>28</v>
      </c>
      <c r="B5" s="331">
        <v>6</v>
      </c>
      <c r="C5" s="151" t="s">
        <v>29</v>
      </c>
      <c r="D5" s="332">
        <v>44406</v>
      </c>
      <c r="E5" s="333" t="s">
        <v>2440</v>
      </c>
      <c r="F5" t="s">
        <v>2441</v>
      </c>
      <c r="O5" t="str">
        <f t="shared" si="0"/>
        <v>01 3300 Submittal Procedures</v>
      </c>
    </row>
    <row r="6" spans="1:15" ht="15" customHeight="1" x14ac:dyDescent="0.25">
      <c r="A6" s="330"/>
      <c r="B6" s="331"/>
      <c r="C6" s="151" t="s">
        <v>2444</v>
      </c>
      <c r="D6" s="332"/>
      <c r="E6" s="333"/>
      <c r="O6" t="str">
        <f t="shared" si="0"/>
        <v xml:space="preserve">   Att. A - Construction Submittal Log (xls, Instructions) December 2022</v>
      </c>
    </row>
    <row r="7" spans="1:15" ht="15" customHeight="1" x14ac:dyDescent="0.25">
      <c r="A7" s="330"/>
      <c r="B7" s="331"/>
      <c r="C7" s="62" t="s">
        <v>2445</v>
      </c>
      <c r="D7" s="332"/>
      <c r="E7" s="333"/>
      <c r="O7" t="str">
        <f t="shared" si="0"/>
        <v xml:space="preserve">   FM01-Submittal Transmittal (doc), Rev. 0</v>
      </c>
    </row>
    <row r="8" spans="1:15" ht="15" customHeight="1" x14ac:dyDescent="0.25">
      <c r="A8" s="330"/>
      <c r="B8" s="331"/>
      <c r="C8" s="62" t="s">
        <v>2446</v>
      </c>
      <c r="D8" s="332"/>
      <c r="E8" s="333"/>
      <c r="O8" t="str">
        <f t="shared" si="0"/>
        <v xml:space="preserve">   FM01-W Submittal Waiver (doc), Rev. 0</v>
      </c>
    </row>
    <row r="9" spans="1:15" ht="15" customHeight="1" x14ac:dyDescent="0.25">
      <c r="A9" s="330"/>
      <c r="B9" s="331"/>
      <c r="C9" s="62" t="s">
        <v>2447</v>
      </c>
      <c r="D9" s="332"/>
      <c r="E9" s="333"/>
      <c r="O9" t="str">
        <f t="shared" si="0"/>
        <v xml:space="preserve">       Submittal Waiver Instructions (pdf)</v>
      </c>
    </row>
    <row r="10" spans="1:15" ht="15" customHeight="1" x14ac:dyDescent="0.25">
      <c r="A10" s="330"/>
      <c r="B10" s="331"/>
      <c r="C10" s="62" t="s">
        <v>2448</v>
      </c>
      <c r="D10" s="332"/>
      <c r="E10" s="333"/>
      <c r="O10" t="str">
        <f t="shared" si="0"/>
        <v xml:space="preserve">   FM02-Delegated Design Review Record (doc), Rev. 0</v>
      </c>
    </row>
    <row r="11" spans="1:15" ht="15" customHeight="1" x14ac:dyDescent="0.25">
      <c r="A11" s="330"/>
      <c r="B11" s="331"/>
      <c r="C11" s="151" t="s">
        <v>2449</v>
      </c>
      <c r="D11" s="332"/>
      <c r="E11" s="333"/>
      <c r="O11" t="str">
        <f t="shared" si="0"/>
        <v xml:space="preserve">   </v>
      </c>
    </row>
    <row r="12" spans="1:15" ht="15" customHeight="1" x14ac:dyDescent="0.25">
      <c r="A12" s="152" t="s">
        <v>30</v>
      </c>
      <c r="B12" s="153">
        <v>8</v>
      </c>
      <c r="C12" s="151" t="s">
        <v>31</v>
      </c>
      <c r="D12" s="154">
        <v>44721</v>
      </c>
      <c r="E12" s="151" t="s">
        <v>2440</v>
      </c>
      <c r="F12" t="s">
        <v>2441</v>
      </c>
      <c r="O12" t="str">
        <f t="shared" si="0"/>
        <v>01 3545 Water Discharge Requirements</v>
      </c>
    </row>
    <row r="13" spans="1:15" ht="15" customHeight="1" x14ac:dyDescent="0.25">
      <c r="A13" s="108" t="s">
        <v>61</v>
      </c>
      <c r="B13" s="153">
        <v>8</v>
      </c>
      <c r="C13" s="151" t="s">
        <v>2450</v>
      </c>
      <c r="D13" s="154">
        <v>44810</v>
      </c>
      <c r="E13" s="151" t="s">
        <v>2440</v>
      </c>
      <c r="F13" t="s">
        <v>2441</v>
      </c>
      <c r="O13" t="str">
        <f t="shared" si="0"/>
        <v>01 4000 Quality Requirements -Non-nuclear</v>
      </c>
    </row>
    <row r="14" spans="1:15" ht="15" customHeight="1" x14ac:dyDescent="0.25">
      <c r="A14" s="152" t="s">
        <v>61</v>
      </c>
      <c r="B14" s="153">
        <v>1</v>
      </c>
      <c r="C14" s="151" t="s">
        <v>2451</v>
      </c>
      <c r="D14" s="154">
        <v>44944</v>
      </c>
      <c r="E14" s="151" t="s">
        <v>2440</v>
      </c>
      <c r="F14" t="s">
        <v>2441</v>
      </c>
      <c r="O14" t="str">
        <f t="shared" si="0"/>
        <v>01 4000 Quality Requirements - Nuclear</v>
      </c>
    </row>
    <row r="15" spans="1:15" ht="15" customHeight="1" x14ac:dyDescent="0.25">
      <c r="A15" s="152" t="s">
        <v>77</v>
      </c>
      <c r="B15" s="153">
        <v>1</v>
      </c>
      <c r="C15" s="151" t="s">
        <v>78</v>
      </c>
      <c r="D15" s="154">
        <v>44749</v>
      </c>
      <c r="E15" s="151" t="s">
        <v>2452</v>
      </c>
      <c r="F15" t="s">
        <v>2441</v>
      </c>
      <c r="O15" t="str">
        <f t="shared" si="0"/>
        <v>01 4115 Pressure Safety Submittals</v>
      </c>
    </row>
    <row r="16" spans="1:15" ht="15" customHeight="1" x14ac:dyDescent="0.25">
      <c r="A16" s="152" t="s">
        <v>117</v>
      </c>
      <c r="B16" s="153">
        <v>3</v>
      </c>
      <c r="C16" s="151" t="s">
        <v>118</v>
      </c>
      <c r="D16" s="154">
        <v>44314</v>
      </c>
      <c r="E16" s="151" t="s">
        <v>2440</v>
      </c>
      <c r="F16" t="s">
        <v>2441</v>
      </c>
      <c r="O16" t="str">
        <f t="shared" si="0"/>
        <v>01 4216 Definitions</v>
      </c>
    </row>
    <row r="17" spans="1:15" ht="15" customHeight="1" x14ac:dyDescent="0.25">
      <c r="A17" s="152" t="s">
        <v>120</v>
      </c>
      <c r="B17" s="153">
        <v>2</v>
      </c>
      <c r="C17" s="151" t="s">
        <v>121</v>
      </c>
      <c r="D17" s="154">
        <v>44340</v>
      </c>
      <c r="E17" s="151" t="s">
        <v>2453</v>
      </c>
      <c r="F17" t="s">
        <v>2441</v>
      </c>
      <c r="O17" t="str">
        <f t="shared" si="0"/>
        <v>01 4444 Offsite Welding and Joining Requirements</v>
      </c>
    </row>
    <row r="18" spans="1:15" ht="15" customHeight="1" x14ac:dyDescent="0.25">
      <c r="A18" s="152" t="s">
        <v>140</v>
      </c>
      <c r="B18" s="153">
        <v>3</v>
      </c>
      <c r="C18" s="151" t="s">
        <v>141</v>
      </c>
      <c r="D18" s="154">
        <v>44340</v>
      </c>
      <c r="E18" s="151" t="s">
        <v>2453</v>
      </c>
      <c r="F18" t="s">
        <v>2441</v>
      </c>
      <c r="O18" t="str">
        <f t="shared" si="0"/>
        <v>01 4455 Onsite Welding and Joining Requirements</v>
      </c>
    </row>
    <row r="19" spans="1:15" ht="15" customHeight="1" x14ac:dyDescent="0.25">
      <c r="A19" s="152" t="s">
        <v>143</v>
      </c>
      <c r="B19" s="153">
        <v>1</v>
      </c>
      <c r="C19" s="151" t="s">
        <v>2454</v>
      </c>
      <c r="D19" s="154">
        <v>44714</v>
      </c>
      <c r="E19" s="151" t="s">
        <v>2455</v>
      </c>
      <c r="F19" t="s">
        <v>2441</v>
      </c>
      <c r="O19" t="str">
        <f t="shared" si="0"/>
        <v>01 4631 Welding of ASME B31 Piping</v>
      </c>
    </row>
    <row r="20" spans="1:15" ht="15" customHeight="1" x14ac:dyDescent="0.25">
      <c r="A20" s="152" t="s">
        <v>159</v>
      </c>
      <c r="B20" s="153">
        <v>1</v>
      </c>
      <c r="C20" s="151" t="s">
        <v>160</v>
      </c>
      <c r="D20" s="154">
        <v>44714</v>
      </c>
      <c r="E20" s="151" t="s">
        <v>2452</v>
      </c>
      <c r="F20" t="s">
        <v>2441</v>
      </c>
      <c r="O20" t="str">
        <f t="shared" si="0"/>
        <v>01 4731 Flange Assembly for B31 Systems</v>
      </c>
    </row>
    <row r="21" spans="1:15" ht="15" customHeight="1" x14ac:dyDescent="0.25">
      <c r="A21" s="152" t="s">
        <v>164</v>
      </c>
      <c r="B21" s="153">
        <v>6</v>
      </c>
      <c r="C21" s="151" t="s">
        <v>165</v>
      </c>
      <c r="D21" s="154">
        <v>44727</v>
      </c>
      <c r="E21" s="151" t="s">
        <v>2456</v>
      </c>
      <c r="F21" t="s">
        <v>2441</v>
      </c>
      <c r="O21" t="str">
        <f>CONCATENATE(A21," ",C21)</f>
        <v>01 5705 Temporary Controls and Compliance Requirements</v>
      </c>
    </row>
    <row r="22" spans="1:15" ht="15" customHeight="1" x14ac:dyDescent="0.25">
      <c r="A22" s="152" t="s">
        <v>2457</v>
      </c>
      <c r="B22" s="153">
        <v>2</v>
      </c>
      <c r="C22" s="151" t="s">
        <v>178</v>
      </c>
      <c r="D22" s="154">
        <v>42886</v>
      </c>
      <c r="E22" s="151" t="s">
        <v>2440</v>
      </c>
      <c r="F22" t="s">
        <v>2441</v>
      </c>
      <c r="O22" t="str">
        <f t="shared" si="0"/>
        <v>01 6000  Product Requirements</v>
      </c>
    </row>
    <row r="23" spans="1:15" ht="15" customHeight="1" x14ac:dyDescent="0.25">
      <c r="A23" s="152" t="s">
        <v>180</v>
      </c>
      <c r="B23" s="153">
        <v>3</v>
      </c>
      <c r="C23" s="151" t="s">
        <v>181</v>
      </c>
      <c r="D23" s="154">
        <v>42909</v>
      </c>
      <c r="E23" s="151" t="s">
        <v>2440</v>
      </c>
      <c r="F23" t="s">
        <v>2441</v>
      </c>
      <c r="O23" t="str">
        <f t="shared" si="0"/>
        <v>01 7700 Closeout Procedures</v>
      </c>
    </row>
    <row r="24" spans="1:15" ht="15" customHeight="1" x14ac:dyDescent="0.25">
      <c r="A24" s="152" t="s">
        <v>267</v>
      </c>
      <c r="B24" s="153">
        <v>0</v>
      </c>
      <c r="C24" s="151" t="s">
        <v>268</v>
      </c>
      <c r="D24" s="154">
        <v>42086</v>
      </c>
      <c r="E24" s="151" t="s">
        <v>2440</v>
      </c>
      <c r="F24" t="s">
        <v>2441</v>
      </c>
      <c r="O24" t="str">
        <f t="shared" si="0"/>
        <v>01 7823 Operation and Maintenance Data</v>
      </c>
    </row>
    <row r="25" spans="1:15" ht="15" customHeight="1" x14ac:dyDescent="0.25">
      <c r="A25" s="152" t="s">
        <v>2458</v>
      </c>
      <c r="B25" s="153">
        <v>3</v>
      </c>
      <c r="C25" s="151" t="s">
        <v>272</v>
      </c>
      <c r="D25" s="154">
        <v>42086</v>
      </c>
      <c r="E25" s="151" t="s">
        <v>2440</v>
      </c>
      <c r="F25" t="s">
        <v>2441</v>
      </c>
      <c r="O25" t="str">
        <f t="shared" si="0"/>
        <v>01 7839  Project Record Documents</v>
      </c>
    </row>
    <row r="26" spans="1:15" ht="15" customHeight="1" x14ac:dyDescent="0.25">
      <c r="A26" s="152" t="s">
        <v>291</v>
      </c>
      <c r="B26" s="153">
        <v>0</v>
      </c>
      <c r="C26" s="151" t="s">
        <v>292</v>
      </c>
      <c r="D26" s="154">
        <v>42795</v>
      </c>
      <c r="E26" s="151" t="s">
        <v>292</v>
      </c>
      <c r="F26" t="s">
        <v>2441</v>
      </c>
      <c r="O26" t="str">
        <f t="shared" si="0"/>
        <v>01 8113.13 Sustainable Design</v>
      </c>
    </row>
    <row r="27" spans="1:15" ht="15" customHeight="1" x14ac:dyDescent="0.25">
      <c r="A27" s="152" t="s">
        <v>2459</v>
      </c>
      <c r="B27" s="153">
        <v>1</v>
      </c>
      <c r="C27" s="151" t="s">
        <v>2460</v>
      </c>
      <c r="D27" s="154">
        <v>44375</v>
      </c>
      <c r="E27" s="151" t="s">
        <v>2461</v>
      </c>
      <c r="F27" t="s">
        <v>2441</v>
      </c>
      <c r="O27" t="str">
        <f t="shared" si="0"/>
        <v>01 8712 Seismic Qualification of Equipment - Nuclear-Safety Related</v>
      </c>
    </row>
    <row r="28" spans="1:15" ht="15" customHeight="1" x14ac:dyDescent="0.25">
      <c r="A28" s="152" t="s">
        <v>375</v>
      </c>
      <c r="B28" s="153">
        <v>1</v>
      </c>
      <c r="C28" s="151" t="s">
        <v>376</v>
      </c>
      <c r="D28" s="154">
        <v>44315</v>
      </c>
      <c r="E28" s="151" t="s">
        <v>2461</v>
      </c>
      <c r="F28" t="s">
        <v>2441</v>
      </c>
      <c r="O28" t="str">
        <f t="shared" si="0"/>
        <v>01 8734 Seismic Qualification of Nonstructural Components (IBC)</v>
      </c>
    </row>
    <row r="29" spans="1:15" ht="15" customHeight="1" x14ac:dyDescent="0.25">
      <c r="A29" s="152" t="s">
        <v>2462</v>
      </c>
      <c r="B29" s="153">
        <v>0</v>
      </c>
      <c r="C29" s="151" t="s">
        <v>2463</v>
      </c>
      <c r="D29" s="154">
        <v>44735</v>
      </c>
      <c r="E29" s="151" t="s">
        <v>2463</v>
      </c>
      <c r="F29" t="s">
        <v>2441</v>
      </c>
      <c r="O29" t="str">
        <f t="shared" si="0"/>
        <v>01 9100 Commissioning</v>
      </c>
    </row>
    <row r="30" spans="1:15" ht="15" customHeight="1" x14ac:dyDescent="0.25">
      <c r="A30" s="334" t="s">
        <v>2464</v>
      </c>
      <c r="B30" s="334"/>
      <c r="C30" s="334"/>
      <c r="D30" s="334"/>
      <c r="E30" s="151"/>
      <c r="O30" t="str">
        <f t="shared" si="0"/>
        <v xml:space="preserve">EXISTING CONDITIONS  </v>
      </c>
    </row>
    <row r="31" spans="1:15" ht="15" customHeight="1" x14ac:dyDescent="0.25">
      <c r="A31" s="152" t="s">
        <v>390</v>
      </c>
      <c r="B31" s="153">
        <v>3</v>
      </c>
      <c r="C31" s="151" t="s">
        <v>391</v>
      </c>
      <c r="D31" s="154">
        <v>44761</v>
      </c>
      <c r="E31" s="151" t="s">
        <v>341</v>
      </c>
      <c r="F31" t="s">
        <v>2441</v>
      </c>
      <c r="O31" t="str">
        <f t="shared" si="0"/>
        <v>02 4115 Electrical Demolition</v>
      </c>
    </row>
    <row r="32" spans="1:15" ht="15" customHeight="1" x14ac:dyDescent="0.25">
      <c r="A32" s="152" t="s">
        <v>396</v>
      </c>
      <c r="B32" s="153">
        <v>2</v>
      </c>
      <c r="C32" s="151" t="s">
        <v>397</v>
      </c>
      <c r="D32" s="154">
        <v>42136</v>
      </c>
      <c r="E32" s="151" t="s">
        <v>2440</v>
      </c>
      <c r="F32" t="s">
        <v>2441</v>
      </c>
      <c r="O32" t="str">
        <f t="shared" si="0"/>
        <v>02 4119 Selective Structure Demolition</v>
      </c>
    </row>
    <row r="33" spans="1:15" ht="15" customHeight="1" x14ac:dyDescent="0.25">
      <c r="A33" s="334" t="s">
        <v>2465</v>
      </c>
      <c r="B33" s="334"/>
      <c r="C33" s="334"/>
      <c r="D33" s="334"/>
      <c r="E33" s="151"/>
      <c r="O33" t="str">
        <f t="shared" si="0"/>
        <v xml:space="preserve">CONCRETE </v>
      </c>
    </row>
    <row r="34" spans="1:15" ht="15" customHeight="1" x14ac:dyDescent="0.25">
      <c r="A34" s="155" t="s">
        <v>400</v>
      </c>
      <c r="B34" s="156" t="s">
        <v>2466</v>
      </c>
      <c r="C34" s="151" t="s">
        <v>401</v>
      </c>
      <c r="D34" s="111" t="s">
        <v>2467</v>
      </c>
      <c r="E34" s="151" t="s">
        <v>2461</v>
      </c>
      <c r="F34" t="s">
        <v>2441</v>
      </c>
      <c r="O34" t="str">
        <f t="shared" si="0"/>
        <v>03 3001 Reinforced Concrete</v>
      </c>
    </row>
    <row r="35" spans="1:15" ht="15" customHeight="1" x14ac:dyDescent="0.25">
      <c r="A35" s="335" t="s">
        <v>575</v>
      </c>
      <c r="B35" s="331">
        <v>4</v>
      </c>
      <c r="C35" s="62" t="s">
        <v>2468</v>
      </c>
      <c r="D35" s="329">
        <v>44105</v>
      </c>
      <c r="E35" s="326" t="s">
        <v>2461</v>
      </c>
      <c r="F35" t="s">
        <v>2441</v>
      </c>
      <c r="O35" t="str">
        <f t="shared" si="0"/>
        <v>03 3021 Reinforced Concrete - High Confidence (TEMPORARILY WITHDRAWN due to mix unavailability; contact spec’s POC for more information)</v>
      </c>
    </row>
    <row r="36" spans="1:15" ht="15" customHeight="1" x14ac:dyDescent="0.25">
      <c r="A36" s="335"/>
      <c r="B36" s="331"/>
      <c r="C36" s="62" t="s">
        <v>2469</v>
      </c>
      <c r="D36" s="329"/>
      <c r="E36" s="326"/>
      <c r="O36" t="str">
        <f t="shared" si="0"/>
        <v xml:space="preserve">  - Technical Evaluation and Acceptance Plan (TEA) for Commercial Grade Dedication (CGD) 10/01/20</v>
      </c>
    </row>
    <row r="37" spans="1:15" ht="15" customHeight="1" x14ac:dyDescent="0.25">
      <c r="A37" s="335"/>
      <c r="B37" s="331"/>
      <c r="C37" s="62" t="s">
        <v>2470</v>
      </c>
      <c r="D37" s="329"/>
      <c r="E37" s="326"/>
      <c r="O37" t="str">
        <f t="shared" si="0"/>
        <v xml:space="preserve">  - Reference: High Confidence Concrete Readiness Review Checklist (xls) 10/01/20</v>
      </c>
    </row>
    <row r="38" spans="1:15" ht="15" customHeight="1" x14ac:dyDescent="0.25">
      <c r="A38" s="152" t="s">
        <v>2471</v>
      </c>
      <c r="B38" s="153">
        <v>11</v>
      </c>
      <c r="C38" s="151" t="s">
        <v>2472</v>
      </c>
      <c r="D38" s="154">
        <v>45050</v>
      </c>
      <c r="E38" s="151" t="s">
        <v>2456</v>
      </c>
      <c r="F38" t="s">
        <v>2441</v>
      </c>
      <c r="O38" t="str">
        <f>CONCATENATE(A38," ",C38)</f>
        <v>03 3053 Miscellaneous Cast-In-Place Concrete</v>
      </c>
    </row>
    <row r="39" spans="1:15" ht="15" customHeight="1" x14ac:dyDescent="0.25">
      <c r="A39" s="152" t="s">
        <v>688</v>
      </c>
      <c r="B39" s="153">
        <v>3</v>
      </c>
      <c r="C39" s="151" t="s">
        <v>689</v>
      </c>
      <c r="D39" s="154">
        <v>44111</v>
      </c>
      <c r="E39" s="151" t="s">
        <v>2461</v>
      </c>
      <c r="F39" t="s">
        <v>2441</v>
      </c>
      <c r="O39" t="str">
        <f t="shared" ref="O39:O102" si="1">CONCATENATE(A39," ",C39)</f>
        <v>03 4100 Precast Structural Concrete</v>
      </c>
    </row>
    <row r="40" spans="1:15" ht="15" customHeight="1" x14ac:dyDescent="0.25">
      <c r="A40" s="152" t="s">
        <v>2473</v>
      </c>
      <c r="B40" s="153">
        <v>4</v>
      </c>
      <c r="C40" s="151" t="s">
        <v>741</v>
      </c>
      <c r="D40" s="154">
        <v>43501</v>
      </c>
      <c r="E40" s="151" t="s">
        <v>2461</v>
      </c>
      <c r="F40" t="s">
        <v>2441</v>
      </c>
      <c r="O40" t="str">
        <f t="shared" si="1"/>
        <v>03 6000  Grouting</v>
      </c>
    </row>
    <row r="41" spans="1:15" ht="15" customHeight="1" x14ac:dyDescent="0.25">
      <c r="A41" s="152" t="s">
        <v>749</v>
      </c>
      <c r="B41" s="153">
        <v>0</v>
      </c>
      <c r="C41" s="151" t="s">
        <v>2474</v>
      </c>
      <c r="D41" s="154">
        <v>43501</v>
      </c>
      <c r="E41" s="151" t="s">
        <v>2461</v>
      </c>
      <c r="F41" t="s">
        <v>2441</v>
      </c>
      <c r="O41" t="str">
        <f t="shared" si="1"/>
        <v>03 6021 Grouting - High Confidence</v>
      </c>
    </row>
    <row r="42" spans="1:15" ht="15" customHeight="1" x14ac:dyDescent="0.25">
      <c r="A42" s="334" t="s">
        <v>2475</v>
      </c>
      <c r="B42" s="334"/>
      <c r="C42" s="334"/>
      <c r="D42" s="334"/>
      <c r="E42" s="62" t="s">
        <v>2476</v>
      </c>
      <c r="L42">
        <v>11</v>
      </c>
      <c r="O42" t="str">
        <f t="shared" si="1"/>
        <v xml:space="preserve">MASONRY </v>
      </c>
    </row>
    <row r="43" spans="1:15" ht="15" customHeight="1" x14ac:dyDescent="0.25">
      <c r="A43" s="152" t="s">
        <v>781</v>
      </c>
      <c r="B43" s="153">
        <v>4</v>
      </c>
      <c r="C43" s="151" t="s">
        <v>782</v>
      </c>
      <c r="D43" s="154">
        <v>44326</v>
      </c>
      <c r="E43" s="151" t="s">
        <v>2461</v>
      </c>
      <c r="F43" t="s">
        <v>2441</v>
      </c>
      <c r="O43" t="str">
        <f t="shared" si="1"/>
        <v>04 2220 Reinforced Unit Masonry</v>
      </c>
    </row>
    <row r="44" spans="1:15" ht="15" customHeight="1" x14ac:dyDescent="0.25">
      <c r="A44" s="334" t="s">
        <v>2477</v>
      </c>
      <c r="B44" s="334"/>
      <c r="C44" s="334"/>
      <c r="D44" s="334"/>
      <c r="E44" s="151"/>
      <c r="O44" t="str">
        <f t="shared" si="1"/>
        <v xml:space="preserve">METALS </v>
      </c>
    </row>
    <row r="45" spans="1:15" ht="15" customHeight="1" x14ac:dyDescent="0.25">
      <c r="A45" s="152" t="s">
        <v>805</v>
      </c>
      <c r="B45" s="153">
        <v>6</v>
      </c>
      <c r="C45" s="151" t="s">
        <v>2478</v>
      </c>
      <c r="D45" s="154">
        <v>44720</v>
      </c>
      <c r="E45" s="151" t="s">
        <v>2461</v>
      </c>
      <c r="F45" t="s">
        <v>2441</v>
      </c>
      <c r="O45" t="str">
        <f t="shared" si="1"/>
        <v>05 0520 Post-Installed Concrete and Grouted-Masonry Anchors - Normal Confidence</v>
      </c>
    </row>
    <row r="46" spans="1:15" ht="15" customHeight="1" x14ac:dyDescent="0.25">
      <c r="A46" s="152" t="s">
        <v>820</v>
      </c>
      <c r="B46" s="153">
        <v>4</v>
      </c>
      <c r="C46" s="151" t="s">
        <v>2479</v>
      </c>
      <c r="D46" s="154">
        <v>44396</v>
      </c>
      <c r="E46" s="151" t="s">
        <v>2461</v>
      </c>
      <c r="F46" t="s">
        <v>2441</v>
      </c>
      <c r="O46" t="str">
        <f t="shared" si="1"/>
        <v>05 0521 Post-Installed Concrete Anchors - Nuclear Safety</v>
      </c>
    </row>
    <row r="47" spans="1:15" ht="15" customHeight="1" x14ac:dyDescent="0.25">
      <c r="A47" s="152" t="s">
        <v>837</v>
      </c>
      <c r="B47" s="153">
        <v>12</v>
      </c>
      <c r="C47" s="151" t="s">
        <v>838</v>
      </c>
      <c r="D47" s="154">
        <v>44326</v>
      </c>
      <c r="E47" s="151" t="s">
        <v>2461</v>
      </c>
      <c r="F47" t="s">
        <v>2441</v>
      </c>
      <c r="O47" t="str">
        <f t="shared" si="1"/>
        <v>05 1000 Structural Metal Framing</v>
      </c>
    </row>
    <row r="48" spans="1:15" ht="15" customHeight="1" x14ac:dyDescent="0.25">
      <c r="A48" s="152" t="s">
        <v>863</v>
      </c>
      <c r="B48" s="153">
        <v>2</v>
      </c>
      <c r="C48" s="151" t="s">
        <v>864</v>
      </c>
      <c r="D48" s="154">
        <v>43444</v>
      </c>
      <c r="E48" s="151" t="s">
        <v>2461</v>
      </c>
      <c r="F48" t="s">
        <v>2441</v>
      </c>
      <c r="O48" t="str">
        <f t="shared" si="1"/>
        <v>05 1305 Stainless Steel</v>
      </c>
    </row>
    <row r="49" spans="1:15" ht="15" customHeight="1" x14ac:dyDescent="0.25">
      <c r="A49" s="152" t="s">
        <v>870</v>
      </c>
      <c r="B49" s="153">
        <v>6</v>
      </c>
      <c r="C49" s="151" t="s">
        <v>871</v>
      </c>
      <c r="D49" s="154">
        <v>44326</v>
      </c>
      <c r="E49" s="151" t="s">
        <v>2461</v>
      </c>
      <c r="F49" t="s">
        <v>2441</v>
      </c>
      <c r="O49" t="str">
        <f t="shared" si="1"/>
        <v>05 2100 Steel Joist Framing</v>
      </c>
    </row>
    <row r="50" spans="1:15" ht="15" customHeight="1" x14ac:dyDescent="0.25">
      <c r="A50" s="152" t="s">
        <v>886</v>
      </c>
      <c r="B50" s="153">
        <v>4</v>
      </c>
      <c r="C50" s="151" t="s">
        <v>887</v>
      </c>
      <c r="D50" s="154">
        <v>44077</v>
      </c>
      <c r="E50" s="151" t="s">
        <v>2461</v>
      </c>
      <c r="F50" t="s">
        <v>2441</v>
      </c>
      <c r="O50" t="str">
        <f t="shared" si="1"/>
        <v>05 3000 Metal Decking</v>
      </c>
    </row>
    <row r="51" spans="1:15" ht="15" customHeight="1" x14ac:dyDescent="0.25">
      <c r="A51" s="152" t="s">
        <v>898</v>
      </c>
      <c r="B51" s="153">
        <v>7</v>
      </c>
      <c r="C51" s="151" t="s">
        <v>899</v>
      </c>
      <c r="D51" s="154">
        <v>44733</v>
      </c>
      <c r="E51" s="151" t="s">
        <v>2461</v>
      </c>
      <c r="F51" t="s">
        <v>2441</v>
      </c>
      <c r="O51" t="str">
        <f t="shared" si="1"/>
        <v>05 4000 Cold-Formed Metal Framing</v>
      </c>
    </row>
    <row r="52" spans="1:15" ht="15" customHeight="1" x14ac:dyDescent="0.25">
      <c r="A52" s="152" t="s">
        <v>924</v>
      </c>
      <c r="B52" s="153">
        <v>7</v>
      </c>
      <c r="C52" s="151" t="s">
        <v>925</v>
      </c>
      <c r="D52" s="154">
        <v>44095</v>
      </c>
      <c r="E52" s="151" t="s">
        <v>2461</v>
      </c>
      <c r="F52" t="s">
        <v>2441</v>
      </c>
      <c r="O52" t="str">
        <f t="shared" si="1"/>
        <v>05 5000 Metal Fabrications</v>
      </c>
    </row>
    <row r="53" spans="1:15" ht="15" customHeight="1" x14ac:dyDescent="0.25">
      <c r="A53" s="152" t="s">
        <v>942</v>
      </c>
      <c r="B53" s="153">
        <v>4</v>
      </c>
      <c r="C53" s="151" t="s">
        <v>943</v>
      </c>
      <c r="D53" s="154">
        <v>44077</v>
      </c>
      <c r="E53" s="151" t="s">
        <v>2461</v>
      </c>
      <c r="F53" t="s">
        <v>2441</v>
      </c>
      <c r="O53" t="str">
        <f t="shared" si="1"/>
        <v>05 5213 Pipe and Tube Railing</v>
      </c>
    </row>
    <row r="54" spans="1:15" ht="15" customHeight="1" x14ac:dyDescent="0.25">
      <c r="A54" s="152" t="s">
        <v>957</v>
      </c>
      <c r="B54" s="153">
        <v>1</v>
      </c>
      <c r="C54" s="151" t="s">
        <v>958</v>
      </c>
      <c r="D54" s="154">
        <v>44077</v>
      </c>
      <c r="E54" s="151" t="s">
        <v>2461</v>
      </c>
      <c r="F54" t="s">
        <v>2441</v>
      </c>
      <c r="O54" t="str">
        <f t="shared" si="1"/>
        <v>05 5313 Bar Gratings</v>
      </c>
    </row>
    <row r="55" spans="1:15" ht="15" customHeight="1" x14ac:dyDescent="0.25">
      <c r="A55" s="334" t="s">
        <v>2480</v>
      </c>
      <c r="B55" s="334"/>
      <c r="C55" s="334"/>
      <c r="D55" s="334"/>
      <c r="E55" s="62" t="s">
        <v>2476</v>
      </c>
      <c r="L55">
        <v>3</v>
      </c>
      <c r="O55" t="str">
        <f t="shared" si="1"/>
        <v xml:space="preserve">WOOD, PLASTICS, AND COMPOSITES  </v>
      </c>
    </row>
    <row r="56" spans="1:15" ht="15" customHeight="1" x14ac:dyDescent="0.25">
      <c r="A56" s="152" t="s">
        <v>968</v>
      </c>
      <c r="B56" s="153">
        <v>4</v>
      </c>
      <c r="C56" s="151" t="s">
        <v>969</v>
      </c>
      <c r="D56" s="154">
        <v>44907</v>
      </c>
      <c r="E56" s="151" t="s">
        <v>2481</v>
      </c>
      <c r="F56" t="s">
        <v>2441</v>
      </c>
      <c r="O56" t="str">
        <f t="shared" si="1"/>
        <v>06 1000 Rough Carpentry</v>
      </c>
    </row>
    <row r="57" spans="1:15" ht="15" customHeight="1" x14ac:dyDescent="0.25">
      <c r="A57" s="152" t="s">
        <v>2482</v>
      </c>
      <c r="B57" s="153">
        <v>3</v>
      </c>
      <c r="C57" s="151" t="s">
        <v>980</v>
      </c>
      <c r="D57" s="154">
        <v>44907</v>
      </c>
      <c r="E57" s="151" t="s">
        <v>2481</v>
      </c>
      <c r="F57" t="s">
        <v>2441</v>
      </c>
      <c r="O57" t="str">
        <f t="shared" si="1"/>
        <v>06 2000  Finish Carpentry</v>
      </c>
    </row>
    <row r="58" spans="1:15" ht="15" customHeight="1" x14ac:dyDescent="0.25">
      <c r="A58" s="152" t="s">
        <v>989</v>
      </c>
      <c r="B58" s="153">
        <v>3</v>
      </c>
      <c r="C58" s="151" t="s">
        <v>990</v>
      </c>
      <c r="D58" s="154">
        <v>44907</v>
      </c>
      <c r="E58" s="151" t="s">
        <v>2481</v>
      </c>
      <c r="F58" t="s">
        <v>2441</v>
      </c>
      <c r="O58" t="str">
        <f t="shared" si="1"/>
        <v>06 4100 Architectural Wood Casework</v>
      </c>
    </row>
    <row r="59" spans="1:15" ht="15" customHeight="1" x14ac:dyDescent="0.25">
      <c r="A59" s="334" t="s">
        <v>2483</v>
      </c>
      <c r="B59" s="334"/>
      <c r="C59" s="334"/>
      <c r="D59" s="334"/>
      <c r="E59" s="62" t="s">
        <v>2476</v>
      </c>
      <c r="L59">
        <v>14</v>
      </c>
      <c r="O59" t="str">
        <f t="shared" si="1"/>
        <v xml:space="preserve">THERMAL AND MOISTURE PROTECTION </v>
      </c>
    </row>
    <row r="60" spans="1:15" ht="15" customHeight="1" x14ac:dyDescent="0.25">
      <c r="A60" s="152" t="s">
        <v>994</v>
      </c>
      <c r="B60" s="153">
        <v>4</v>
      </c>
      <c r="C60" s="151" t="s">
        <v>995</v>
      </c>
      <c r="D60" s="154">
        <v>44908</v>
      </c>
      <c r="E60" s="151" t="s">
        <v>2481</v>
      </c>
      <c r="F60" t="s">
        <v>2441</v>
      </c>
      <c r="O60" t="str">
        <f t="shared" si="1"/>
        <v>07 0150.19 Preparation for Re-Roofing</v>
      </c>
    </row>
    <row r="61" spans="1:15" ht="15" customHeight="1" x14ac:dyDescent="0.25">
      <c r="A61" s="152" t="s">
        <v>1004</v>
      </c>
      <c r="B61" s="153">
        <v>4</v>
      </c>
      <c r="C61" s="151" t="s">
        <v>1005</v>
      </c>
      <c r="D61" s="154">
        <v>44908</v>
      </c>
      <c r="E61" s="151" t="s">
        <v>2481</v>
      </c>
      <c r="F61" t="s">
        <v>2441</v>
      </c>
      <c r="O61" t="str">
        <f t="shared" si="1"/>
        <v>07 0155 Roof Patching</v>
      </c>
    </row>
    <row r="62" spans="1:15" ht="15" customHeight="1" x14ac:dyDescent="0.25">
      <c r="A62" s="152" t="s">
        <v>1007</v>
      </c>
      <c r="B62" s="153">
        <v>4</v>
      </c>
      <c r="C62" s="151" t="s">
        <v>1008</v>
      </c>
      <c r="D62" s="154">
        <v>44908</v>
      </c>
      <c r="E62" s="151" t="s">
        <v>2481</v>
      </c>
      <c r="F62" t="s">
        <v>2441</v>
      </c>
      <c r="O62" t="str">
        <f t="shared" si="1"/>
        <v>07 1113 Bituminous Dampproofing</v>
      </c>
    </row>
    <row r="63" spans="1:15" ht="15" customHeight="1" x14ac:dyDescent="0.25">
      <c r="A63" s="152" t="s">
        <v>1013</v>
      </c>
      <c r="B63" s="153">
        <v>2</v>
      </c>
      <c r="C63" s="151" t="s">
        <v>1014</v>
      </c>
      <c r="D63" s="154">
        <v>44908</v>
      </c>
      <c r="E63" s="151" t="s">
        <v>2481</v>
      </c>
      <c r="F63" t="s">
        <v>2441</v>
      </c>
      <c r="O63" t="str">
        <f t="shared" si="1"/>
        <v>07 1326 Self-Adhering Sheet Waterproofing</v>
      </c>
    </row>
    <row r="64" spans="1:15" ht="15" customHeight="1" x14ac:dyDescent="0.25">
      <c r="A64" s="152" t="s">
        <v>1024</v>
      </c>
      <c r="B64" s="153">
        <v>4</v>
      </c>
      <c r="C64" s="151" t="s">
        <v>1025</v>
      </c>
      <c r="D64" s="154">
        <v>44908</v>
      </c>
      <c r="E64" s="151" t="s">
        <v>2481</v>
      </c>
      <c r="F64" t="s">
        <v>2441</v>
      </c>
      <c r="O64" t="str">
        <f t="shared" si="1"/>
        <v>07 2100 Thermal Insulation</v>
      </c>
    </row>
    <row r="65" spans="1:15" ht="15" customHeight="1" x14ac:dyDescent="0.25">
      <c r="A65" s="152" t="s">
        <v>1033</v>
      </c>
      <c r="B65" s="153">
        <v>4</v>
      </c>
      <c r="C65" s="151" t="s">
        <v>1034</v>
      </c>
      <c r="D65" s="154">
        <v>44908</v>
      </c>
      <c r="E65" s="151" t="s">
        <v>2481</v>
      </c>
      <c r="F65" t="s">
        <v>2441</v>
      </c>
      <c r="O65" t="str">
        <f t="shared" si="1"/>
        <v>07 2400 Exterior Insulation and Finish Systems</v>
      </c>
    </row>
    <row r="66" spans="1:15" ht="15" customHeight="1" x14ac:dyDescent="0.25">
      <c r="A66" s="152" t="s">
        <v>1059</v>
      </c>
      <c r="B66" s="153">
        <v>5</v>
      </c>
      <c r="C66" s="151" t="s">
        <v>1060</v>
      </c>
      <c r="D66" s="154">
        <v>44908</v>
      </c>
      <c r="E66" s="151" t="s">
        <v>2481</v>
      </c>
      <c r="F66" t="s">
        <v>2441</v>
      </c>
      <c r="O66" t="str">
        <f t="shared" si="1"/>
        <v>07 4113 Metal Roof Panels</v>
      </c>
    </row>
    <row r="67" spans="1:15" ht="15" customHeight="1" x14ac:dyDescent="0.25">
      <c r="A67" s="152" t="s">
        <v>1069</v>
      </c>
      <c r="B67" s="153">
        <v>3</v>
      </c>
      <c r="C67" s="151" t="s">
        <v>1070</v>
      </c>
      <c r="D67" s="154">
        <v>44908</v>
      </c>
      <c r="E67" s="151" t="s">
        <v>2481</v>
      </c>
      <c r="F67" t="s">
        <v>2441</v>
      </c>
      <c r="O67" t="str">
        <f t="shared" si="1"/>
        <v>07 5050 Membrane Roofing General Provisions</v>
      </c>
    </row>
    <row r="68" spans="1:15" ht="15" customHeight="1" x14ac:dyDescent="0.25">
      <c r="A68" s="152" t="s">
        <v>1078</v>
      </c>
      <c r="B68" s="153">
        <v>3</v>
      </c>
      <c r="C68" s="151" t="s">
        <v>1079</v>
      </c>
      <c r="D68" s="154">
        <v>44908</v>
      </c>
      <c r="E68" s="151" t="s">
        <v>2481</v>
      </c>
      <c r="F68" t="s">
        <v>2441</v>
      </c>
      <c r="O68" t="str">
        <f t="shared" si="1"/>
        <v>07 5213.13 Atatic-Polypropylene Modified-Bitumen Roofing, Cold-Applied</v>
      </c>
    </row>
    <row r="69" spans="1:15" ht="15" customHeight="1" x14ac:dyDescent="0.25">
      <c r="A69" s="152" t="s">
        <v>2484</v>
      </c>
      <c r="B69" s="153">
        <v>2</v>
      </c>
      <c r="C69" s="151" t="s">
        <v>2485</v>
      </c>
      <c r="D69" s="154">
        <v>44908</v>
      </c>
      <c r="E69" s="151" t="s">
        <v>2481</v>
      </c>
      <c r="F69" t="s">
        <v>2441</v>
      </c>
      <c r="O69" t="str">
        <f t="shared" si="1"/>
        <v>07 5217  Styrene-Butadiene-Styrene Modified-Bituminous Membrane Roofing, Cold-Applied</v>
      </c>
    </row>
    <row r="70" spans="1:15" ht="15" customHeight="1" x14ac:dyDescent="0.25">
      <c r="A70" s="152" t="s">
        <v>1122</v>
      </c>
      <c r="B70" s="153">
        <v>5</v>
      </c>
      <c r="C70" s="151" t="s">
        <v>1123</v>
      </c>
      <c r="D70" s="154">
        <v>44908</v>
      </c>
      <c r="E70" s="151" t="s">
        <v>2481</v>
      </c>
      <c r="F70" t="s">
        <v>2441</v>
      </c>
      <c r="O70" t="str">
        <f t="shared" si="1"/>
        <v>07 6200 Sheet Metal Flashing and Trim</v>
      </c>
    </row>
    <row r="71" spans="1:15" ht="15" customHeight="1" x14ac:dyDescent="0.25">
      <c r="A71" s="152" t="s">
        <v>1134</v>
      </c>
      <c r="B71" s="153">
        <v>3</v>
      </c>
      <c r="C71" s="151" t="s">
        <v>1135</v>
      </c>
      <c r="D71" s="154">
        <v>44908</v>
      </c>
      <c r="E71" s="151" t="s">
        <v>2481</v>
      </c>
      <c r="F71" t="s">
        <v>2441</v>
      </c>
      <c r="O71" t="str">
        <f t="shared" si="1"/>
        <v>07 7100 Roof Specialties</v>
      </c>
    </row>
    <row r="72" spans="1:15" ht="15" customHeight="1" x14ac:dyDescent="0.25">
      <c r="A72" s="152" t="s">
        <v>1142</v>
      </c>
      <c r="B72" s="153">
        <v>6</v>
      </c>
      <c r="C72" s="151" t="s">
        <v>1143</v>
      </c>
      <c r="D72" s="154">
        <v>44138</v>
      </c>
      <c r="E72" s="151" t="s">
        <v>2486</v>
      </c>
      <c r="F72" t="s">
        <v>2441</v>
      </c>
      <c r="O72" t="str">
        <f t="shared" si="1"/>
        <v>07 8400 Firestopping</v>
      </c>
    </row>
    <row r="73" spans="1:15" ht="15" customHeight="1" x14ac:dyDescent="0.25">
      <c r="A73" s="152" t="s">
        <v>1155</v>
      </c>
      <c r="B73" s="153">
        <v>5</v>
      </c>
      <c r="C73" s="151" t="s">
        <v>1156</v>
      </c>
      <c r="D73" s="154">
        <v>44908</v>
      </c>
      <c r="E73" s="151" t="s">
        <v>2481</v>
      </c>
      <c r="F73" t="s">
        <v>2441</v>
      </c>
      <c r="O73" t="str">
        <f t="shared" si="1"/>
        <v>07 9200 Joint Sealants</v>
      </c>
    </row>
    <row r="74" spans="1:15" ht="15" customHeight="1" x14ac:dyDescent="0.25">
      <c r="A74" s="334" t="s">
        <v>2487</v>
      </c>
      <c r="B74" s="334"/>
      <c r="C74" s="334"/>
      <c r="D74" s="334"/>
      <c r="E74" s="62" t="s">
        <v>2476</v>
      </c>
      <c r="L74">
        <v>8</v>
      </c>
      <c r="O74" t="str">
        <f t="shared" si="1"/>
        <v xml:space="preserve">OPENINGS </v>
      </c>
    </row>
    <row r="75" spans="1:15" ht="15" customHeight="1" x14ac:dyDescent="0.25">
      <c r="A75" s="152" t="s">
        <v>1173</v>
      </c>
      <c r="B75" s="153">
        <v>3</v>
      </c>
      <c r="C75" s="151" t="s">
        <v>1174</v>
      </c>
      <c r="D75" s="154">
        <v>44909</v>
      </c>
      <c r="E75" s="151" t="s">
        <v>2481</v>
      </c>
      <c r="F75" t="s">
        <v>2441</v>
      </c>
      <c r="O75" t="str">
        <f t="shared" si="1"/>
        <v>08 1100 Metal Doors and Frames</v>
      </c>
    </row>
    <row r="76" spans="1:15" ht="15" customHeight="1" x14ac:dyDescent="0.25">
      <c r="A76" s="152" t="s">
        <v>2488</v>
      </c>
      <c r="B76" s="153">
        <v>4</v>
      </c>
      <c r="C76" s="151" t="s">
        <v>1184</v>
      </c>
      <c r="D76" s="154">
        <v>44909</v>
      </c>
      <c r="E76" s="151" t="s">
        <v>2481</v>
      </c>
      <c r="F76" t="s">
        <v>2441</v>
      </c>
      <c r="O76" t="str">
        <f t="shared" si="1"/>
        <v>08 1213  Hollow Metal Frames</v>
      </c>
    </row>
    <row r="77" spans="1:15" ht="15" customHeight="1" x14ac:dyDescent="0.25">
      <c r="A77" s="152" t="s">
        <v>1191</v>
      </c>
      <c r="B77" s="153">
        <v>5</v>
      </c>
      <c r="C77" s="151" t="s">
        <v>1192</v>
      </c>
      <c r="D77" s="154">
        <v>44909</v>
      </c>
      <c r="E77" s="151" t="s">
        <v>2481</v>
      </c>
      <c r="F77" t="s">
        <v>2441</v>
      </c>
      <c r="O77" t="str">
        <f t="shared" si="1"/>
        <v>08 1400 Wood Doors</v>
      </c>
    </row>
    <row r="78" spans="1:15" ht="15" customHeight="1" x14ac:dyDescent="0.25">
      <c r="A78" s="152" t="s">
        <v>1198</v>
      </c>
      <c r="B78" s="153">
        <v>4</v>
      </c>
      <c r="C78" s="151" t="s">
        <v>1199</v>
      </c>
      <c r="D78" s="154">
        <v>44909</v>
      </c>
      <c r="E78" s="151" t="s">
        <v>2481</v>
      </c>
      <c r="F78" t="s">
        <v>2441</v>
      </c>
      <c r="O78" t="str">
        <f t="shared" si="1"/>
        <v>08 3323 Overhead Coiling Doors</v>
      </c>
    </row>
    <row r="79" spans="1:15" ht="15" customHeight="1" x14ac:dyDescent="0.25">
      <c r="A79" s="152" t="s">
        <v>1210</v>
      </c>
      <c r="B79" s="153">
        <v>4</v>
      </c>
      <c r="C79" s="151" t="s">
        <v>1211</v>
      </c>
      <c r="D79" s="154">
        <v>44909</v>
      </c>
      <c r="E79" s="151" t="s">
        <v>2481</v>
      </c>
      <c r="F79" t="s">
        <v>2441</v>
      </c>
      <c r="O79" t="str">
        <f t="shared" si="1"/>
        <v>08 4113 Aluminum-Framed Entrances and Storefronts</v>
      </c>
    </row>
    <row r="80" spans="1:15" ht="15" customHeight="1" x14ac:dyDescent="0.25">
      <c r="A80" s="152" t="s">
        <v>1217</v>
      </c>
      <c r="B80" s="153">
        <v>5</v>
      </c>
      <c r="C80" s="151" t="s">
        <v>1218</v>
      </c>
      <c r="D80" s="154">
        <v>44909</v>
      </c>
      <c r="E80" s="151" t="s">
        <v>2481</v>
      </c>
      <c r="F80" t="s">
        <v>2441</v>
      </c>
      <c r="O80" t="str">
        <f t="shared" si="1"/>
        <v>08 5113 Aluminum Windows</v>
      </c>
    </row>
    <row r="81" spans="1:15" ht="15" customHeight="1" x14ac:dyDescent="0.25">
      <c r="A81" s="152" t="s">
        <v>1222</v>
      </c>
      <c r="B81" s="153">
        <v>6</v>
      </c>
      <c r="C81" s="151" t="s">
        <v>1223</v>
      </c>
      <c r="D81" s="154">
        <v>44777</v>
      </c>
      <c r="E81" s="151" t="s">
        <v>2481</v>
      </c>
      <c r="F81" t="s">
        <v>2441</v>
      </c>
      <c r="O81" t="str">
        <f t="shared" si="1"/>
        <v>08 7100 Door Hardware</v>
      </c>
    </row>
    <row r="82" spans="1:15" ht="15" customHeight="1" x14ac:dyDescent="0.25">
      <c r="A82" s="152" t="s">
        <v>1229</v>
      </c>
      <c r="B82" s="153">
        <v>6</v>
      </c>
      <c r="C82" s="151" t="s">
        <v>1230</v>
      </c>
      <c r="D82" s="154">
        <v>44909</v>
      </c>
      <c r="E82" s="151" t="s">
        <v>2481</v>
      </c>
      <c r="F82" t="s">
        <v>2441</v>
      </c>
      <c r="O82" t="str">
        <f t="shared" si="1"/>
        <v>08 8000 Glazing</v>
      </c>
    </row>
    <row r="83" spans="1:15" ht="15" customHeight="1" x14ac:dyDescent="0.25">
      <c r="A83" s="334" t="s">
        <v>2489</v>
      </c>
      <c r="B83" s="334"/>
      <c r="C83" s="334"/>
      <c r="D83" s="334"/>
      <c r="E83" s="62" t="s">
        <v>2476</v>
      </c>
      <c r="L83">
        <v>7</v>
      </c>
      <c r="O83" t="str">
        <f t="shared" si="1"/>
        <v xml:space="preserve">FINISHES </v>
      </c>
    </row>
    <row r="84" spans="1:15" ht="15" customHeight="1" x14ac:dyDescent="0.25">
      <c r="A84" s="152" t="s">
        <v>1245</v>
      </c>
      <c r="B84" s="153">
        <v>8</v>
      </c>
      <c r="C84" s="151" t="s">
        <v>1246</v>
      </c>
      <c r="D84" s="154">
        <v>44777</v>
      </c>
      <c r="E84" s="151" t="s">
        <v>2481</v>
      </c>
      <c r="F84" t="s">
        <v>2441</v>
      </c>
      <c r="O84" t="str">
        <f t="shared" si="1"/>
        <v>09 2116 Gypsum Board Systems</v>
      </c>
    </row>
    <row r="85" spans="1:15" ht="15" customHeight="1" x14ac:dyDescent="0.25">
      <c r="A85" s="152" t="s">
        <v>1252</v>
      </c>
      <c r="B85" s="153">
        <v>7</v>
      </c>
      <c r="C85" s="151" t="s">
        <v>1253</v>
      </c>
      <c r="D85" s="154">
        <v>44795</v>
      </c>
      <c r="E85" s="151" t="s">
        <v>2481</v>
      </c>
      <c r="F85" t="s">
        <v>2441</v>
      </c>
      <c r="O85" t="str">
        <f t="shared" si="1"/>
        <v>09 5100 Acoustical Ceilings</v>
      </c>
    </row>
    <row r="86" spans="1:15" ht="15" customHeight="1" x14ac:dyDescent="0.25">
      <c r="A86" s="152" t="s">
        <v>1270</v>
      </c>
      <c r="B86" s="153">
        <v>5</v>
      </c>
      <c r="C86" s="151" t="s">
        <v>1271</v>
      </c>
      <c r="D86" s="154">
        <v>44795</v>
      </c>
      <c r="E86" s="151" t="s">
        <v>2481</v>
      </c>
      <c r="F86" t="s">
        <v>2441</v>
      </c>
      <c r="O86" t="str">
        <f t="shared" si="1"/>
        <v>09 6500 Resilient Flooring</v>
      </c>
    </row>
    <row r="87" spans="1:15" ht="15" customHeight="1" x14ac:dyDescent="0.25">
      <c r="A87" s="152" t="s">
        <v>2490</v>
      </c>
      <c r="B87" s="153">
        <v>3</v>
      </c>
      <c r="C87" s="151" t="s">
        <v>2491</v>
      </c>
      <c r="D87" s="154">
        <v>44795</v>
      </c>
      <c r="E87" s="151" t="s">
        <v>2481</v>
      </c>
      <c r="F87" t="s">
        <v>2441</v>
      </c>
      <c r="O87" t="str">
        <f t="shared" si="1"/>
        <v>09 6813 Tile Carpeting</v>
      </c>
    </row>
    <row r="88" spans="1:15" ht="15" customHeight="1" x14ac:dyDescent="0.25">
      <c r="A88" s="152" t="s">
        <v>1289</v>
      </c>
      <c r="B88" s="153">
        <v>3</v>
      </c>
      <c r="C88" s="151" t="s">
        <v>1279</v>
      </c>
      <c r="D88" s="154">
        <v>44909</v>
      </c>
      <c r="E88" s="151" t="s">
        <v>2481</v>
      </c>
      <c r="F88" t="s">
        <v>2441</v>
      </c>
      <c r="O88" t="str">
        <f t="shared" si="1"/>
        <v>09 6816 Sheet Carpeting</v>
      </c>
    </row>
    <row r="89" spans="1:15" ht="15" customHeight="1" x14ac:dyDescent="0.25">
      <c r="A89" s="152" t="s">
        <v>1301</v>
      </c>
      <c r="B89" s="153">
        <v>5</v>
      </c>
      <c r="C89" s="151" t="s">
        <v>1302</v>
      </c>
      <c r="D89" s="154">
        <v>44909</v>
      </c>
      <c r="E89" s="151" t="s">
        <v>2481</v>
      </c>
      <c r="F89" t="s">
        <v>2441</v>
      </c>
      <c r="O89" t="str">
        <f t="shared" si="1"/>
        <v>09 6900 Access Flooring</v>
      </c>
    </row>
    <row r="90" spans="1:15" ht="15" customHeight="1" x14ac:dyDescent="0.25">
      <c r="A90" s="152" t="s">
        <v>1320</v>
      </c>
      <c r="B90" s="153">
        <v>5</v>
      </c>
      <c r="C90" s="151" t="s">
        <v>1321</v>
      </c>
      <c r="D90" s="154">
        <v>44909</v>
      </c>
      <c r="E90" s="151" t="s">
        <v>2481</v>
      </c>
      <c r="F90" t="s">
        <v>2441</v>
      </c>
      <c r="O90" t="str">
        <f t="shared" si="1"/>
        <v>09 9100 Painting</v>
      </c>
    </row>
    <row r="91" spans="1:15" ht="15" customHeight="1" x14ac:dyDescent="0.25">
      <c r="A91" s="334" t="s">
        <v>2492</v>
      </c>
      <c r="B91" s="334"/>
      <c r="C91" s="334"/>
      <c r="D91" s="334"/>
      <c r="E91" s="62" t="s">
        <v>2476</v>
      </c>
      <c r="L91">
        <v>5</v>
      </c>
      <c r="O91" t="str">
        <f t="shared" si="1"/>
        <v xml:space="preserve">SPECIALTIES </v>
      </c>
    </row>
    <row r="92" spans="1:15" ht="15" customHeight="1" x14ac:dyDescent="0.25">
      <c r="A92" s="152" t="s">
        <v>1327</v>
      </c>
      <c r="B92" s="153">
        <v>4</v>
      </c>
      <c r="C92" s="151" t="s">
        <v>2493</v>
      </c>
      <c r="D92" s="154">
        <v>44909</v>
      </c>
      <c r="E92" s="151" t="s">
        <v>2481</v>
      </c>
      <c r="F92" t="s">
        <v>2441</v>
      </c>
      <c r="O92" t="str">
        <f t="shared" si="1"/>
        <v>10 1405 Exterior Signage</v>
      </c>
    </row>
    <row r="93" spans="1:15" ht="15" customHeight="1" x14ac:dyDescent="0.25">
      <c r="A93" s="152" t="s">
        <v>1333</v>
      </c>
      <c r="B93" s="153">
        <v>4</v>
      </c>
      <c r="C93" s="151" t="s">
        <v>2494</v>
      </c>
      <c r="D93" s="154">
        <v>44909</v>
      </c>
      <c r="E93" s="151" t="s">
        <v>2481</v>
      </c>
      <c r="F93" t="s">
        <v>2441</v>
      </c>
      <c r="O93" t="str">
        <f t="shared" si="1"/>
        <v>10 1410 Interior Signage</v>
      </c>
    </row>
    <row r="94" spans="1:15" ht="15" customHeight="1" x14ac:dyDescent="0.25">
      <c r="A94" s="152" t="s">
        <v>1340</v>
      </c>
      <c r="B94" s="153">
        <v>4</v>
      </c>
      <c r="C94" s="151" t="s">
        <v>1341</v>
      </c>
      <c r="D94" s="154">
        <v>44909</v>
      </c>
      <c r="E94" s="151" t="s">
        <v>2481</v>
      </c>
      <c r="F94" t="s">
        <v>2441</v>
      </c>
      <c r="O94" t="str">
        <f t="shared" si="1"/>
        <v>10 2113.13 Metal Toilet Compartments</v>
      </c>
    </row>
    <row r="95" spans="1:15" ht="15" customHeight="1" x14ac:dyDescent="0.25">
      <c r="A95" s="152" t="s">
        <v>1354</v>
      </c>
      <c r="B95" s="153">
        <v>3</v>
      </c>
      <c r="C95" s="151" t="s">
        <v>1355</v>
      </c>
      <c r="D95" s="154">
        <v>44909</v>
      </c>
      <c r="E95" s="151" t="s">
        <v>2481</v>
      </c>
      <c r="F95" t="s">
        <v>2441</v>
      </c>
      <c r="O95" t="str">
        <f t="shared" si="1"/>
        <v>10 2800 Toilet &amp; Bath Accessories</v>
      </c>
    </row>
    <row r="96" spans="1:15" ht="15" customHeight="1" x14ac:dyDescent="0.25">
      <c r="A96" s="152" t="s">
        <v>2495</v>
      </c>
      <c r="B96" s="153">
        <v>2</v>
      </c>
      <c r="C96" s="151" t="s">
        <v>1364</v>
      </c>
      <c r="D96" s="154">
        <v>44138</v>
      </c>
      <c r="E96" s="151" t="s">
        <v>2486</v>
      </c>
      <c r="F96" t="s">
        <v>2441</v>
      </c>
      <c r="O96" t="str">
        <f t="shared" si="1"/>
        <v>10 4400  Fire Protection Specialties</v>
      </c>
    </row>
    <row r="97" spans="1:15" ht="15" customHeight="1" x14ac:dyDescent="0.25">
      <c r="A97" s="334" t="s">
        <v>2496</v>
      </c>
      <c r="B97" s="334"/>
      <c r="C97" s="334"/>
      <c r="D97" s="334"/>
      <c r="E97" s="62" t="s">
        <v>2476</v>
      </c>
      <c r="L97">
        <v>8</v>
      </c>
      <c r="O97" t="str">
        <f t="shared" si="1"/>
        <v xml:space="preserve">EQUIPMENT </v>
      </c>
    </row>
    <row r="98" spans="1:15" ht="15" customHeight="1" x14ac:dyDescent="0.25">
      <c r="A98" s="152" t="s">
        <v>2497</v>
      </c>
      <c r="B98" s="153">
        <v>1</v>
      </c>
      <c r="C98" s="151" t="s">
        <v>1367</v>
      </c>
      <c r="D98" s="154">
        <v>39587</v>
      </c>
      <c r="E98" s="151" t="s">
        <v>339</v>
      </c>
      <c r="F98" t="s">
        <v>2441</v>
      </c>
      <c r="O98" t="str">
        <f t="shared" si="1"/>
        <v>11 5311.08  Glovebox Design</v>
      </c>
    </row>
    <row r="99" spans="1:15" ht="15" customHeight="1" x14ac:dyDescent="0.25">
      <c r="A99" s="151"/>
      <c r="B99" s="153"/>
      <c r="C99" s="151" t="s">
        <v>2498</v>
      </c>
      <c r="D99" s="154">
        <v>44469</v>
      </c>
      <c r="E99" s="151"/>
      <c r="O99" t="str">
        <f t="shared" si="1"/>
        <v xml:space="preserve"> Standard Details Listing (e.g., design and fabrication).  Direct inquiries to pfe55drawingrequest@lanl.gov</v>
      </c>
    </row>
    <row r="100" spans="1:15" ht="15" customHeight="1" x14ac:dyDescent="0.25">
      <c r="A100" s="152" t="s">
        <v>1370</v>
      </c>
      <c r="B100" s="153">
        <v>4</v>
      </c>
      <c r="C100" s="151" t="s">
        <v>1371</v>
      </c>
      <c r="D100" s="154">
        <v>44656</v>
      </c>
      <c r="E100" s="151" t="s">
        <v>339</v>
      </c>
      <c r="F100" t="s">
        <v>2441</v>
      </c>
      <c r="O100" t="str">
        <f t="shared" si="1"/>
        <v>11 5311.10 Glovebox Fabrication</v>
      </c>
    </row>
    <row r="101" spans="1:15" ht="15" customHeight="1" x14ac:dyDescent="0.25">
      <c r="A101" s="152" t="s">
        <v>1374</v>
      </c>
      <c r="B101" s="153">
        <v>5</v>
      </c>
      <c r="C101" s="151" t="s">
        <v>1375</v>
      </c>
      <c r="D101" s="154">
        <v>43809</v>
      </c>
      <c r="E101" s="151" t="s">
        <v>339</v>
      </c>
      <c r="F101" t="s">
        <v>2441</v>
      </c>
      <c r="O101" t="str">
        <f t="shared" si="1"/>
        <v>11 5311.12 Glovebox Installation</v>
      </c>
    </row>
    <row r="102" spans="1:15" ht="15" customHeight="1" x14ac:dyDescent="0.25">
      <c r="A102" s="151"/>
      <c r="B102" s="153"/>
      <c r="C102" s="151" t="s">
        <v>2499</v>
      </c>
      <c r="D102" s="154">
        <v>44432</v>
      </c>
      <c r="E102" s="151"/>
      <c r="O102" t="str">
        <f t="shared" si="1"/>
        <v xml:space="preserve"> Repeatable Details Listing. Direct inquiries to pfe55drawingrequest@lanl.gov</v>
      </c>
    </row>
    <row r="103" spans="1:15" ht="15" customHeight="1" x14ac:dyDescent="0.25">
      <c r="A103" s="152" t="s">
        <v>1392</v>
      </c>
      <c r="B103" s="153">
        <v>1</v>
      </c>
      <c r="C103" s="151" t="s">
        <v>1393</v>
      </c>
      <c r="D103" s="154">
        <v>39587</v>
      </c>
      <c r="E103" s="151" t="s">
        <v>339</v>
      </c>
      <c r="F103" t="s">
        <v>2441</v>
      </c>
      <c r="O103" t="str">
        <f t="shared" ref="O103:O166" si="2">CONCATENATE(A103," ",C103)</f>
        <v>11 5311.14 Glovebox Gloves</v>
      </c>
    </row>
    <row r="104" spans="1:15" ht="15" customHeight="1" x14ac:dyDescent="0.25">
      <c r="A104" s="152" t="s">
        <v>1423</v>
      </c>
      <c r="B104" s="153">
        <v>2</v>
      </c>
      <c r="C104" s="151" t="s">
        <v>1424</v>
      </c>
      <c r="D104" s="154">
        <v>42766</v>
      </c>
      <c r="E104" s="151" t="s">
        <v>341</v>
      </c>
      <c r="F104" t="s">
        <v>2441</v>
      </c>
      <c r="O104" t="str">
        <f t="shared" si="2"/>
        <v>11 5311.16 Glovebox Feedthroughs, Hermetically Sealed</v>
      </c>
    </row>
    <row r="105" spans="1:15" ht="15" customHeight="1" x14ac:dyDescent="0.25">
      <c r="A105" s="152" t="s">
        <v>2500</v>
      </c>
      <c r="B105" s="153">
        <v>1</v>
      </c>
      <c r="C105" s="151" t="s">
        <v>1442</v>
      </c>
      <c r="D105" s="154">
        <v>39587</v>
      </c>
      <c r="E105" s="151" t="s">
        <v>2501</v>
      </c>
      <c r="F105" t="s">
        <v>2441</v>
      </c>
      <c r="O105" t="str">
        <f t="shared" si="2"/>
        <v>11 5311.17  Glovebox Instrumentation</v>
      </c>
    </row>
    <row r="106" spans="1:15" ht="15" customHeight="1" x14ac:dyDescent="0.25">
      <c r="A106" s="152" t="s">
        <v>2502</v>
      </c>
      <c r="B106" s="153">
        <v>1</v>
      </c>
      <c r="C106" s="151" t="s">
        <v>1468</v>
      </c>
      <c r="D106" s="154">
        <v>39587</v>
      </c>
      <c r="E106" s="151" t="s">
        <v>339</v>
      </c>
      <c r="F106" t="s">
        <v>2441</v>
      </c>
      <c r="O106" t="str">
        <f t="shared" si="2"/>
        <v>11 5311.18  Glovebox Atmosphere Regenerable Purification Systems</v>
      </c>
    </row>
    <row r="107" spans="1:15" ht="15" customHeight="1" x14ac:dyDescent="0.25">
      <c r="A107" s="152" t="s">
        <v>1498</v>
      </c>
      <c r="B107" s="153">
        <v>1</v>
      </c>
      <c r="C107" s="151" t="s">
        <v>1499</v>
      </c>
      <c r="D107" s="154">
        <v>44910</v>
      </c>
      <c r="E107" s="151" t="s">
        <v>2481</v>
      </c>
      <c r="F107" t="s">
        <v>2441</v>
      </c>
      <c r="O107" t="str">
        <f t="shared" si="2"/>
        <v>11 5311.19 Chemical Resistant Coatings for Gloveboxes</v>
      </c>
    </row>
    <row r="108" spans="1:15" ht="15" customHeight="1" x14ac:dyDescent="0.25">
      <c r="A108" s="334" t="s">
        <v>2503</v>
      </c>
      <c r="B108" s="334"/>
      <c r="C108" s="334"/>
      <c r="D108" s="334"/>
      <c r="E108" s="62" t="s">
        <v>2476</v>
      </c>
      <c r="L108">
        <v>1</v>
      </c>
      <c r="O108" t="str">
        <f t="shared" si="2"/>
        <v xml:space="preserve">FURNISHINGS </v>
      </c>
    </row>
    <row r="109" spans="1:15" ht="15" customHeight="1" x14ac:dyDescent="0.25">
      <c r="A109" s="152" t="s">
        <v>1520</v>
      </c>
      <c r="B109" s="153">
        <v>5</v>
      </c>
      <c r="C109" s="151" t="s">
        <v>1521</v>
      </c>
      <c r="D109" s="154">
        <v>44910</v>
      </c>
      <c r="E109" s="151" t="s">
        <v>2481</v>
      </c>
      <c r="F109" t="s">
        <v>2441</v>
      </c>
      <c r="O109" t="str">
        <f t="shared" si="2"/>
        <v>12 3100 Manufactured Metal Casework</v>
      </c>
    </row>
    <row r="110" spans="1:15" ht="15" customHeight="1" x14ac:dyDescent="0.25">
      <c r="A110" s="334" t="s">
        <v>2504</v>
      </c>
      <c r="B110" s="334"/>
      <c r="C110" s="334"/>
      <c r="D110" s="334"/>
      <c r="E110" s="62" t="s">
        <v>2476</v>
      </c>
      <c r="L110">
        <v>2</v>
      </c>
      <c r="O110" t="str">
        <f t="shared" si="2"/>
        <v xml:space="preserve">SPECIAL CONSTRUCTION </v>
      </c>
    </row>
    <row r="111" spans="1:15" ht="15" customHeight="1" x14ac:dyDescent="0.25">
      <c r="A111" s="152" t="s">
        <v>1530</v>
      </c>
      <c r="B111" s="153">
        <v>6</v>
      </c>
      <c r="C111" s="151" t="s">
        <v>1531</v>
      </c>
      <c r="D111" s="154">
        <v>44316</v>
      </c>
      <c r="E111" s="151" t="s">
        <v>2505</v>
      </c>
      <c r="F111" t="s">
        <v>2441</v>
      </c>
      <c r="O111" t="str">
        <f t="shared" si="2"/>
        <v>13 3419 Metal Building Systems</v>
      </c>
    </row>
    <row r="112" spans="1:15" ht="15" customHeight="1" x14ac:dyDescent="0.25">
      <c r="A112" s="152" t="s">
        <v>2506</v>
      </c>
      <c r="B112" s="153">
        <v>0</v>
      </c>
      <c r="C112" s="151" t="s">
        <v>2507</v>
      </c>
      <c r="D112" s="154">
        <v>43647</v>
      </c>
      <c r="E112" s="151" t="s">
        <v>341</v>
      </c>
      <c r="F112" t="s">
        <v>2441</v>
      </c>
      <c r="O112" t="str">
        <f t="shared" si="2"/>
        <v>13 4713 Cathodic Protection</v>
      </c>
    </row>
    <row r="113" spans="1:15" ht="15" customHeight="1" x14ac:dyDescent="0.25">
      <c r="A113" s="334" t="s">
        <v>2508</v>
      </c>
      <c r="B113" s="334"/>
      <c r="C113" s="334"/>
      <c r="D113" s="334"/>
      <c r="E113" s="62" t="s">
        <v>2476</v>
      </c>
      <c r="L113">
        <v>5</v>
      </c>
      <c r="O113" t="str">
        <f t="shared" si="2"/>
        <v xml:space="preserve">FIRE SUPPRESSION  </v>
      </c>
    </row>
    <row r="114" spans="1:15" ht="15" customHeight="1" x14ac:dyDescent="0.25">
      <c r="A114" s="152" t="s">
        <v>1576</v>
      </c>
      <c r="B114" s="153">
        <v>11</v>
      </c>
      <c r="C114" s="151" t="s">
        <v>1577</v>
      </c>
      <c r="D114" s="154">
        <v>44315</v>
      </c>
      <c r="E114" s="151" t="s">
        <v>2486</v>
      </c>
      <c r="F114" t="s">
        <v>2441</v>
      </c>
      <c r="O114" t="str">
        <f t="shared" si="2"/>
        <v>21 1313 Wet-Pipe Sprinkler Systems</v>
      </c>
    </row>
    <row r="115" spans="1:15" ht="15" customHeight="1" x14ac:dyDescent="0.25">
      <c r="A115" s="152" t="s">
        <v>1593</v>
      </c>
      <c r="B115" s="153">
        <v>8</v>
      </c>
      <c r="C115" s="151" t="s">
        <v>1594</v>
      </c>
      <c r="D115" s="154">
        <v>44138</v>
      </c>
      <c r="E115" s="151" t="s">
        <v>2486</v>
      </c>
      <c r="F115" t="s">
        <v>2441</v>
      </c>
      <c r="O115" t="str">
        <f t="shared" si="2"/>
        <v>21 1316 Dry-Pipe Sprinkler Systems</v>
      </c>
    </row>
    <row r="116" spans="1:15" ht="15" customHeight="1" x14ac:dyDescent="0.25">
      <c r="A116" s="152" t="s">
        <v>1603</v>
      </c>
      <c r="B116" s="153">
        <v>8</v>
      </c>
      <c r="C116" s="151" t="s">
        <v>1604</v>
      </c>
      <c r="D116" s="154">
        <v>44138</v>
      </c>
      <c r="E116" s="151" t="s">
        <v>2486</v>
      </c>
      <c r="F116" t="s">
        <v>2441</v>
      </c>
      <c r="O116" t="str">
        <f t="shared" si="2"/>
        <v>21 1319 Preaction Sprinkler Systems</v>
      </c>
    </row>
    <row r="117" spans="1:15" ht="15" customHeight="1" x14ac:dyDescent="0.25">
      <c r="A117" s="152" t="s">
        <v>1612</v>
      </c>
      <c r="B117" s="153">
        <v>8</v>
      </c>
      <c r="C117" s="151" t="s">
        <v>1613</v>
      </c>
      <c r="D117" s="154">
        <v>44138</v>
      </c>
      <c r="E117" s="151" t="s">
        <v>2486</v>
      </c>
      <c r="F117" t="s">
        <v>2441</v>
      </c>
      <c r="O117" t="str">
        <f t="shared" si="2"/>
        <v>21 1326 Deluge Fire-Suppression Sprinkler Systems</v>
      </c>
    </row>
    <row r="118" spans="1:15" ht="15" customHeight="1" x14ac:dyDescent="0.25">
      <c r="A118" s="152" t="s">
        <v>1619</v>
      </c>
      <c r="B118" s="153">
        <v>6</v>
      </c>
      <c r="C118" s="151" t="s">
        <v>1620</v>
      </c>
      <c r="D118" s="154">
        <v>44138</v>
      </c>
      <c r="E118" s="151" t="s">
        <v>2486</v>
      </c>
      <c r="F118" t="s">
        <v>2441</v>
      </c>
      <c r="O118" t="str">
        <f t="shared" si="2"/>
        <v>21 2200 Clean Agent Fire-Extinguishing Systems</v>
      </c>
    </row>
    <row r="119" spans="1:15" ht="15" customHeight="1" x14ac:dyDescent="0.25">
      <c r="A119" s="334" t="s">
        <v>2509</v>
      </c>
      <c r="B119" s="334"/>
      <c r="C119" s="334"/>
      <c r="D119" s="334"/>
      <c r="E119" s="62" t="s">
        <v>2476</v>
      </c>
      <c r="L119">
        <v>14</v>
      </c>
      <c r="O119" t="str">
        <f t="shared" si="2"/>
        <v xml:space="preserve">PLUMBING  </v>
      </c>
    </row>
    <row r="120" spans="1:15" ht="15" customHeight="1" x14ac:dyDescent="0.25">
      <c r="A120" s="151"/>
      <c r="B120" s="153"/>
      <c r="C120" s="62" t="s">
        <v>2510</v>
      </c>
      <c r="D120" s="151"/>
      <c r="E120" s="151"/>
      <c r="O120" t="str">
        <f t="shared" si="2"/>
        <v xml:space="preserve"> Seismic Specification-Editing Guides and Flowchart NEW!</v>
      </c>
    </row>
    <row r="121" spans="1:15" ht="15" customHeight="1" x14ac:dyDescent="0.25">
      <c r="A121" s="152" t="s">
        <v>1634</v>
      </c>
      <c r="B121" s="153">
        <v>6</v>
      </c>
      <c r="C121" s="151" t="s">
        <v>1635</v>
      </c>
      <c r="D121" s="154">
        <v>44125</v>
      </c>
      <c r="E121" s="151" t="s">
        <v>2511</v>
      </c>
      <c r="F121" t="s">
        <v>2441</v>
      </c>
      <c r="O121" t="str">
        <f t="shared" si="2"/>
        <v>22 0529 Hangers and Supports for Plumbing Piping and Equipment</v>
      </c>
    </row>
    <row r="122" spans="1:15" ht="15" customHeight="1" x14ac:dyDescent="0.25">
      <c r="A122" s="152" t="s">
        <v>1639</v>
      </c>
      <c r="B122" s="153">
        <v>0</v>
      </c>
      <c r="C122" s="151" t="s">
        <v>2512</v>
      </c>
      <c r="D122" s="154">
        <v>40087</v>
      </c>
      <c r="E122" s="151" t="s">
        <v>339</v>
      </c>
      <c r="F122" t="s">
        <v>2441</v>
      </c>
      <c r="O122" t="str">
        <f t="shared" si="2"/>
        <v>22 0535 Electric Heat Tracing Systems</v>
      </c>
    </row>
    <row r="123" spans="1:15" ht="15" customHeight="1" x14ac:dyDescent="0.25">
      <c r="A123" s="152" t="s">
        <v>1648</v>
      </c>
      <c r="B123" s="153">
        <v>2</v>
      </c>
      <c r="C123" s="151" t="s">
        <v>1649</v>
      </c>
      <c r="D123" s="154">
        <v>44720</v>
      </c>
      <c r="E123" s="151" t="s">
        <v>2461</v>
      </c>
      <c r="F123" t="s">
        <v>2441</v>
      </c>
      <c r="O123" t="str">
        <f t="shared" si="2"/>
        <v>22 0548.23 Vibration and Seismic Controls for Mechanical Systems</v>
      </c>
    </row>
    <row r="124" spans="1:15" ht="15" customHeight="1" x14ac:dyDescent="0.25">
      <c r="A124" s="152" t="s">
        <v>1656</v>
      </c>
      <c r="B124" s="153">
        <v>4</v>
      </c>
      <c r="C124" s="151" t="s">
        <v>1657</v>
      </c>
      <c r="D124" s="154">
        <v>44125</v>
      </c>
      <c r="E124" s="151" t="s">
        <v>339</v>
      </c>
      <c r="F124" t="s">
        <v>2441</v>
      </c>
      <c r="O124" t="str">
        <f t="shared" si="2"/>
        <v>22 0554 Identification for Plumbing, HVAC, and Fire Piping and Equipment</v>
      </c>
    </row>
    <row r="125" spans="1:15" ht="15" customHeight="1" x14ac:dyDescent="0.25">
      <c r="A125" s="152" t="s">
        <v>1661</v>
      </c>
      <c r="B125" s="153">
        <v>6</v>
      </c>
      <c r="C125" s="151" t="s">
        <v>1662</v>
      </c>
      <c r="D125" s="154">
        <v>44125</v>
      </c>
      <c r="E125" s="151" t="s">
        <v>339</v>
      </c>
      <c r="F125" t="s">
        <v>2441</v>
      </c>
      <c r="O125" t="str">
        <f t="shared" si="2"/>
        <v>22 0713 Plumbing and HVAC Insulation</v>
      </c>
    </row>
    <row r="126" spans="1:15" ht="15" customHeight="1" x14ac:dyDescent="0.25">
      <c r="A126" s="327" t="s">
        <v>1664</v>
      </c>
      <c r="B126" s="328">
        <v>11</v>
      </c>
      <c r="C126" s="151" t="s">
        <v>1665</v>
      </c>
      <c r="D126" s="329">
        <v>44742</v>
      </c>
      <c r="E126" s="326" t="s">
        <v>2513</v>
      </c>
      <c r="F126" t="s">
        <v>2441</v>
      </c>
      <c r="O126" t="str">
        <f t="shared" si="2"/>
        <v>22 0813 Testing Piping Systems</v>
      </c>
    </row>
    <row r="127" spans="1:15" ht="15" customHeight="1" x14ac:dyDescent="0.25">
      <c r="A127" s="327"/>
      <c r="B127" s="328"/>
      <c r="C127" s="62" t="s">
        <v>2514</v>
      </c>
      <c r="D127" s="329"/>
      <c r="E127" s="326"/>
      <c r="O127" t="str">
        <f t="shared" si="2"/>
        <v xml:space="preserve"> Reference: Pressure Test Data Sheet Example (WI-400-260-FM04, R2)</v>
      </c>
    </row>
    <row r="128" spans="1:15" ht="15" customHeight="1" x14ac:dyDescent="0.25">
      <c r="A128" s="152" t="s">
        <v>1670</v>
      </c>
      <c r="B128" s="153">
        <v>6</v>
      </c>
      <c r="C128" s="151" t="s">
        <v>2515</v>
      </c>
      <c r="D128" s="154">
        <v>44727</v>
      </c>
      <c r="E128" s="151" t="s">
        <v>2456</v>
      </c>
      <c r="F128" t="s">
        <v>2441</v>
      </c>
      <c r="O128" t="str">
        <f t="shared" si="2"/>
        <v>22 0816 Disinfection of Potable Water Piping [also 33 1300]</v>
      </c>
    </row>
    <row r="129" spans="1:15" ht="15" customHeight="1" x14ac:dyDescent="0.25">
      <c r="A129" s="152" t="s">
        <v>1676</v>
      </c>
      <c r="B129" s="153">
        <v>6</v>
      </c>
      <c r="C129" s="151" t="s">
        <v>1677</v>
      </c>
      <c r="D129" s="154">
        <v>44722</v>
      </c>
      <c r="E129" s="151" t="s">
        <v>339</v>
      </c>
      <c r="F129" t="s">
        <v>2441</v>
      </c>
      <c r="O129" t="str">
        <f t="shared" si="2"/>
        <v>22 1100 Facility Water Distribution</v>
      </c>
    </row>
    <row r="130" spans="1:15" ht="15" customHeight="1" x14ac:dyDescent="0.25">
      <c r="A130" s="152" t="s">
        <v>1682</v>
      </c>
      <c r="B130" s="153">
        <v>5</v>
      </c>
      <c r="C130" s="151" t="s">
        <v>1683</v>
      </c>
      <c r="D130" s="154">
        <v>44125</v>
      </c>
      <c r="E130" s="151" t="s">
        <v>339</v>
      </c>
      <c r="F130" t="s">
        <v>2441</v>
      </c>
      <c r="O130" t="str">
        <f t="shared" si="2"/>
        <v>22 1316 Sanitary Waste and Vent Piping</v>
      </c>
    </row>
    <row r="131" spans="1:15" ht="15" customHeight="1" x14ac:dyDescent="0.25">
      <c r="A131" s="327" t="s">
        <v>1684</v>
      </c>
      <c r="B131" s="328">
        <v>2</v>
      </c>
      <c r="C131" s="151" t="s">
        <v>1685</v>
      </c>
      <c r="D131" s="329">
        <v>40395</v>
      </c>
      <c r="E131" s="326" t="s">
        <v>339</v>
      </c>
      <c r="F131" t="s">
        <v>2441</v>
      </c>
      <c r="O131" t="str">
        <f t="shared" si="2"/>
        <v>22 1343.16 Facility Wet-Well Packaged Sewage Pumping Stations (Interior)</v>
      </c>
    </row>
    <row r="132" spans="1:15" ht="15" customHeight="1" x14ac:dyDescent="0.25">
      <c r="A132" s="327"/>
      <c r="B132" s="328"/>
      <c r="C132" s="62" t="s">
        <v>2516</v>
      </c>
      <c r="D132" s="329"/>
      <c r="E132" s="326"/>
      <c r="O132" t="str">
        <f t="shared" si="2"/>
        <v xml:space="preserve">    VAR-10251, Lift Station Placement</v>
      </c>
    </row>
    <row r="133" spans="1:15" ht="15" customHeight="1" x14ac:dyDescent="0.25">
      <c r="A133" s="152" t="s">
        <v>1689</v>
      </c>
      <c r="B133" s="153">
        <v>3</v>
      </c>
      <c r="C133" s="151" t="s">
        <v>1690</v>
      </c>
      <c r="D133" s="154">
        <v>44266</v>
      </c>
      <c r="E133" s="151" t="s">
        <v>339</v>
      </c>
      <c r="F133" t="s">
        <v>2441</v>
      </c>
      <c r="O133" t="str">
        <f t="shared" si="2"/>
        <v>22 1413 Facility Storm Drainage Piping</v>
      </c>
    </row>
    <row r="134" spans="1:15" ht="15" customHeight="1" x14ac:dyDescent="0.25">
      <c r="A134" s="152" t="s">
        <v>1693</v>
      </c>
      <c r="B134" s="153">
        <v>5</v>
      </c>
      <c r="C134" s="151" t="s">
        <v>1694</v>
      </c>
      <c r="D134" s="154">
        <v>44701</v>
      </c>
      <c r="E134" s="151" t="s">
        <v>2513</v>
      </c>
      <c r="F134" t="s">
        <v>2441</v>
      </c>
      <c r="O134" t="str">
        <f t="shared" si="2"/>
        <v>22 1500 Compressed-Air Systems</v>
      </c>
    </row>
    <row r="135" spans="1:15" ht="15" customHeight="1" x14ac:dyDescent="0.25">
      <c r="A135" s="152" t="s">
        <v>1705</v>
      </c>
      <c r="B135" s="153">
        <v>2</v>
      </c>
      <c r="C135" s="151" t="s">
        <v>1706</v>
      </c>
      <c r="D135" s="154">
        <v>44266</v>
      </c>
      <c r="E135" s="151" t="s">
        <v>339</v>
      </c>
      <c r="F135" t="s">
        <v>2441</v>
      </c>
      <c r="O135" t="str">
        <f t="shared" si="2"/>
        <v>22 3700 Domestic Water Heaters</v>
      </c>
    </row>
    <row r="136" spans="1:15" ht="15" customHeight="1" x14ac:dyDescent="0.25">
      <c r="A136" s="152" t="s">
        <v>1709</v>
      </c>
      <c r="B136" s="153">
        <v>7</v>
      </c>
      <c r="C136" s="151" t="s">
        <v>1710</v>
      </c>
      <c r="D136" s="154">
        <v>44266</v>
      </c>
      <c r="E136" s="151" t="s">
        <v>2517</v>
      </c>
      <c r="F136" t="s">
        <v>2441</v>
      </c>
      <c r="O136" t="str">
        <f t="shared" si="2"/>
        <v>22 4200 Plumbing Fixtures</v>
      </c>
    </row>
    <row r="137" spans="1:15" ht="15" customHeight="1" x14ac:dyDescent="0.25">
      <c r="A137" s="334" t="s">
        <v>2518</v>
      </c>
      <c r="B137" s="334"/>
      <c r="C137" s="334"/>
      <c r="D137" s="334"/>
      <c r="E137" s="62" t="s">
        <v>2476</v>
      </c>
      <c r="O137" t="str">
        <f t="shared" si="2"/>
        <v xml:space="preserve">HVAC </v>
      </c>
    </row>
    <row r="138" spans="1:15" ht="15" customHeight="1" x14ac:dyDescent="0.25">
      <c r="A138" s="151" t="s">
        <v>21</v>
      </c>
      <c r="B138" s="153" t="s">
        <v>21</v>
      </c>
      <c r="C138" s="62" t="s">
        <v>2510</v>
      </c>
      <c r="D138" s="151"/>
      <c r="E138" s="151"/>
      <c r="F138" s="151"/>
      <c r="O138" t="str">
        <f t="shared" si="2"/>
        <v>- Seismic Specification-Editing Guides and Flowchart NEW!</v>
      </c>
    </row>
    <row r="139" spans="1:15" ht="15" customHeight="1" x14ac:dyDescent="0.25">
      <c r="A139" s="151" t="s">
        <v>2519</v>
      </c>
      <c r="B139" s="153" t="s">
        <v>21</v>
      </c>
      <c r="C139" s="98" t="s">
        <v>2520</v>
      </c>
      <c r="D139" s="153" t="s">
        <v>21</v>
      </c>
      <c r="E139" s="151" t="s">
        <v>2461</v>
      </c>
      <c r="L139">
        <v>20</v>
      </c>
      <c r="O139" t="str">
        <f t="shared" si="2"/>
        <v>23 0548 Vibration and Seismic Controls for HVAC:  Refer to 22 0548.23  Vibration and Seismic Controls for Mechanical Systems</v>
      </c>
    </row>
    <row r="140" spans="1:15" ht="15" customHeight="1" x14ac:dyDescent="0.25">
      <c r="A140" s="152" t="s">
        <v>1714</v>
      </c>
      <c r="B140" s="153">
        <v>4</v>
      </c>
      <c r="C140" s="151" t="s">
        <v>1715</v>
      </c>
      <c r="D140" s="154">
        <v>43075</v>
      </c>
      <c r="E140" s="151" t="s">
        <v>339</v>
      </c>
      <c r="F140" t="s">
        <v>2441</v>
      </c>
      <c r="O140" t="str">
        <f t="shared" si="2"/>
        <v>23 0593 Testing, Adjusting, and Balancing for HVAC</v>
      </c>
    </row>
    <row r="141" spans="1:15" ht="15" customHeight="1" x14ac:dyDescent="0.25">
      <c r="A141" s="152" t="s">
        <v>1720</v>
      </c>
      <c r="B141" s="153">
        <v>0</v>
      </c>
      <c r="C141" s="151" t="s">
        <v>1721</v>
      </c>
      <c r="D141" s="154">
        <v>43454</v>
      </c>
      <c r="E141" s="151" t="s">
        <v>339</v>
      </c>
      <c r="F141" t="s">
        <v>2441</v>
      </c>
      <c r="O141" t="str">
        <f t="shared" si="2"/>
        <v>23 0800 Commissioning of HVAC</v>
      </c>
    </row>
    <row r="142" spans="1:15" ht="15" customHeight="1" x14ac:dyDescent="0.25">
      <c r="A142" s="152" t="s">
        <v>1735</v>
      </c>
      <c r="B142" s="153">
        <v>5</v>
      </c>
      <c r="C142" s="151" t="s">
        <v>2521</v>
      </c>
      <c r="D142" s="154">
        <v>44936</v>
      </c>
      <c r="E142" s="151" t="s">
        <v>2513</v>
      </c>
      <c r="F142" t="s">
        <v>2441</v>
      </c>
      <c r="O142" t="str">
        <f t="shared" si="2"/>
        <v>23 1123 Facility Natural-Gas Piping</v>
      </c>
    </row>
    <row r="143" spans="1:15" ht="15" customHeight="1" x14ac:dyDescent="0.25">
      <c r="A143" s="152" t="s">
        <v>1740</v>
      </c>
      <c r="B143" s="153">
        <v>6</v>
      </c>
      <c r="C143" s="151" t="s">
        <v>1741</v>
      </c>
      <c r="D143" s="154">
        <v>44701</v>
      </c>
      <c r="E143" s="151" t="s">
        <v>2513</v>
      </c>
      <c r="F143" t="s">
        <v>2441</v>
      </c>
      <c r="O143" t="str">
        <f t="shared" si="2"/>
        <v>23 2113 Hydronic Piping</v>
      </c>
    </row>
    <row r="144" spans="1:15" ht="15" customHeight="1" x14ac:dyDescent="0.25">
      <c r="A144" s="152" t="s">
        <v>1748</v>
      </c>
      <c r="B144" s="153">
        <v>3</v>
      </c>
      <c r="C144" s="151" t="s">
        <v>1749</v>
      </c>
      <c r="D144" s="154">
        <v>44753</v>
      </c>
      <c r="E144" s="151" t="s">
        <v>2513</v>
      </c>
      <c r="F144" t="s">
        <v>2441</v>
      </c>
      <c r="O144" t="str">
        <f t="shared" si="2"/>
        <v>23 2215 Steam and Condensate Heating Piping and Specialties</v>
      </c>
    </row>
    <row r="145" spans="1:15" ht="15" customHeight="1" x14ac:dyDescent="0.25">
      <c r="A145" s="152" t="s">
        <v>1751</v>
      </c>
      <c r="B145" s="153">
        <v>5</v>
      </c>
      <c r="C145" s="151" t="s">
        <v>1752</v>
      </c>
      <c r="D145" s="154">
        <v>44753</v>
      </c>
      <c r="E145" s="151" t="s">
        <v>2513</v>
      </c>
      <c r="F145" t="s">
        <v>2441</v>
      </c>
      <c r="O145" t="str">
        <f t="shared" si="2"/>
        <v>23 2300 Refrigerant Piping</v>
      </c>
    </row>
    <row r="146" spans="1:15" ht="15" customHeight="1" x14ac:dyDescent="0.25">
      <c r="A146" s="152" t="s">
        <v>2522</v>
      </c>
      <c r="B146" s="153">
        <v>3</v>
      </c>
      <c r="C146" s="151" t="s">
        <v>1759</v>
      </c>
      <c r="D146" s="154">
        <v>43273</v>
      </c>
      <c r="E146" s="151" t="s">
        <v>339</v>
      </c>
      <c r="F146" t="s">
        <v>2441</v>
      </c>
      <c r="O146" t="str">
        <f t="shared" si="2"/>
        <v>23 2500  HVAC Water Treatment</v>
      </c>
    </row>
    <row r="147" spans="1:15" ht="15" customHeight="1" x14ac:dyDescent="0.25">
      <c r="A147" s="152" t="s">
        <v>1765</v>
      </c>
      <c r="B147" s="153">
        <v>1</v>
      </c>
      <c r="C147" s="151" t="s">
        <v>1766</v>
      </c>
      <c r="D147" s="154">
        <v>42999</v>
      </c>
      <c r="E147" s="151" t="s">
        <v>339</v>
      </c>
      <c r="F147" t="s">
        <v>2441</v>
      </c>
      <c r="O147" t="str">
        <f t="shared" si="2"/>
        <v>23 3101 HVAC Ducts</v>
      </c>
    </row>
    <row r="148" spans="1:15" ht="15" customHeight="1" x14ac:dyDescent="0.25">
      <c r="A148" s="152" t="s">
        <v>1771</v>
      </c>
      <c r="B148" s="153">
        <v>3</v>
      </c>
      <c r="C148" s="151" t="s">
        <v>1772</v>
      </c>
      <c r="D148" s="154">
        <v>43642</v>
      </c>
      <c r="E148" s="151" t="s">
        <v>339</v>
      </c>
      <c r="F148" t="s">
        <v>2441</v>
      </c>
      <c r="O148" t="str">
        <f t="shared" si="2"/>
        <v>23 3225 Bag-in Bag-out Housings</v>
      </c>
    </row>
    <row r="149" spans="1:15" ht="15" customHeight="1" x14ac:dyDescent="0.25">
      <c r="A149" s="152" t="s">
        <v>1816</v>
      </c>
      <c r="B149" s="153">
        <v>2</v>
      </c>
      <c r="C149" s="151" t="s">
        <v>1817</v>
      </c>
      <c r="D149" s="154">
        <v>44620</v>
      </c>
      <c r="E149" s="151" t="s">
        <v>339</v>
      </c>
      <c r="F149" t="s">
        <v>2441</v>
      </c>
      <c r="O149" t="str">
        <f t="shared" si="2"/>
        <v>23 3300 Air Duct Accessories</v>
      </c>
    </row>
    <row r="150" spans="1:15" ht="15" customHeight="1" x14ac:dyDescent="0.25">
      <c r="A150" s="152" t="s">
        <v>1823</v>
      </c>
      <c r="B150" s="153">
        <v>1</v>
      </c>
      <c r="C150" s="151" t="s">
        <v>1824</v>
      </c>
      <c r="D150" s="154">
        <v>43048</v>
      </c>
      <c r="E150" s="151" t="s">
        <v>339</v>
      </c>
      <c r="F150" t="s">
        <v>2441</v>
      </c>
      <c r="O150" t="str">
        <f t="shared" si="2"/>
        <v>23 3400 HVAC Fans</v>
      </c>
    </row>
    <row r="151" spans="1:15" ht="15" customHeight="1" x14ac:dyDescent="0.25">
      <c r="A151" s="152" t="s">
        <v>2523</v>
      </c>
      <c r="B151" s="153">
        <v>2</v>
      </c>
      <c r="C151" s="151" t="s">
        <v>1829</v>
      </c>
      <c r="D151" s="154">
        <v>40023</v>
      </c>
      <c r="E151" s="151" t="s">
        <v>339</v>
      </c>
      <c r="F151" t="s">
        <v>2441</v>
      </c>
      <c r="O151" t="str">
        <f t="shared" si="2"/>
        <v>23 3816  Fume Hoods</v>
      </c>
    </row>
    <row r="152" spans="1:15" ht="15" customHeight="1" x14ac:dyDescent="0.25">
      <c r="A152" s="327" t="s">
        <v>1837</v>
      </c>
      <c r="B152" s="328">
        <v>0</v>
      </c>
      <c r="C152" s="151" t="s">
        <v>2524</v>
      </c>
      <c r="D152" s="329">
        <v>43446</v>
      </c>
      <c r="E152" s="326" t="s">
        <v>339</v>
      </c>
      <c r="F152" t="s">
        <v>2441</v>
      </c>
      <c r="O152" t="str">
        <f t="shared" si="2"/>
        <v>23 4133.13 HEPA Filters – ASME AG-1, Section FC</v>
      </c>
    </row>
    <row r="153" spans="1:15" ht="15" customHeight="1" x14ac:dyDescent="0.25">
      <c r="A153" s="327"/>
      <c r="B153" s="328"/>
      <c r="C153" s="62" t="s">
        <v>2525</v>
      </c>
      <c r="D153" s="329"/>
      <c r="E153" s="326"/>
      <c r="O153" t="str">
        <f t="shared" si="2"/>
        <v xml:space="preserve"> Reference: HEPA Availability Specifiers Reference</v>
      </c>
    </row>
    <row r="154" spans="1:15" ht="15" customHeight="1" x14ac:dyDescent="0.25">
      <c r="A154" s="152" t="s">
        <v>1846</v>
      </c>
      <c r="B154" s="153">
        <v>0</v>
      </c>
      <c r="C154" s="151" t="s">
        <v>1847</v>
      </c>
      <c r="D154" s="154">
        <v>43446</v>
      </c>
      <c r="E154" s="151" t="s">
        <v>339</v>
      </c>
      <c r="F154" t="s">
        <v>2441</v>
      </c>
      <c r="O154" t="str">
        <f t="shared" si="2"/>
        <v>23 4133.16 HEPA Filters – ASME AG-1, Section FK, Special</v>
      </c>
    </row>
    <row r="155" spans="1:15" ht="15" customHeight="1" x14ac:dyDescent="0.25">
      <c r="A155" s="327" t="s">
        <v>1852</v>
      </c>
      <c r="B155" s="328">
        <v>0</v>
      </c>
      <c r="C155" s="151" t="s">
        <v>1853</v>
      </c>
      <c r="D155" s="329">
        <v>43446</v>
      </c>
      <c r="E155" s="326" t="s">
        <v>339</v>
      </c>
      <c r="F155" t="s">
        <v>2441</v>
      </c>
      <c r="O155" t="str">
        <f t="shared" si="2"/>
        <v>23 4133.19 HEPA Filters – Auxiliary Nuclear Grade</v>
      </c>
    </row>
    <row r="156" spans="1:15" ht="15" customHeight="1" x14ac:dyDescent="0.25">
      <c r="A156" s="327"/>
      <c r="B156" s="328"/>
      <c r="C156" s="62" t="s">
        <v>2526</v>
      </c>
      <c r="D156" s="329"/>
      <c r="E156" s="326"/>
      <c r="O156" t="str">
        <f t="shared" si="2"/>
        <v xml:space="preserve"> Reference: Manufacturer's Drawings (internal only)</v>
      </c>
    </row>
    <row r="157" spans="1:15" ht="15" customHeight="1" x14ac:dyDescent="0.25">
      <c r="A157" s="152" t="s">
        <v>1859</v>
      </c>
      <c r="B157" s="153">
        <v>1</v>
      </c>
      <c r="C157" s="151" t="s">
        <v>1860</v>
      </c>
      <c r="D157" s="154">
        <v>43060</v>
      </c>
      <c r="E157" s="151" t="s">
        <v>339</v>
      </c>
      <c r="F157" t="s">
        <v>2441</v>
      </c>
      <c r="O157" t="str">
        <f t="shared" si="2"/>
        <v>23 6200 Packaged Compressor and Condenser Units</v>
      </c>
    </row>
    <row r="158" spans="1:15" ht="15" customHeight="1" x14ac:dyDescent="0.25">
      <c r="A158" s="152" t="s">
        <v>1864</v>
      </c>
      <c r="B158" s="153">
        <v>3</v>
      </c>
      <c r="C158" s="151" t="s">
        <v>1865</v>
      </c>
      <c r="D158" s="154">
        <v>43060</v>
      </c>
      <c r="E158" s="151" t="s">
        <v>339</v>
      </c>
      <c r="F158" t="s">
        <v>2441</v>
      </c>
      <c r="O158" t="str">
        <f t="shared" si="2"/>
        <v>23 7413 Packaged, Outdoor, Central Station</v>
      </c>
    </row>
    <row r="159" spans="1:15" ht="15" customHeight="1" x14ac:dyDescent="0.25">
      <c r="A159" s="152" t="s">
        <v>1869</v>
      </c>
      <c r="B159" s="153">
        <v>1</v>
      </c>
      <c r="C159" s="151" t="s">
        <v>1870</v>
      </c>
      <c r="D159" s="154">
        <v>43060</v>
      </c>
      <c r="E159" s="151" t="s">
        <v>339</v>
      </c>
      <c r="F159" t="s">
        <v>2441</v>
      </c>
      <c r="O159" t="str">
        <f t="shared" si="2"/>
        <v>23 8123 Computer-Room Air-Conditioners</v>
      </c>
    </row>
    <row r="160" spans="1:15" ht="15" customHeight="1" x14ac:dyDescent="0.25">
      <c r="A160" s="152" t="s">
        <v>1873</v>
      </c>
      <c r="B160" s="153">
        <v>1</v>
      </c>
      <c r="C160" s="151" t="s">
        <v>1874</v>
      </c>
      <c r="D160" s="154">
        <v>43060</v>
      </c>
      <c r="E160" s="151" t="s">
        <v>339</v>
      </c>
      <c r="F160" t="s">
        <v>2441</v>
      </c>
      <c r="O160" t="str">
        <f t="shared" si="2"/>
        <v>23 8239 Unit Heaters</v>
      </c>
    </row>
    <row r="161" spans="1:15" ht="15" customHeight="1" x14ac:dyDescent="0.25">
      <c r="A161" s="334" t="s">
        <v>2527</v>
      </c>
      <c r="B161" s="334"/>
      <c r="C161" s="334"/>
      <c r="D161" s="334"/>
      <c r="E161" s="62" t="s">
        <v>2476</v>
      </c>
      <c r="L161">
        <v>7</v>
      </c>
      <c r="O161" t="str">
        <f t="shared" si="2"/>
        <v xml:space="preserve">INTEGRATED AUTOMATION  </v>
      </c>
    </row>
    <row r="162" spans="1:15" ht="15" customHeight="1" x14ac:dyDescent="0.25">
      <c r="A162" s="152" t="s">
        <v>1892</v>
      </c>
      <c r="B162" s="153">
        <v>2</v>
      </c>
      <c r="C162" s="151" t="s">
        <v>1893</v>
      </c>
      <c r="D162" s="154">
        <v>45019</v>
      </c>
      <c r="E162" s="151" t="s">
        <v>2501</v>
      </c>
      <c r="F162" t="s">
        <v>2441</v>
      </c>
      <c r="O162" t="str">
        <f t="shared" si="2"/>
        <v>25 0519 Low Voltage Electrical Conductors and Cables For BAS Electrical Systems</v>
      </c>
    </row>
    <row r="163" spans="1:15" ht="15" customHeight="1" x14ac:dyDescent="0.25">
      <c r="A163" s="152" t="s">
        <v>1896</v>
      </c>
      <c r="B163" s="153">
        <v>0</v>
      </c>
      <c r="C163" s="151" t="s">
        <v>1897</v>
      </c>
      <c r="D163" s="154">
        <v>42710</v>
      </c>
      <c r="E163" s="151" t="s">
        <v>2501</v>
      </c>
      <c r="F163" t="s">
        <v>2441</v>
      </c>
      <c r="O163" t="str">
        <f t="shared" si="2"/>
        <v>25 0529 Hangers and Supports for Building Automation Systems</v>
      </c>
    </row>
    <row r="164" spans="1:15" ht="15" customHeight="1" x14ac:dyDescent="0.25">
      <c r="A164" s="152" t="s">
        <v>1899</v>
      </c>
      <c r="B164" s="153">
        <v>0</v>
      </c>
      <c r="C164" s="151" t="s">
        <v>1900</v>
      </c>
      <c r="D164" s="154">
        <v>42710</v>
      </c>
      <c r="E164" s="151" t="s">
        <v>2501</v>
      </c>
      <c r="F164" t="s">
        <v>2441</v>
      </c>
      <c r="O164" t="str">
        <f t="shared" si="2"/>
        <v>25 0533 Raceways and Boxes for BAS Electrical Systems</v>
      </c>
    </row>
    <row r="165" spans="1:15" ht="15" customHeight="1" x14ac:dyDescent="0.25">
      <c r="A165" s="152" t="s">
        <v>1903</v>
      </c>
      <c r="B165" s="153">
        <v>0</v>
      </c>
      <c r="C165" s="151" t="s">
        <v>1904</v>
      </c>
      <c r="D165" s="154">
        <v>42710</v>
      </c>
      <c r="E165" s="151" t="s">
        <v>2501</v>
      </c>
      <c r="F165" t="s">
        <v>2441</v>
      </c>
      <c r="O165" t="str">
        <f t="shared" si="2"/>
        <v>25 0553 Identification for BAS Electrical Systems</v>
      </c>
    </row>
    <row r="166" spans="1:15" ht="15" customHeight="1" x14ac:dyDescent="0.25">
      <c r="A166" s="152" t="s">
        <v>1877</v>
      </c>
      <c r="B166" s="153">
        <v>2</v>
      </c>
      <c r="C166" s="151" t="s">
        <v>1878</v>
      </c>
      <c r="D166" s="154">
        <v>43152</v>
      </c>
      <c r="E166" s="151" t="s">
        <v>2501</v>
      </c>
      <c r="F166" t="s">
        <v>2441</v>
      </c>
      <c r="O166" t="str">
        <f t="shared" si="2"/>
        <v>25 5000 Integrated Automated Facility Controls</v>
      </c>
    </row>
    <row r="167" spans="1:15" ht="15" customHeight="1" x14ac:dyDescent="0.25">
      <c r="A167" s="152" t="s">
        <v>2528</v>
      </c>
      <c r="B167" s="153">
        <v>0</v>
      </c>
      <c r="C167" s="151" t="s">
        <v>2529</v>
      </c>
      <c r="D167" s="154">
        <v>45036</v>
      </c>
      <c r="E167" s="151" t="s">
        <v>2501</v>
      </c>
      <c r="F167" t="s">
        <v>2441</v>
      </c>
      <c r="O167" t="str">
        <f t="shared" ref="O167:O230" si="3">CONCATENATE(A167," ",C167)</f>
        <v>25 5256 Building Automation Systems (BAS) Programming</v>
      </c>
    </row>
    <row r="168" spans="1:15" ht="15" customHeight="1" x14ac:dyDescent="0.25">
      <c r="A168" s="152" t="s">
        <v>2530</v>
      </c>
      <c r="B168" s="153">
        <v>0</v>
      </c>
      <c r="C168" s="151" t="s">
        <v>2531</v>
      </c>
      <c r="D168" s="154">
        <v>43755</v>
      </c>
      <c r="E168" s="151" t="s">
        <v>2501</v>
      </c>
      <c r="F168" t="s">
        <v>2441</v>
      </c>
      <c r="O168" t="str">
        <f t="shared" si="3"/>
        <v>25 5911 Equipment Shutdown Circuits for BAS Systems</v>
      </c>
    </row>
    <row r="169" spans="1:15" ht="15" customHeight="1" x14ac:dyDescent="0.25">
      <c r="A169" s="334" t="s">
        <v>2532</v>
      </c>
      <c r="B169" s="334"/>
      <c r="C169" s="334"/>
      <c r="D169" s="334"/>
      <c r="E169" s="62" t="s">
        <v>2476</v>
      </c>
      <c r="L169">
        <v>28</v>
      </c>
      <c r="O169" t="str">
        <f t="shared" si="3"/>
        <v xml:space="preserve">ELECTRICAL </v>
      </c>
    </row>
    <row r="170" spans="1:15" ht="15" customHeight="1" x14ac:dyDescent="0.25">
      <c r="A170" s="151"/>
      <c r="B170" s="153"/>
      <c r="C170" s="62" t="s">
        <v>2510</v>
      </c>
      <c r="D170" s="151"/>
      <c r="E170" s="151"/>
      <c r="O170" t="str">
        <f t="shared" si="3"/>
        <v xml:space="preserve"> Seismic Specification-Editing Guides and Flowchart NEW!</v>
      </c>
    </row>
    <row r="171" spans="1:15" ht="15" customHeight="1" x14ac:dyDescent="0.25">
      <c r="A171" s="152" t="s">
        <v>1906</v>
      </c>
      <c r="B171" s="153">
        <v>8</v>
      </c>
      <c r="C171" s="151" t="s">
        <v>1907</v>
      </c>
      <c r="D171" s="154">
        <v>44404</v>
      </c>
      <c r="E171" s="151" t="s">
        <v>341</v>
      </c>
      <c r="F171" t="s">
        <v>2441</v>
      </c>
      <c r="O171" t="str">
        <f t="shared" si="3"/>
        <v>26 0519 Low Voltage Electrical Power Conductors and Cables</v>
      </c>
    </row>
    <row r="172" spans="1:15" ht="15" customHeight="1" x14ac:dyDescent="0.25">
      <c r="A172" s="152" t="s">
        <v>2533</v>
      </c>
      <c r="B172" s="153">
        <v>3</v>
      </c>
      <c r="C172" s="151" t="s">
        <v>1912</v>
      </c>
      <c r="D172" s="154">
        <v>44067</v>
      </c>
      <c r="E172" s="151" t="s">
        <v>341</v>
      </c>
      <c r="F172" t="s">
        <v>2441</v>
      </c>
      <c r="O172" t="str">
        <f t="shared" si="3"/>
        <v>26 0526  Grounding and Bonding for Electrical Systems</v>
      </c>
    </row>
    <row r="173" spans="1:15" ht="15" customHeight="1" x14ac:dyDescent="0.25">
      <c r="A173" s="152" t="s">
        <v>1914</v>
      </c>
      <c r="B173" s="153">
        <v>7</v>
      </c>
      <c r="C173" s="151" t="s">
        <v>1915</v>
      </c>
      <c r="D173" s="154">
        <v>44739</v>
      </c>
      <c r="E173" s="151" t="s">
        <v>341</v>
      </c>
      <c r="F173" t="s">
        <v>2441</v>
      </c>
      <c r="O173" t="str">
        <f t="shared" si="3"/>
        <v>26 0529 Hangers and Supports for Electrical Systems</v>
      </c>
    </row>
    <row r="174" spans="1:15" ht="15" customHeight="1" x14ac:dyDescent="0.25">
      <c r="A174" s="152" t="s">
        <v>1917</v>
      </c>
      <c r="B174" s="153">
        <v>9</v>
      </c>
      <c r="C174" s="151" t="s">
        <v>1918</v>
      </c>
      <c r="D174" s="154">
        <v>44761</v>
      </c>
      <c r="E174" s="151" t="s">
        <v>341</v>
      </c>
      <c r="F174" t="s">
        <v>2441</v>
      </c>
      <c r="O174" t="str">
        <f t="shared" si="3"/>
        <v>26 0533 Raceway and Boxes for Electrical Systems</v>
      </c>
    </row>
    <row r="175" spans="1:15" ht="15" customHeight="1" x14ac:dyDescent="0.25">
      <c r="A175" s="152" t="s">
        <v>1922</v>
      </c>
      <c r="B175" s="153">
        <v>5</v>
      </c>
      <c r="C175" s="151" t="s">
        <v>1923</v>
      </c>
      <c r="D175" s="154">
        <v>44067</v>
      </c>
      <c r="E175" s="151" t="s">
        <v>341</v>
      </c>
      <c r="F175" t="s">
        <v>2441</v>
      </c>
      <c r="O175" t="str">
        <f t="shared" si="3"/>
        <v>26 0536 Cable Trays for Electrical Systems</v>
      </c>
    </row>
    <row r="176" spans="1:15" ht="15" customHeight="1" x14ac:dyDescent="0.25">
      <c r="A176" s="152" t="s">
        <v>1925</v>
      </c>
      <c r="B176" s="153">
        <v>4</v>
      </c>
      <c r="C176" s="151" t="s">
        <v>1926</v>
      </c>
      <c r="D176" s="154">
        <v>44720</v>
      </c>
      <c r="E176" s="151" t="s">
        <v>2534</v>
      </c>
      <c r="F176" t="s">
        <v>2441</v>
      </c>
      <c r="O176" t="str">
        <f t="shared" si="3"/>
        <v>26 0548.16 Seismic Controls for Electrical Systems</v>
      </c>
    </row>
    <row r="177" spans="1:15" ht="15" customHeight="1" x14ac:dyDescent="0.25">
      <c r="A177" s="152" t="s">
        <v>1934</v>
      </c>
      <c r="B177" s="153">
        <v>7</v>
      </c>
      <c r="C177" s="151" t="s">
        <v>1935</v>
      </c>
      <c r="D177" s="154">
        <v>44739</v>
      </c>
      <c r="E177" s="151" t="s">
        <v>341</v>
      </c>
      <c r="F177" t="s">
        <v>2441</v>
      </c>
      <c r="O177" t="str">
        <f t="shared" si="3"/>
        <v>26 0553 Identification for Electrical Systems</v>
      </c>
    </row>
    <row r="178" spans="1:15" ht="15" customHeight="1" x14ac:dyDescent="0.25">
      <c r="A178" s="152" t="s">
        <v>1938</v>
      </c>
      <c r="B178" s="153">
        <v>4</v>
      </c>
      <c r="C178" s="151" t="s">
        <v>2535</v>
      </c>
      <c r="D178" s="154">
        <v>44067</v>
      </c>
      <c r="E178" s="151" t="s">
        <v>341</v>
      </c>
      <c r="F178" t="s">
        <v>2441</v>
      </c>
      <c r="O178" t="str">
        <f t="shared" si="3"/>
        <v>26 0700 Induction Motors-500HP and Smaller</v>
      </c>
    </row>
    <row r="179" spans="1:15" ht="15" customHeight="1" x14ac:dyDescent="0.25">
      <c r="A179" s="152" t="s">
        <v>1942</v>
      </c>
      <c r="B179" s="153">
        <v>4</v>
      </c>
      <c r="C179" s="151" t="s">
        <v>1943</v>
      </c>
      <c r="D179" s="154">
        <v>45048</v>
      </c>
      <c r="E179" s="151" t="s">
        <v>341</v>
      </c>
      <c r="F179" t="s">
        <v>2441</v>
      </c>
      <c r="O179" t="str">
        <f t="shared" si="3"/>
        <v>26 0813 Electrical Acceptance Testing</v>
      </c>
    </row>
    <row r="180" spans="1:15" ht="15" customHeight="1" x14ac:dyDescent="0.25">
      <c r="A180" s="152" t="s">
        <v>1953</v>
      </c>
      <c r="B180" s="153">
        <v>4</v>
      </c>
      <c r="C180" s="151" t="s">
        <v>1954</v>
      </c>
      <c r="D180" s="154">
        <v>44067</v>
      </c>
      <c r="E180" s="151" t="s">
        <v>341</v>
      </c>
      <c r="F180" t="s">
        <v>2441</v>
      </c>
      <c r="O180" t="str">
        <f t="shared" si="3"/>
        <v>26 2213 Low Voltage Distribution Transformers</v>
      </c>
    </row>
    <row r="181" spans="1:15" ht="15" customHeight="1" x14ac:dyDescent="0.25">
      <c r="A181" s="152" t="s">
        <v>1957</v>
      </c>
      <c r="B181" s="153">
        <v>3</v>
      </c>
      <c r="C181" s="151" t="s">
        <v>2536</v>
      </c>
      <c r="D181" s="154">
        <v>42837</v>
      </c>
      <c r="E181" s="151" t="s">
        <v>341</v>
      </c>
      <c r="F181" t="s">
        <v>2441</v>
      </c>
      <c r="O181" t="str">
        <f t="shared" si="3"/>
        <v>26 2300 Low-Voltage Switchgear</v>
      </c>
    </row>
    <row r="182" spans="1:15" ht="15" customHeight="1" x14ac:dyDescent="0.25">
      <c r="A182" s="152" t="s">
        <v>1966</v>
      </c>
      <c r="B182" s="153">
        <v>5</v>
      </c>
      <c r="C182" s="151" t="s">
        <v>1967</v>
      </c>
      <c r="D182" s="154">
        <v>44067</v>
      </c>
      <c r="E182" s="151" t="s">
        <v>341</v>
      </c>
      <c r="F182" t="s">
        <v>2441</v>
      </c>
      <c r="O182" t="str">
        <f t="shared" si="3"/>
        <v>26 2413 Switchboards</v>
      </c>
    </row>
    <row r="183" spans="1:15" ht="15" customHeight="1" x14ac:dyDescent="0.25">
      <c r="A183" s="152" t="s">
        <v>1972</v>
      </c>
      <c r="B183" s="153">
        <v>4</v>
      </c>
      <c r="C183" s="151" t="s">
        <v>1973</v>
      </c>
      <c r="D183" s="154">
        <v>44067</v>
      </c>
      <c r="E183" s="151" t="s">
        <v>341</v>
      </c>
      <c r="F183" t="s">
        <v>2441</v>
      </c>
      <c r="O183" t="str">
        <f t="shared" si="3"/>
        <v>26 2416 Panelboards</v>
      </c>
    </row>
    <row r="184" spans="1:15" ht="15" customHeight="1" x14ac:dyDescent="0.25">
      <c r="A184" s="152" t="s">
        <v>1975</v>
      </c>
      <c r="B184" s="153">
        <v>5</v>
      </c>
      <c r="C184" s="151" t="s">
        <v>1976</v>
      </c>
      <c r="D184" s="154">
        <v>44074</v>
      </c>
      <c r="E184" s="151" t="s">
        <v>341</v>
      </c>
      <c r="F184" t="s">
        <v>2441</v>
      </c>
      <c r="O184" t="str">
        <f t="shared" si="3"/>
        <v>26 2419 Motor Control Centers</v>
      </c>
    </row>
    <row r="185" spans="1:15" ht="15" customHeight="1" x14ac:dyDescent="0.25">
      <c r="A185" s="152" t="s">
        <v>1982</v>
      </c>
      <c r="B185" s="153">
        <v>5</v>
      </c>
      <c r="C185" s="151" t="s">
        <v>1983</v>
      </c>
      <c r="D185" s="154">
        <v>44742</v>
      </c>
      <c r="E185" s="151" t="s">
        <v>341</v>
      </c>
      <c r="F185" t="s">
        <v>2441</v>
      </c>
      <c r="O185" t="str">
        <f t="shared" si="3"/>
        <v>26 2500 Enclosed Bus Assemblies</v>
      </c>
    </row>
    <row r="186" spans="1:15" ht="15" customHeight="1" x14ac:dyDescent="0.25">
      <c r="A186" s="327" t="s">
        <v>1984</v>
      </c>
      <c r="B186" s="328">
        <v>5</v>
      </c>
      <c r="C186" s="151" t="s">
        <v>1985</v>
      </c>
      <c r="D186" s="329">
        <v>44074</v>
      </c>
      <c r="E186" s="326" t="s">
        <v>341</v>
      </c>
      <c r="F186" t="s">
        <v>2441</v>
      </c>
      <c r="O186" t="str">
        <f t="shared" si="3"/>
        <v>26 2713 Electricity Metering</v>
      </c>
    </row>
    <row r="187" spans="1:15" ht="15" customHeight="1" x14ac:dyDescent="0.25">
      <c r="A187" s="327"/>
      <c r="B187" s="328"/>
      <c r="C187" s="62" t="s">
        <v>2537</v>
      </c>
      <c r="D187" s="329"/>
      <c r="E187" s="326"/>
      <c r="O187" t="str">
        <f t="shared" si="3"/>
        <v xml:space="preserve"> VAR-10538 Utility Metering Requirements (Building-level)</v>
      </c>
    </row>
    <row r="188" spans="1:15" ht="15" customHeight="1" x14ac:dyDescent="0.25">
      <c r="A188" s="152" t="s">
        <v>1988</v>
      </c>
      <c r="B188" s="153">
        <v>6</v>
      </c>
      <c r="C188" s="151" t="s">
        <v>1989</v>
      </c>
      <c r="D188" s="154">
        <v>44074</v>
      </c>
      <c r="E188" s="151" t="s">
        <v>341</v>
      </c>
      <c r="F188" t="s">
        <v>2441</v>
      </c>
      <c r="O188" t="str">
        <f t="shared" si="3"/>
        <v>26 2726 Wiring Devices</v>
      </c>
    </row>
    <row r="189" spans="1:15" ht="15" customHeight="1" x14ac:dyDescent="0.25">
      <c r="A189" s="152" t="s">
        <v>1990</v>
      </c>
      <c r="B189" s="153">
        <v>5</v>
      </c>
      <c r="C189" s="151" t="s">
        <v>1991</v>
      </c>
      <c r="D189" s="154">
        <v>44074</v>
      </c>
      <c r="E189" s="151" t="s">
        <v>341</v>
      </c>
      <c r="F189" t="s">
        <v>2441</v>
      </c>
      <c r="O189" t="str">
        <f t="shared" si="3"/>
        <v>26 2816 Enclosed Switches and Circuit Breakers</v>
      </c>
    </row>
    <row r="190" spans="1:15" ht="15" customHeight="1" x14ac:dyDescent="0.25">
      <c r="A190" s="152" t="s">
        <v>1993</v>
      </c>
      <c r="B190" s="153">
        <v>4</v>
      </c>
      <c r="C190" s="151" t="s">
        <v>1994</v>
      </c>
      <c r="D190" s="154">
        <v>44074</v>
      </c>
      <c r="E190" s="151" t="s">
        <v>341</v>
      </c>
      <c r="F190" t="s">
        <v>2441</v>
      </c>
      <c r="O190" t="str">
        <f t="shared" si="3"/>
        <v>26 2913 Enclosed Controllers</v>
      </c>
    </row>
    <row r="191" spans="1:15" ht="15" customHeight="1" x14ac:dyDescent="0.25">
      <c r="A191" s="152" t="s">
        <v>1997</v>
      </c>
      <c r="B191" s="153">
        <v>4</v>
      </c>
      <c r="C191" s="151" t="s">
        <v>1998</v>
      </c>
      <c r="D191" s="154">
        <v>44074</v>
      </c>
      <c r="E191" s="151" t="s">
        <v>341</v>
      </c>
      <c r="F191" t="s">
        <v>2441</v>
      </c>
      <c r="O191" t="str">
        <f t="shared" si="3"/>
        <v>26 2923 Variable Frequency Motor Controllers</v>
      </c>
    </row>
    <row r="192" spans="1:15" ht="15" customHeight="1" x14ac:dyDescent="0.25">
      <c r="A192" s="152" t="s">
        <v>2005</v>
      </c>
      <c r="B192" s="153">
        <v>2</v>
      </c>
      <c r="C192" s="151" t="s">
        <v>2006</v>
      </c>
      <c r="D192" s="154">
        <v>44074</v>
      </c>
      <c r="E192" s="151" t="s">
        <v>341</v>
      </c>
      <c r="F192" t="s">
        <v>2441</v>
      </c>
      <c r="O192" t="str">
        <f t="shared" si="3"/>
        <v>26 3334 Stored Emergency Power Supply System</v>
      </c>
    </row>
    <row r="193" spans="1:15" ht="15" customHeight="1" x14ac:dyDescent="0.25">
      <c r="A193" s="152" t="s">
        <v>2010</v>
      </c>
      <c r="B193" s="153">
        <v>3</v>
      </c>
      <c r="C193" s="151" t="s">
        <v>2011</v>
      </c>
      <c r="D193" s="154">
        <v>44074</v>
      </c>
      <c r="E193" s="151" t="s">
        <v>341</v>
      </c>
      <c r="F193" t="s">
        <v>2441</v>
      </c>
      <c r="O193" t="str">
        <f t="shared" si="3"/>
        <v>26 3353 Static Uninterruptible Power Supply</v>
      </c>
    </row>
    <row r="194" spans="1:15" ht="15" customHeight="1" x14ac:dyDescent="0.25">
      <c r="A194" s="152" t="s">
        <v>2025</v>
      </c>
      <c r="B194" s="153">
        <v>5</v>
      </c>
      <c r="C194" s="151" t="s">
        <v>2026</v>
      </c>
      <c r="D194" s="154">
        <v>44760</v>
      </c>
      <c r="E194" s="151" t="s">
        <v>341</v>
      </c>
      <c r="F194" t="s">
        <v>2441</v>
      </c>
      <c r="O194" t="str">
        <f t="shared" si="3"/>
        <v>26 4100 Facility Lightning Protection</v>
      </c>
    </row>
    <row r="195" spans="1:15" ht="15" customHeight="1" x14ac:dyDescent="0.25">
      <c r="A195" s="152" t="s">
        <v>2027</v>
      </c>
      <c r="B195" s="153">
        <v>5</v>
      </c>
      <c r="C195" s="151" t="s">
        <v>2028</v>
      </c>
      <c r="D195" s="154">
        <v>45044</v>
      </c>
      <c r="E195" s="151" t="s">
        <v>341</v>
      </c>
      <c r="F195" t="s">
        <v>2441</v>
      </c>
      <c r="O195" t="str">
        <f t="shared" si="3"/>
        <v>26 4115 Lightning Protection for Explosive Facilities</v>
      </c>
    </row>
    <row r="196" spans="1:15" ht="15" customHeight="1" x14ac:dyDescent="0.25">
      <c r="A196" s="152" t="s">
        <v>2538</v>
      </c>
      <c r="B196" s="153">
        <v>2</v>
      </c>
      <c r="C196" s="151" t="s">
        <v>2031</v>
      </c>
      <c r="D196" s="154">
        <v>44076</v>
      </c>
      <c r="E196" s="151" t="s">
        <v>341</v>
      </c>
      <c r="F196" t="s">
        <v>2441</v>
      </c>
      <c r="O196" t="str">
        <f t="shared" si="3"/>
        <v>26 4300  Surge Protective Devices</v>
      </c>
    </row>
    <row r="197" spans="1:15" ht="15" customHeight="1" x14ac:dyDescent="0.25">
      <c r="A197" s="152" t="s">
        <v>2032</v>
      </c>
      <c r="B197" s="153">
        <v>6</v>
      </c>
      <c r="C197" s="151" t="s">
        <v>2033</v>
      </c>
      <c r="D197" s="154">
        <v>44076</v>
      </c>
      <c r="E197" s="151" t="s">
        <v>341</v>
      </c>
      <c r="F197" t="s">
        <v>2441</v>
      </c>
      <c r="O197" t="str">
        <f t="shared" si="3"/>
        <v>26 5100 Interior Lighting</v>
      </c>
    </row>
    <row r="198" spans="1:15" ht="15" customHeight="1" x14ac:dyDescent="0.25">
      <c r="A198" s="152" t="s">
        <v>2035</v>
      </c>
      <c r="B198" s="153">
        <v>7</v>
      </c>
      <c r="C198" s="151" t="s">
        <v>2539</v>
      </c>
      <c r="D198" s="154">
        <v>44076</v>
      </c>
      <c r="E198" s="151" t="s">
        <v>341</v>
      </c>
      <c r="F198" t="s">
        <v>2441</v>
      </c>
      <c r="O198" t="str">
        <f t="shared" si="3"/>
        <v>26 5200 Safety Lighting</v>
      </c>
    </row>
    <row r="199" spans="1:15" ht="15" customHeight="1" x14ac:dyDescent="0.25">
      <c r="A199" s="152" t="s">
        <v>2039</v>
      </c>
      <c r="B199" s="153">
        <v>6</v>
      </c>
      <c r="C199" s="151" t="s">
        <v>2040</v>
      </c>
      <c r="D199" s="154">
        <v>44076</v>
      </c>
      <c r="E199" s="151" t="s">
        <v>341</v>
      </c>
      <c r="F199" t="s">
        <v>2441</v>
      </c>
      <c r="O199" t="str">
        <f t="shared" si="3"/>
        <v>26 5600 Exterior Lighting</v>
      </c>
    </row>
    <row r="200" spans="1:15" ht="15" customHeight="1" x14ac:dyDescent="0.25">
      <c r="A200" s="334" t="s">
        <v>2540</v>
      </c>
      <c r="B200" s="334"/>
      <c r="C200" s="334"/>
      <c r="D200" s="334"/>
      <c r="E200" s="62" t="s">
        <v>2476</v>
      </c>
      <c r="L200">
        <v>3</v>
      </c>
      <c r="O200" t="str">
        <f t="shared" si="3"/>
        <v xml:space="preserve">COMMUNICATIONS </v>
      </c>
    </row>
    <row r="201" spans="1:15" ht="15" customHeight="1" x14ac:dyDescent="0.25">
      <c r="A201" s="152" t="s">
        <v>2041</v>
      </c>
      <c r="B201" s="153">
        <v>8</v>
      </c>
      <c r="C201" s="151" t="s">
        <v>2042</v>
      </c>
      <c r="D201" s="154">
        <v>44692</v>
      </c>
      <c r="E201" s="151" t="s">
        <v>2541</v>
      </c>
      <c r="F201" t="s">
        <v>2441</v>
      </c>
      <c r="O201" t="str">
        <f t="shared" si="3"/>
        <v>27 1000 Structured Cabling</v>
      </c>
    </row>
    <row r="202" spans="1:15" ht="15" customHeight="1" x14ac:dyDescent="0.25">
      <c r="A202" s="152" t="s">
        <v>2050</v>
      </c>
      <c r="B202" s="153">
        <v>3</v>
      </c>
      <c r="C202" s="151" t="s">
        <v>2051</v>
      </c>
      <c r="D202" s="154">
        <v>44735</v>
      </c>
      <c r="E202" s="151" t="s">
        <v>2542</v>
      </c>
      <c r="F202" t="s">
        <v>2441</v>
      </c>
      <c r="O202" t="str">
        <f t="shared" si="3"/>
        <v>27 1500.18 Protected Transmission System Rough-In</v>
      </c>
    </row>
    <row r="203" spans="1:15" ht="15" customHeight="1" x14ac:dyDescent="0.25">
      <c r="A203" s="152" t="s">
        <v>2054</v>
      </c>
      <c r="B203" s="153">
        <v>4</v>
      </c>
      <c r="C203" s="151" t="s">
        <v>2055</v>
      </c>
      <c r="D203" s="154">
        <v>44742</v>
      </c>
      <c r="E203" s="151" t="s">
        <v>341</v>
      </c>
      <c r="F203" t="s">
        <v>2441</v>
      </c>
      <c r="O203" t="str">
        <f t="shared" si="3"/>
        <v>27 3000 Voice Communications</v>
      </c>
    </row>
    <row r="204" spans="1:15" ht="15" customHeight="1" x14ac:dyDescent="0.25">
      <c r="A204" s="334" t="s">
        <v>2543</v>
      </c>
      <c r="B204" s="334"/>
      <c r="C204" s="334"/>
      <c r="D204" s="334"/>
      <c r="E204" s="62" t="s">
        <v>2476</v>
      </c>
      <c r="O204" t="str">
        <f t="shared" si="3"/>
        <v xml:space="preserve">ELECTRONIC SAFETY AND SECURITY  </v>
      </c>
    </row>
    <row r="205" spans="1:15" ht="15" customHeight="1" x14ac:dyDescent="0.25">
      <c r="A205" s="151"/>
      <c r="B205" s="153"/>
      <c r="C205" s="62" t="s">
        <v>2510</v>
      </c>
      <c r="D205" s="151"/>
      <c r="E205" s="151"/>
      <c r="L205">
        <v>3</v>
      </c>
      <c r="O205" t="str">
        <f t="shared" si="3"/>
        <v xml:space="preserve"> Seismic Specification-Editing Guides and Flowchart NEW!</v>
      </c>
    </row>
    <row r="206" spans="1:15" ht="15" customHeight="1" x14ac:dyDescent="0.25">
      <c r="A206" s="152" t="s">
        <v>2061</v>
      </c>
      <c r="B206" s="153">
        <v>4</v>
      </c>
      <c r="C206" s="151" t="s">
        <v>2544</v>
      </c>
      <c r="D206" s="154">
        <v>44760</v>
      </c>
      <c r="E206" s="151" t="s">
        <v>2545</v>
      </c>
      <c r="F206" t="s">
        <v>2441</v>
      </c>
      <c r="O206" t="str">
        <f t="shared" si="3"/>
        <v>28 0528 Pathways for Electronic Security</v>
      </c>
    </row>
    <row r="207" spans="1:15" ht="15" customHeight="1" x14ac:dyDescent="0.25">
      <c r="A207" s="152" t="s">
        <v>2546</v>
      </c>
      <c r="B207" s="153">
        <v>3</v>
      </c>
      <c r="C207" s="151" t="s">
        <v>2065</v>
      </c>
      <c r="D207" s="154">
        <v>40855</v>
      </c>
      <c r="E207" s="151" t="s">
        <v>341</v>
      </c>
      <c r="F207" t="s">
        <v>2441</v>
      </c>
      <c r="O207" t="str">
        <f t="shared" si="3"/>
        <v>28 1321  Administrative Access Control System Rough-In</v>
      </c>
    </row>
    <row r="208" spans="1:15" ht="15" customHeight="1" x14ac:dyDescent="0.25">
      <c r="A208" s="152" t="s">
        <v>2068</v>
      </c>
      <c r="B208" s="153">
        <v>4</v>
      </c>
      <c r="C208" s="151" t="s">
        <v>2069</v>
      </c>
      <c r="D208" s="154">
        <v>44875</v>
      </c>
      <c r="E208" s="151" t="s">
        <v>2486</v>
      </c>
      <c r="F208" t="s">
        <v>2441</v>
      </c>
      <c r="O208" t="str">
        <f t="shared" si="3"/>
        <v>28 4600 Fire Detection and Alarm</v>
      </c>
    </row>
    <row r="209" spans="1:15" ht="15" customHeight="1" x14ac:dyDescent="0.25">
      <c r="A209" s="334" t="s">
        <v>2547</v>
      </c>
      <c r="B209" s="334"/>
      <c r="C209" s="334"/>
      <c r="D209" s="334"/>
      <c r="E209" s="62" t="s">
        <v>2476</v>
      </c>
      <c r="L209">
        <v>2</v>
      </c>
      <c r="O209" t="str">
        <f t="shared" si="3"/>
        <v xml:space="preserve">EARTHWORK </v>
      </c>
    </row>
    <row r="210" spans="1:15" ht="15" customHeight="1" x14ac:dyDescent="0.25">
      <c r="A210" s="152" t="s">
        <v>2095</v>
      </c>
      <c r="B210" s="153">
        <v>10</v>
      </c>
      <c r="C210" s="151" t="s">
        <v>2096</v>
      </c>
      <c r="D210" s="154">
        <v>42137</v>
      </c>
      <c r="E210" s="151" t="s">
        <v>2456</v>
      </c>
      <c r="F210" t="s">
        <v>2441</v>
      </c>
      <c r="O210" t="str">
        <f t="shared" si="3"/>
        <v>31 2000 Earth Moving</v>
      </c>
    </row>
    <row r="211" spans="1:15" ht="15" customHeight="1" x14ac:dyDescent="0.25">
      <c r="A211" s="152" t="s">
        <v>2104</v>
      </c>
      <c r="B211" s="153">
        <v>6</v>
      </c>
      <c r="C211" s="151" t="s">
        <v>2105</v>
      </c>
      <c r="D211" s="154">
        <v>44874</v>
      </c>
      <c r="E211" s="151" t="s">
        <v>2456</v>
      </c>
      <c r="F211" t="s">
        <v>2441</v>
      </c>
      <c r="O211" t="str">
        <f t="shared" si="3"/>
        <v>31 2323.33 Flowable Fill</v>
      </c>
    </row>
    <row r="212" spans="1:15" ht="15" customHeight="1" x14ac:dyDescent="0.25">
      <c r="A212" s="334" t="s">
        <v>2548</v>
      </c>
      <c r="B212" s="334"/>
      <c r="C212" s="334"/>
      <c r="D212" s="334"/>
      <c r="E212" s="62" t="s">
        <v>2476</v>
      </c>
      <c r="L212">
        <v>7</v>
      </c>
      <c r="O212" t="str">
        <f t="shared" si="3"/>
        <v xml:space="preserve">EXTERIOR IMPROVEMENTS </v>
      </c>
    </row>
    <row r="213" spans="1:15" ht="15" customHeight="1" x14ac:dyDescent="0.25">
      <c r="A213" s="152" t="s">
        <v>2110</v>
      </c>
      <c r="B213" s="153">
        <v>6</v>
      </c>
      <c r="C213" s="151" t="s">
        <v>2111</v>
      </c>
      <c r="D213" s="154">
        <v>43368</v>
      </c>
      <c r="E213" s="151" t="s">
        <v>2456</v>
      </c>
      <c r="F213" t="s">
        <v>2441</v>
      </c>
      <c r="O213" t="str">
        <f t="shared" si="3"/>
        <v>32 1216 Asphalt Paving</v>
      </c>
    </row>
    <row r="214" spans="1:15" ht="15" customHeight="1" x14ac:dyDescent="0.25">
      <c r="A214" s="152" t="s">
        <v>2549</v>
      </c>
      <c r="B214" s="153">
        <v>4</v>
      </c>
      <c r="C214" s="151" t="s">
        <v>2123</v>
      </c>
      <c r="D214" s="154">
        <v>41653</v>
      </c>
      <c r="E214" s="151" t="s">
        <v>2456</v>
      </c>
      <c r="F214" t="s">
        <v>2441</v>
      </c>
      <c r="O214" t="str">
        <f t="shared" si="3"/>
        <v>32 3100  Fences and Gates</v>
      </c>
    </row>
    <row r="215" spans="1:15" ht="15" customHeight="1" x14ac:dyDescent="0.25">
      <c r="A215" s="152" t="s">
        <v>2125</v>
      </c>
      <c r="B215" s="153">
        <v>4</v>
      </c>
      <c r="C215" s="151" t="s">
        <v>2126</v>
      </c>
      <c r="D215" s="154">
        <v>41513</v>
      </c>
      <c r="E215" s="151" t="s">
        <v>2550</v>
      </c>
      <c r="F215" t="s">
        <v>2441</v>
      </c>
      <c r="O215" t="str">
        <f t="shared" si="3"/>
        <v>32 3113 Chain Link Fences and Gates</v>
      </c>
    </row>
    <row r="216" spans="1:15" ht="15" customHeight="1" x14ac:dyDescent="0.25">
      <c r="A216" s="152" t="s">
        <v>2551</v>
      </c>
      <c r="B216" s="153">
        <v>3</v>
      </c>
      <c r="C216" s="151" t="s">
        <v>2131</v>
      </c>
      <c r="D216" s="154">
        <v>40093</v>
      </c>
      <c r="E216" s="151" t="s">
        <v>2456</v>
      </c>
      <c r="F216" t="s">
        <v>2441</v>
      </c>
      <c r="O216" t="str">
        <f t="shared" si="3"/>
        <v>32 8400  Planting Irrigation</v>
      </c>
    </row>
    <row r="217" spans="1:15" ht="15" customHeight="1" x14ac:dyDescent="0.25">
      <c r="A217" s="152" t="s">
        <v>2138</v>
      </c>
      <c r="B217" s="153">
        <v>5</v>
      </c>
      <c r="C217" s="151" t="s">
        <v>2139</v>
      </c>
      <c r="D217" s="154">
        <v>44446</v>
      </c>
      <c r="E217" s="151" t="s">
        <v>2552</v>
      </c>
      <c r="F217" t="s">
        <v>2441</v>
      </c>
      <c r="O217" t="str">
        <f t="shared" si="3"/>
        <v>32 9219 Seeding</v>
      </c>
    </row>
    <row r="218" spans="1:15" ht="15" customHeight="1" x14ac:dyDescent="0.25">
      <c r="A218" s="152" t="s">
        <v>2553</v>
      </c>
      <c r="B218" s="153">
        <v>3</v>
      </c>
      <c r="C218" s="151" t="s">
        <v>2143</v>
      </c>
      <c r="D218" s="154">
        <v>40084</v>
      </c>
      <c r="E218" s="151" t="s">
        <v>2552</v>
      </c>
      <c r="F218" t="s">
        <v>2441</v>
      </c>
      <c r="O218" t="str">
        <f t="shared" si="3"/>
        <v>32 9223  Sodding</v>
      </c>
    </row>
    <row r="219" spans="1:15" ht="15" customHeight="1" x14ac:dyDescent="0.25">
      <c r="A219" s="152" t="s">
        <v>2147</v>
      </c>
      <c r="B219" s="153">
        <v>5</v>
      </c>
      <c r="C219" s="151" t="s">
        <v>2148</v>
      </c>
      <c r="D219" s="154">
        <v>45021</v>
      </c>
      <c r="E219" s="151" t="s">
        <v>2552</v>
      </c>
      <c r="F219" t="s">
        <v>2441</v>
      </c>
      <c r="O219" t="str">
        <f t="shared" si="3"/>
        <v>32 9300 Plants</v>
      </c>
    </row>
    <row r="220" spans="1:15" ht="15" customHeight="1" x14ac:dyDescent="0.25">
      <c r="A220" s="334" t="s">
        <v>2554</v>
      </c>
      <c r="B220" s="334"/>
      <c r="C220" s="334"/>
      <c r="D220" s="334"/>
      <c r="E220" s="62" t="s">
        <v>2476</v>
      </c>
      <c r="L220">
        <v>13</v>
      </c>
      <c r="O220" t="str">
        <f t="shared" si="3"/>
        <v xml:space="preserve">UTILITIES </v>
      </c>
    </row>
    <row r="221" spans="1:15" ht="15" customHeight="1" x14ac:dyDescent="0.25">
      <c r="A221" s="152" t="s">
        <v>2151</v>
      </c>
      <c r="B221" s="153">
        <v>6</v>
      </c>
      <c r="C221" s="151" t="s">
        <v>2152</v>
      </c>
      <c r="D221" s="154">
        <v>41148</v>
      </c>
      <c r="E221" s="151" t="s">
        <v>2456</v>
      </c>
      <c r="F221" t="s">
        <v>2441</v>
      </c>
      <c r="O221" t="str">
        <f t="shared" si="3"/>
        <v>33 0513 Manholes and Structures</v>
      </c>
    </row>
    <row r="222" spans="1:15" ht="15" customHeight="1" x14ac:dyDescent="0.25">
      <c r="A222" s="152" t="s">
        <v>2158</v>
      </c>
      <c r="B222" s="153">
        <v>0</v>
      </c>
      <c r="C222" s="151" t="s">
        <v>2159</v>
      </c>
      <c r="D222" s="154">
        <v>43644</v>
      </c>
      <c r="E222" s="151" t="s">
        <v>2456</v>
      </c>
      <c r="F222" t="s">
        <v>2441</v>
      </c>
      <c r="O222" t="str">
        <f t="shared" si="3"/>
        <v>33 0530 Coatings and Linings for Utilities</v>
      </c>
    </row>
    <row r="223" spans="1:15" ht="15" customHeight="1" x14ac:dyDescent="0.25">
      <c r="A223" s="152" t="s">
        <v>2162</v>
      </c>
      <c r="B223" s="153">
        <v>9</v>
      </c>
      <c r="C223" s="151" t="s">
        <v>2163</v>
      </c>
      <c r="D223" s="154">
        <v>43376</v>
      </c>
      <c r="E223" s="151" t="s">
        <v>2456</v>
      </c>
      <c r="F223" t="s">
        <v>2441</v>
      </c>
      <c r="O223" t="str">
        <f t="shared" si="3"/>
        <v>33 1000 Water Utilities</v>
      </c>
    </row>
    <row r="224" spans="1:15" ht="15" customHeight="1" x14ac:dyDescent="0.25">
      <c r="A224" s="62" t="s">
        <v>2170</v>
      </c>
      <c r="B224" s="153">
        <v>6</v>
      </c>
      <c r="C224" s="97" t="s">
        <v>2555</v>
      </c>
      <c r="D224" s="154">
        <v>44727</v>
      </c>
      <c r="E224" s="151" t="s">
        <v>2456</v>
      </c>
      <c r="O224" t="str">
        <f t="shared" si="3"/>
        <v>33 1300 Disinfecting of Water Utility Distribution [22 0816]</v>
      </c>
    </row>
    <row r="225" spans="1:15" ht="15" customHeight="1" x14ac:dyDescent="0.25">
      <c r="A225" s="152" t="s">
        <v>2171</v>
      </c>
      <c r="B225" s="153">
        <v>7</v>
      </c>
      <c r="C225" s="151" t="s">
        <v>2172</v>
      </c>
      <c r="D225" s="154">
        <v>42184</v>
      </c>
      <c r="E225" s="151" t="s">
        <v>2456</v>
      </c>
      <c r="F225" t="s">
        <v>2441</v>
      </c>
      <c r="O225" t="str">
        <f t="shared" si="3"/>
        <v>33 3000 Sanitary Sewerage Utilities</v>
      </c>
    </row>
    <row r="226" spans="1:15" ht="15" customHeight="1" x14ac:dyDescent="0.25">
      <c r="A226" s="152" t="s">
        <v>2174</v>
      </c>
      <c r="B226" s="153">
        <v>7</v>
      </c>
      <c r="C226" s="151" t="s">
        <v>2175</v>
      </c>
      <c r="D226" s="154">
        <v>42096</v>
      </c>
      <c r="E226" s="151" t="s">
        <v>2456</v>
      </c>
      <c r="F226" t="s">
        <v>2441</v>
      </c>
      <c r="O226" t="str">
        <f t="shared" si="3"/>
        <v>33 3200 Wastewater Utility Pumping Stations</v>
      </c>
    </row>
    <row r="227" spans="1:15" ht="15" customHeight="1" x14ac:dyDescent="0.25">
      <c r="A227" s="152" t="s">
        <v>2181</v>
      </c>
      <c r="B227" s="153">
        <v>4</v>
      </c>
      <c r="C227" s="151" t="s">
        <v>2182</v>
      </c>
      <c r="D227" s="154">
        <v>44917</v>
      </c>
      <c r="E227" s="151" t="s">
        <v>2456</v>
      </c>
      <c r="F227" t="s">
        <v>2441</v>
      </c>
      <c r="O227" t="str">
        <f t="shared" si="3"/>
        <v>33 4000 Storm Drainage Utilities</v>
      </c>
    </row>
    <row r="228" spans="1:15" ht="15" customHeight="1" x14ac:dyDescent="0.25">
      <c r="A228" s="152" t="s">
        <v>2185</v>
      </c>
      <c r="B228" s="153">
        <v>11</v>
      </c>
      <c r="C228" s="151" t="s">
        <v>2186</v>
      </c>
      <c r="D228" s="154">
        <v>44917</v>
      </c>
      <c r="E228" s="151" t="s">
        <v>2456</v>
      </c>
      <c r="F228" t="s">
        <v>2441</v>
      </c>
      <c r="O228" t="str">
        <f t="shared" si="3"/>
        <v>33 5100 Natural-Gas Distribution</v>
      </c>
    </row>
    <row r="229" spans="1:15" ht="15" customHeight="1" x14ac:dyDescent="0.25">
      <c r="A229" s="152" t="s">
        <v>2556</v>
      </c>
      <c r="B229" s="153">
        <v>5</v>
      </c>
      <c r="C229" s="151" t="s">
        <v>2197</v>
      </c>
      <c r="D229" s="154">
        <v>44755</v>
      </c>
      <c r="E229" s="151" t="s">
        <v>2456</v>
      </c>
      <c r="F229" t="s">
        <v>2441</v>
      </c>
      <c r="O229" t="str">
        <f t="shared" si="3"/>
        <v>33 6300  Steam Energy Distribution</v>
      </c>
    </row>
    <row r="230" spans="1:15" ht="15" customHeight="1" x14ac:dyDescent="0.25">
      <c r="A230" s="152" t="s">
        <v>2201</v>
      </c>
      <c r="B230" s="153">
        <v>6</v>
      </c>
      <c r="C230" s="151" t="s">
        <v>2202</v>
      </c>
      <c r="D230" s="154">
        <v>44756</v>
      </c>
      <c r="E230" s="151" t="s">
        <v>341</v>
      </c>
      <c r="F230" t="s">
        <v>2441</v>
      </c>
      <c r="O230" t="str">
        <f t="shared" si="3"/>
        <v>33 7119 Electrical Underground Ducts and Manholes</v>
      </c>
    </row>
    <row r="231" spans="1:15" ht="15" customHeight="1" x14ac:dyDescent="0.25">
      <c r="A231" s="152" t="s">
        <v>2207</v>
      </c>
      <c r="B231" s="153">
        <v>4</v>
      </c>
      <c r="C231" s="151" t="s">
        <v>2208</v>
      </c>
      <c r="D231" s="154">
        <v>44756</v>
      </c>
      <c r="E231" s="151" t="s">
        <v>341</v>
      </c>
      <c r="F231" t="s">
        <v>2441</v>
      </c>
      <c r="O231" t="str">
        <f t="shared" ref="O231:O243" si="4">CONCATENATE(A231," ",C231)</f>
        <v>33 7311 Pad-Mounted Transformer Rough-In</v>
      </c>
    </row>
    <row r="232" spans="1:15" ht="15" customHeight="1" x14ac:dyDescent="0.25">
      <c r="A232" s="152" t="s">
        <v>2209</v>
      </c>
      <c r="B232" s="153">
        <v>4</v>
      </c>
      <c r="C232" s="151" t="s">
        <v>2210</v>
      </c>
      <c r="D232" s="154">
        <v>44756</v>
      </c>
      <c r="E232" s="151" t="s">
        <v>341</v>
      </c>
      <c r="F232" t="s">
        <v>2441</v>
      </c>
      <c r="O232" t="str">
        <f t="shared" si="4"/>
        <v>33 7711 Pad-Mounted Switch Rough-In</v>
      </c>
    </row>
    <row r="233" spans="1:15" ht="15" customHeight="1" x14ac:dyDescent="0.25">
      <c r="A233" s="152" t="s">
        <v>2211</v>
      </c>
      <c r="B233" s="153">
        <v>1</v>
      </c>
      <c r="C233" s="151" t="s">
        <v>2212</v>
      </c>
      <c r="D233" s="154">
        <v>44719</v>
      </c>
      <c r="E233" s="151" t="s">
        <v>2541</v>
      </c>
      <c r="F233" t="s">
        <v>2441</v>
      </c>
      <c r="O233" t="str">
        <f t="shared" si="4"/>
        <v>33 8126 Communication Underground Ducts, Manholes, and Handholes</v>
      </c>
    </row>
    <row r="234" spans="1:15" ht="15" customHeight="1" x14ac:dyDescent="0.25">
      <c r="A234" s="334" t="s">
        <v>2557</v>
      </c>
      <c r="B234" s="334"/>
      <c r="C234" s="334"/>
      <c r="D234" s="334"/>
      <c r="E234" s="62" t="s">
        <v>2476</v>
      </c>
      <c r="O234" t="str">
        <f t="shared" si="4"/>
        <v xml:space="preserve">PROCESS INTERCONNECTIONS  </v>
      </c>
    </row>
    <row r="235" spans="1:15" ht="15" customHeight="1" x14ac:dyDescent="0.25">
      <c r="A235" s="152" t="s">
        <v>2213</v>
      </c>
      <c r="B235" s="153">
        <v>1</v>
      </c>
      <c r="C235" s="151" t="s">
        <v>2214</v>
      </c>
      <c r="D235" s="154">
        <v>44936</v>
      </c>
      <c r="E235" s="151" t="s">
        <v>2513</v>
      </c>
      <c r="F235" t="s">
        <v>2441</v>
      </c>
      <c r="L235">
        <v>1</v>
      </c>
      <c r="O235" t="str">
        <f t="shared" si="4"/>
        <v>40 0504 Process Piping</v>
      </c>
    </row>
    <row r="236" spans="1:15" ht="15" customHeight="1" x14ac:dyDescent="0.25">
      <c r="A236" s="151"/>
      <c r="B236" s="153"/>
      <c r="C236" s="62" t="s">
        <v>2558</v>
      </c>
      <c r="D236" s="151"/>
      <c r="E236" s="151"/>
      <c r="O236" t="str">
        <f t="shared" si="4"/>
        <v xml:space="preserve"> Reference: Div 40 Process Control Spec Section drafts available from I&amp;C POC</v>
      </c>
    </row>
    <row r="237" spans="1:15" ht="15" customHeight="1" x14ac:dyDescent="0.25">
      <c r="A237" s="334" t="s">
        <v>2559</v>
      </c>
      <c r="B237" s="334"/>
      <c r="C237" s="334"/>
      <c r="D237" s="334"/>
      <c r="E237" s="62" t="s">
        <v>2476</v>
      </c>
      <c r="L237">
        <v>2</v>
      </c>
      <c r="O237" t="str">
        <f t="shared" si="4"/>
        <v xml:space="preserve">MATERIAL PROCESSING AND HANDLING EQUIPMENT  </v>
      </c>
    </row>
    <row r="238" spans="1:15" ht="15" customHeight="1" x14ac:dyDescent="0.25">
      <c r="A238" s="152" t="s">
        <v>2560</v>
      </c>
      <c r="B238" s="153">
        <v>2</v>
      </c>
      <c r="C238" s="151" t="s">
        <v>2226</v>
      </c>
      <c r="D238" s="154">
        <v>40135</v>
      </c>
      <c r="E238" s="151" t="s">
        <v>2561</v>
      </c>
      <c r="F238" t="s">
        <v>2441</v>
      </c>
      <c r="O238" t="str">
        <f t="shared" si="4"/>
        <v>41 2213.13  Bridge Cranes</v>
      </c>
    </row>
    <row r="239" spans="1:15" ht="15" customHeight="1" x14ac:dyDescent="0.25">
      <c r="A239" s="152" t="s">
        <v>2562</v>
      </c>
      <c r="B239" s="153">
        <v>1</v>
      </c>
      <c r="C239" s="151" t="s">
        <v>2249</v>
      </c>
      <c r="D239" s="154">
        <v>39646</v>
      </c>
      <c r="E239" s="151" t="s">
        <v>2561</v>
      </c>
      <c r="F239" t="s">
        <v>2441</v>
      </c>
      <c r="O239" t="str">
        <f t="shared" si="4"/>
        <v>41 2225  Hoist and Trolleys</v>
      </c>
    </row>
    <row r="240" spans="1:15" ht="15" customHeight="1" x14ac:dyDescent="0.25">
      <c r="A240" s="334" t="s">
        <v>2563</v>
      </c>
      <c r="B240" s="334"/>
      <c r="C240" s="334"/>
      <c r="D240" s="334"/>
      <c r="E240" s="62" t="s">
        <v>2476</v>
      </c>
      <c r="L240">
        <v>3</v>
      </c>
      <c r="O240" t="str">
        <f t="shared" si="4"/>
        <v xml:space="preserve">PROCESS GAS AND LIQUID HANDLING, PURIFICATION, AND STORAGE EQUIPMENT  </v>
      </c>
    </row>
    <row r="241" spans="1:15" ht="15" customHeight="1" x14ac:dyDescent="0.25">
      <c r="A241" s="152" t="s">
        <v>2564</v>
      </c>
      <c r="B241" s="153">
        <v>1</v>
      </c>
      <c r="C241" s="151" t="s">
        <v>2301</v>
      </c>
      <c r="D241" s="154">
        <v>39646</v>
      </c>
      <c r="E241" s="151" t="s">
        <v>339</v>
      </c>
      <c r="F241" t="s">
        <v>2441</v>
      </c>
      <c r="O241" t="str">
        <f t="shared" si="4"/>
        <v>43 3113.37  High Efficiency Gas Purification Filters</v>
      </c>
    </row>
    <row r="242" spans="1:15" ht="15" customHeight="1" x14ac:dyDescent="0.25">
      <c r="A242" s="152" t="s">
        <v>2565</v>
      </c>
      <c r="B242" s="153">
        <v>1</v>
      </c>
      <c r="C242" s="151" t="s">
        <v>2316</v>
      </c>
      <c r="D242" s="154">
        <v>39646</v>
      </c>
      <c r="E242" s="151" t="s">
        <v>2513</v>
      </c>
      <c r="F242" t="s">
        <v>2441</v>
      </c>
      <c r="O242" t="str">
        <f t="shared" si="4"/>
        <v>43 4113  Gas and Liquid Pressure Vessels</v>
      </c>
    </row>
    <row r="243" spans="1:15" ht="15" customHeight="1" x14ac:dyDescent="0.25">
      <c r="A243" s="152" t="s">
        <v>2566</v>
      </c>
      <c r="B243" s="153">
        <v>1</v>
      </c>
      <c r="C243" s="151" t="s">
        <v>2368</v>
      </c>
      <c r="D243" s="154">
        <v>39646</v>
      </c>
      <c r="E243" s="151" t="s">
        <v>2513</v>
      </c>
      <c r="F243" t="s">
        <v>2441</v>
      </c>
      <c r="O243" t="str">
        <f t="shared" si="4"/>
        <v>43 4116  Atmospheric Tanks and Vessels</v>
      </c>
    </row>
    <row r="245" spans="1:15" x14ac:dyDescent="0.25">
      <c r="A245" s="99" t="s">
        <v>2567</v>
      </c>
    </row>
    <row r="247" spans="1:15" x14ac:dyDescent="0.25">
      <c r="B247" s="77" t="s">
        <v>2437</v>
      </c>
      <c r="C247" s="77" t="s">
        <v>2568</v>
      </c>
    </row>
    <row r="248" spans="1:15" x14ac:dyDescent="0.25">
      <c r="B248" s="78" t="s">
        <v>2440</v>
      </c>
      <c r="C248" s="78" t="s">
        <v>2569</v>
      </c>
    </row>
    <row r="249" spans="1:15" x14ac:dyDescent="0.25">
      <c r="B249" s="78" t="s">
        <v>2463</v>
      </c>
      <c r="C249" s="78" t="s">
        <v>2570</v>
      </c>
    </row>
    <row r="250" spans="1:15" x14ac:dyDescent="0.25">
      <c r="B250" s="78" t="s">
        <v>2456</v>
      </c>
      <c r="C250" s="78" t="s">
        <v>2571</v>
      </c>
    </row>
    <row r="251" spans="1:15" x14ac:dyDescent="0.25">
      <c r="B251" s="78" t="s">
        <v>2481</v>
      </c>
      <c r="C251" s="78" t="s">
        <v>2572</v>
      </c>
    </row>
    <row r="252" spans="1:15" x14ac:dyDescent="0.25">
      <c r="B252" s="78" t="s">
        <v>2461</v>
      </c>
      <c r="C252" s="78" t="s">
        <v>2573</v>
      </c>
    </row>
    <row r="253" spans="1:15" x14ac:dyDescent="0.25">
      <c r="B253" s="78" t="s">
        <v>339</v>
      </c>
      <c r="C253" s="78" t="s">
        <v>2574</v>
      </c>
    </row>
    <row r="254" spans="1:15" x14ac:dyDescent="0.25">
      <c r="B254" s="78" t="s">
        <v>341</v>
      </c>
      <c r="C254" s="78" t="s">
        <v>2575</v>
      </c>
    </row>
    <row r="255" spans="1:15" x14ac:dyDescent="0.25">
      <c r="B255" s="78" t="s">
        <v>2501</v>
      </c>
      <c r="C255" s="78" t="s">
        <v>2576</v>
      </c>
    </row>
    <row r="256" spans="1:15" x14ac:dyDescent="0.25">
      <c r="B256" s="78" t="s">
        <v>2452</v>
      </c>
      <c r="C256" s="78" t="s">
        <v>2577</v>
      </c>
    </row>
    <row r="257" spans="2:3" x14ac:dyDescent="0.25">
      <c r="B257" s="78" t="s">
        <v>2541</v>
      </c>
      <c r="C257" s="78" t="s">
        <v>2578</v>
      </c>
    </row>
    <row r="258" spans="2:3" x14ac:dyDescent="0.25">
      <c r="B258" s="78" t="s">
        <v>2579</v>
      </c>
      <c r="C258" s="78" t="s">
        <v>2580</v>
      </c>
    </row>
    <row r="259" spans="2:3" x14ac:dyDescent="0.25">
      <c r="B259" s="78" t="s">
        <v>2581</v>
      </c>
      <c r="C259" s="78" t="s">
        <v>2582</v>
      </c>
    </row>
    <row r="260" spans="2:3" x14ac:dyDescent="0.25">
      <c r="B260" s="78" t="s">
        <v>2486</v>
      </c>
      <c r="C260" s="78" t="s">
        <v>2583</v>
      </c>
    </row>
    <row r="261" spans="2:3" x14ac:dyDescent="0.25">
      <c r="B261" s="100" t="s">
        <v>292</v>
      </c>
      <c r="C261" s="100" t="s">
        <v>2584</v>
      </c>
    </row>
    <row r="262" spans="2:3" x14ac:dyDescent="0.25">
      <c r="B262" s="78" t="s">
        <v>2453</v>
      </c>
      <c r="C262" s="78" t="s">
        <v>2585</v>
      </c>
    </row>
  </sheetData>
  <autoFilter ref="A1:E243" xr:uid="{ED5E3E23-46E4-479F-AFEC-F8D960991169}"/>
  <mergeCells count="57">
    <mergeCell ref="A237:D237"/>
    <mergeCell ref="A240:D240"/>
    <mergeCell ref="A200:D200"/>
    <mergeCell ref="A204:D204"/>
    <mergeCell ref="A209:D209"/>
    <mergeCell ref="A212:D212"/>
    <mergeCell ref="A220:D220"/>
    <mergeCell ref="A234:D234"/>
    <mergeCell ref="E186:E187"/>
    <mergeCell ref="A137:D137"/>
    <mergeCell ref="A152:A153"/>
    <mergeCell ref="B152:B153"/>
    <mergeCell ref="D152:D153"/>
    <mergeCell ref="E152:E153"/>
    <mergeCell ref="A155:A156"/>
    <mergeCell ref="B155:B156"/>
    <mergeCell ref="D155:D156"/>
    <mergeCell ref="E155:E156"/>
    <mergeCell ref="A161:D161"/>
    <mergeCell ref="A169:D169"/>
    <mergeCell ref="A186:A187"/>
    <mergeCell ref="B186:B187"/>
    <mergeCell ref="D186:D187"/>
    <mergeCell ref="A126:A127"/>
    <mergeCell ref="B126:B127"/>
    <mergeCell ref="D126:D127"/>
    <mergeCell ref="E126:E127"/>
    <mergeCell ref="A131:A132"/>
    <mergeCell ref="B131:B132"/>
    <mergeCell ref="D131:D132"/>
    <mergeCell ref="E131:E132"/>
    <mergeCell ref="A119:D119"/>
    <mergeCell ref="A42:D42"/>
    <mergeCell ref="A44:D44"/>
    <mergeCell ref="A55:D55"/>
    <mergeCell ref="A59:D59"/>
    <mergeCell ref="A74:D74"/>
    <mergeCell ref="A83:D83"/>
    <mergeCell ref="A91:D91"/>
    <mergeCell ref="A97:D97"/>
    <mergeCell ref="A108:D108"/>
    <mergeCell ref="A110:D110"/>
    <mergeCell ref="A113:D113"/>
    <mergeCell ref="E35:E37"/>
    <mergeCell ref="A3:A4"/>
    <mergeCell ref="B3:B4"/>
    <mergeCell ref="D3:D4"/>
    <mergeCell ref="E3:E4"/>
    <mergeCell ref="A5:A11"/>
    <mergeCell ref="B5:B11"/>
    <mergeCell ref="D5:D11"/>
    <mergeCell ref="E5:E11"/>
    <mergeCell ref="A30:D30"/>
    <mergeCell ref="A33:D33"/>
    <mergeCell ref="A35:A37"/>
    <mergeCell ref="B35:B37"/>
    <mergeCell ref="D35:D37"/>
  </mergeCells>
  <hyperlinks>
    <hyperlink ref="A2" r:id="rId1" display="https://engstandards.lanl.gov/specs/01_1117R1.doc" xr:uid="{718AF6BB-A125-4BFE-9BF1-7717C2E91661}"/>
    <hyperlink ref="A3" r:id="rId2" display="https://engstandards.lanl.gov/specs/01_2500R4.doc" xr:uid="{9B2F9E7C-5932-4115-A653-4665F53E42DA}"/>
    <hyperlink ref="C4" r:id="rId3" display="https://engstandards.lanl.gov/specs/01_2500R1-FM01.doc" xr:uid="{C6060370-FBE0-43AF-959A-B5BB29B2F736}"/>
    <hyperlink ref="A5" r:id="rId4" display="https://engstandards.lanl.gov/specs/01_3300R6.doc" xr:uid="{BCAF7C8C-AD75-4433-84B5-6D3FF20CA275}"/>
    <hyperlink ref="C7" r:id="rId5" display="https://engstandards.lanl.gov/specs/01_3300-FM01-R0.doc" xr:uid="{D855181F-568C-40C7-980F-B18D4F3BE8CC}"/>
    <hyperlink ref="C8" r:id="rId6" display="https://engstandards.lanl.gov/specs/01_3300-FM01-W-R0.docx" xr:uid="{02F34BCA-A800-45A7-B4C8-BC5322AC08DE}"/>
    <hyperlink ref="C9" r:id="rId7" display="https://engstandards.lanl.gov/specs/01_3300-FM01-W-instructions.pdf" xr:uid="{54D495D5-2F65-4301-85C6-006002009C66}"/>
    <hyperlink ref="C10" r:id="rId8" display="https://engstandards.lanl.gov/specs/01_3300-FM02-R0.doc" xr:uid="{DF169176-77A7-4184-916C-AE735D5C25D6}"/>
    <hyperlink ref="A12" r:id="rId9" display="https://engstandards.lanl.gov/specs/01_3545R8.docx" xr:uid="{4C6687FE-E7B5-4EE4-8367-8B07C41F9DFA}"/>
    <hyperlink ref="A14" r:id="rId10" display="https://engstandards.lanl.gov/specs/01_4000R6.docx" xr:uid="{BDC8CE43-F564-4C09-AA99-E0A1B280E149}"/>
    <hyperlink ref="A15" r:id="rId11" display="https://engstandards.lanl.gov/specs/01_4115R1.doc" xr:uid="{6D2BFA01-2401-4087-8674-C8956728C821}"/>
    <hyperlink ref="A16" r:id="rId12" display="https://engstandards.lanl.gov/specs/01_4216R3.doc" xr:uid="{AB8CB825-61BF-4FB6-BBAE-70C23D5F996E}"/>
    <hyperlink ref="A17" r:id="rId13" display="https://engstandards.lanl.gov/specs/01_4444R2.docx" xr:uid="{3C21CBC7-F913-4828-9445-C5A74EDF9D75}"/>
    <hyperlink ref="A18" r:id="rId14" display="https://engstandards.lanl.gov/specs/01_4455R3.docx" xr:uid="{6AAD5728-A4BC-4D01-8C9C-4E56031E4F7B}"/>
    <hyperlink ref="A19" r:id="rId15" display="https://engstandards.lanl.gov/specs/01_4631R1.doc" xr:uid="{BAFE7867-1FE4-4928-9484-6F78F465E097}"/>
    <hyperlink ref="A20" r:id="rId16" display="https://engstandards.lanl.gov/specs/01_4731R1.doc" xr:uid="{0C32B1ED-E852-43EA-92DC-747B523547EF}"/>
    <hyperlink ref="A21" r:id="rId17" display="https://engstandards.lanl.gov/specs/01_5705R6.docx" xr:uid="{0E546730-D361-4A56-B70E-FB1F5D722B07}"/>
    <hyperlink ref="A22" r:id="rId18" display="https://engstandards.lanl.gov/specs/01_6000R2.doc" xr:uid="{E70C1BBE-C65A-4391-85B2-818F170263CB}"/>
    <hyperlink ref="A23" r:id="rId19" display="https://engstandards.lanl.gov/specs/01_7700R3.doc" xr:uid="{CD43D64A-957E-410B-B941-88477CEAA7A3}"/>
    <hyperlink ref="A24" r:id="rId20" display="https://engstandards.lanl.gov/specs/01_7823R0.docx" xr:uid="{C29C3D42-7BE8-45E1-8800-0526F15F5DDF}"/>
    <hyperlink ref="A25" r:id="rId21" display="https://engstandards.lanl.gov/specs/01_7839R3.doc" xr:uid="{267BDEF0-F7EF-473D-BA2C-E2D9AD03AA97}"/>
    <hyperlink ref="A26" r:id="rId22" display="https://engstandards.lanl.gov/specs/01_8113.13R0.doc" xr:uid="{C76C35BB-476C-432D-A25A-9D200FE70DD0}"/>
    <hyperlink ref="A27" r:id="rId23" display="https://engstandards.lanl.gov/specs/01_8712R1.doc" xr:uid="{AFADF6C8-6C69-4B8D-A8D8-7245276ED3BE}"/>
    <hyperlink ref="A28" r:id="rId24" display="https://engstandards.lanl.gov/specs/01_8734R1.doc" xr:uid="{81EAE47E-1B12-4833-947E-902593826E24}"/>
    <hyperlink ref="A29" r:id="rId25" display="https://engstandards.lanl.gov/specs/01_9100R0.docx" xr:uid="{62D6E80F-B0D3-48F4-80EC-4284E016B122}"/>
    <hyperlink ref="A31" r:id="rId26" display="https://engstandards.lanl.gov/specs/02_4115R3.doc" xr:uid="{D96F5D31-2346-4123-82FC-E837158DA65E}"/>
    <hyperlink ref="A32" r:id="rId27" display="https://engstandards.lanl.gov/specs/02_4119R2.doc" xr:uid="{2FC59D41-5BE6-4933-BDCF-92EEAAA34915}"/>
    <hyperlink ref="A34" r:id="rId28" display="https://engstandards.lanl.gov/specs/03_3001R17.docx" xr:uid="{BF26A922-2F59-4034-9481-4B65817D3994}"/>
    <hyperlink ref="C35" r:id="rId29" location="struc" display="https://engstandards.lanl.gov/POCs.shtml - struc" xr:uid="{5599C6D2-3CE4-46F1-91CA-F755CB66C72E}"/>
    <hyperlink ref="C36" r:id="rId30" display="https://engstandards.lanl.gov/specs/03_3021R4-TEA.docx" xr:uid="{AC76110F-52AA-43E4-A730-FCA934AE6A26}"/>
    <hyperlink ref="C37" r:id="rId31" display="https://engstandards.lanl.gov/specs/03_3021-Reference-High-Confidence-Concrete-Readiness.xlsx" xr:uid="{07D0FC97-9056-4186-BC18-4A2B3CC2A520}"/>
    <hyperlink ref="A38" r:id="rId32" display="https://engstandards.lanl.gov/specs/03_3053R11.doc" xr:uid="{A37298CE-2DF3-4823-8E06-F0C030BB714C}"/>
    <hyperlink ref="A39" r:id="rId33" display="https://engstandards.lanl.gov/specs/03_4100R3.doc" xr:uid="{AAD7F805-5639-49BA-A224-217C7DB6B180}"/>
    <hyperlink ref="A40" r:id="rId34" display="https://engstandards.lanl.gov/specs/03_6000R4.docx" xr:uid="{FE7B7453-21B8-45D1-8D09-73AA97CF2646}"/>
    <hyperlink ref="A41" r:id="rId35" display="https://engstandards.lanl.gov/specs/03_6021R0.docx" xr:uid="{CA1BE2FC-BC01-4969-B702-4B3748053FDF}"/>
    <hyperlink ref="E42" r:id="rId36" location="top" display="https://engstandards.lanl.gov/specs.shtml - top" xr:uid="{C2040215-5563-44A4-B42F-3D2497EDA07A}"/>
    <hyperlink ref="A43" r:id="rId37" display="https://engstandards.lanl.gov/specs/04_2220R4.docx" xr:uid="{D9A5791C-85CF-45E4-B9ED-D48E5BF87BBA}"/>
    <hyperlink ref="A45" r:id="rId38" display="https://engstandards.lanl.gov/specs/05_0520R6.doc" xr:uid="{B15FB54D-CD72-4082-A2D0-1DB0F622781E}"/>
    <hyperlink ref="A46" r:id="rId39" display="https://engstandards.lanl.gov/specs/05_0521R4.docx" xr:uid="{E19B1160-58EF-4D85-B9B8-140C94671EEC}"/>
    <hyperlink ref="A47" r:id="rId40" display="https://engstandards.lanl.gov/specs/05_1000R12.doc" xr:uid="{B0E05E79-D43A-46C4-BDED-F703FA864F4D}"/>
    <hyperlink ref="A48" r:id="rId41" display="https://engstandards.lanl.gov/specs/05_1305R2.doc" xr:uid="{0F78D6E0-774A-4EAC-95B7-EB24D65099C6}"/>
    <hyperlink ref="A49" r:id="rId42" display="https://engstandards.lanl.gov/specs/05_2100R6.doc" xr:uid="{8D069330-C404-4476-BB65-C9FAF7F4BA10}"/>
    <hyperlink ref="A50" r:id="rId43" display="https://engstandards.lanl.gov/specs/05_3000R4.doc" xr:uid="{AF707BCB-1814-47B0-95E6-0B68952DB822}"/>
    <hyperlink ref="A51" r:id="rId44" display="https://engstandards.lanl.gov/specs/05_4000R7.doc" xr:uid="{330DB993-1F12-49C0-A12E-83B2FADC263A}"/>
    <hyperlink ref="A52" r:id="rId45" display="https://engstandards.lanl.gov/specs/05_5000R7.doc" xr:uid="{67E9358F-8615-4D90-A8C8-CACF64D063CF}"/>
    <hyperlink ref="A53" r:id="rId46" display="https://engstandards.lanl.gov/specs/05_5213R4.doc" xr:uid="{0CBE7208-4B79-4254-918C-052C6EC276E2}"/>
    <hyperlink ref="A54" r:id="rId47" display="https://engstandards.lanl.gov/specs/05_5313R1.doc" xr:uid="{70160B36-32C1-4674-9288-0898E008F3D1}"/>
    <hyperlink ref="E55" r:id="rId48" location="top" display="https://engstandards.lanl.gov/specs.shtml - top" xr:uid="{E0A0FEDA-F19C-40B0-B6FD-41283FE910A0}"/>
    <hyperlink ref="A56" r:id="rId49" display="https://engstandards.lanl.gov/specs/06_1000R4.doc" xr:uid="{80729A6F-339B-4B42-9DD9-A54F65486C38}"/>
    <hyperlink ref="A57" r:id="rId50" display="https://engstandards.lanl.gov/specs/06_2000R3.doc" xr:uid="{5B32218D-D0E0-41CA-83A0-CF9F069F79F7}"/>
    <hyperlink ref="A58" r:id="rId51" display="https://engstandards.lanl.gov/specs/06_4100R3.doc" xr:uid="{C4D3EBC6-9829-469F-99B3-30190AE41B6D}"/>
    <hyperlink ref="E59" r:id="rId52" location="top" display="https://engstandards.lanl.gov/specs.shtml - top" xr:uid="{EEB94EC6-D06D-4F8E-B9BC-599F3F62859D}"/>
    <hyperlink ref="A60" r:id="rId53" display="https://engstandards.lanl.gov/specs/07_0150.19R4.doc" xr:uid="{24CA1CEE-41C4-4290-84BF-59A5EE039679}"/>
    <hyperlink ref="A61" r:id="rId54" display="https://engstandards.lanl.gov/specs/07_0155R4.doc" xr:uid="{AF626EE8-5585-4133-972E-47537B6598AA}"/>
    <hyperlink ref="A62" r:id="rId55" display="https://engstandards.lanl.gov/specs/07_1113R4.doc" xr:uid="{BDCD3F26-0A06-4A7F-8FBF-43EE065B1A6D}"/>
    <hyperlink ref="A63" r:id="rId56" display="https://engstandards.lanl.gov/specs/07_1326R2.doc" xr:uid="{2028E79D-36FB-414D-BCD2-B9DCF384152C}"/>
    <hyperlink ref="A64" r:id="rId57" display="https://engstandards.lanl.gov/specs/07_2100R4.doc" xr:uid="{244A9178-3589-4769-B6D2-0BAC88F64794}"/>
    <hyperlink ref="A65" r:id="rId58" display="https://engstandards.lanl.gov/specs/07_2400R4.doc" xr:uid="{82182D9B-B98C-4148-A12F-10F040F68015}"/>
    <hyperlink ref="A66" r:id="rId59" display="https://engstandards.lanl.gov/specs/07_4113R5.doc" xr:uid="{3AEAB90B-EDA8-43C8-B74A-174C6395F566}"/>
    <hyperlink ref="A67" r:id="rId60" display="https://engstandards.lanl.gov/specs/07_5050R3.doc" xr:uid="{0DFC43E9-B2B3-4EE5-B2D6-B26C782788FE}"/>
    <hyperlink ref="A68" r:id="rId61" display="https://engstandards.lanl.gov/specs/07_5213.13R3.doc" xr:uid="{5BA2ECCD-3808-4194-A937-5F17467AE4E4}"/>
    <hyperlink ref="A69" r:id="rId62" display="https://engstandards.lanl.gov/specs/07_5217R2.doc" xr:uid="{8C4785E6-A0E8-4545-8008-4BB0BE986158}"/>
    <hyperlink ref="A70" r:id="rId63" display="https://engstandards.lanl.gov/specs/07_6200R5.doc" xr:uid="{9BC380D6-DE51-4AA4-A0AC-451E66EF674E}"/>
    <hyperlink ref="A71" r:id="rId64" display="https://engstandards.lanl.gov/specs/07_7100R3.doc" xr:uid="{72B0D301-34A0-4C0B-8A23-9AC0D976A4F9}"/>
    <hyperlink ref="A72" r:id="rId65" display="https://engstandards.lanl.gov/specs/07_8400R6.docx" xr:uid="{79D2A341-FE3D-4352-A7DF-99B383760C8C}"/>
    <hyperlink ref="A73" r:id="rId66" display="https://engstandards.lanl.gov/specs/07_9200R5.doc" xr:uid="{22ACD044-2C0D-419D-9F85-A23AF8F6E65B}"/>
    <hyperlink ref="E74" r:id="rId67" location="top" display="https://engstandards.lanl.gov/specs.shtml - top" xr:uid="{82281C43-9E3F-4DEF-AF3F-5FB990B3332B}"/>
    <hyperlink ref="A75" r:id="rId68" display="https://engstandards.lanl.gov/specs/08_1100R3.doc" xr:uid="{9E96FDD6-1FA0-438C-A7FC-80B609869E9F}"/>
    <hyperlink ref="A76" r:id="rId69" display="https://engstandards.lanl.gov/specs/08_1213R4.doc" xr:uid="{4258EB5D-DAB1-4BD8-987E-CF501EEDBDF2}"/>
    <hyperlink ref="A77" r:id="rId70" display="https://engstandards.lanl.gov/specs/08_1400R5.doc" xr:uid="{96701370-C70C-4CE7-B60A-595272D467BD}"/>
    <hyperlink ref="A78" r:id="rId71" display="https://engstandards.lanl.gov/specs/08_3323R4.doc" xr:uid="{7670470A-00E6-4FB0-8630-1877934B66A5}"/>
    <hyperlink ref="A79" r:id="rId72" display="https://engstandards.lanl.gov/specs/08_4113R4.doc" xr:uid="{1458A5C6-263E-43DE-A9AA-976FDD465306}"/>
    <hyperlink ref="A80" r:id="rId73" display="https://engstandards.lanl.gov/specs/08_5113R5.doc" xr:uid="{8C8E4084-92AA-46CB-997D-88E0BCDB93E7}"/>
    <hyperlink ref="A81" r:id="rId74" display="https://engstandards.lanl.gov/specs/08_7100R6.docx" xr:uid="{AE3E4E1C-3F5C-4C7E-B0D8-E7A9FDD49E48}"/>
    <hyperlink ref="A82" r:id="rId75" display="https://engstandards.lanl.gov/specs/08_8000R6.doc" xr:uid="{7A866CE1-7DAA-4A83-8872-FCF10B348ABE}"/>
    <hyperlink ref="E83" r:id="rId76" location="top" display="https://engstandards.lanl.gov/specs.shtml - top" xr:uid="{5F918F34-0EA2-4210-8D0A-44E8502F1E20}"/>
    <hyperlink ref="A84" r:id="rId77" display="https://engstandards.lanl.gov/specs/09_2116R8.doc" xr:uid="{12E855DE-5347-4995-8D28-641C6B5F2BBF}"/>
    <hyperlink ref="A85" r:id="rId78" display="https://engstandards.lanl.gov/specs/09_5100R7.doc" xr:uid="{9CEE86FA-B473-44E1-ABD6-B797C48A0CEA}"/>
    <hyperlink ref="A86" r:id="rId79" display="https://engstandards.lanl.gov/specs/09_6500R5.doc" xr:uid="{656C562E-19A3-4F8F-A2FA-09B40141E82C}"/>
    <hyperlink ref="A87" r:id="rId80" display="https://engstandards.lanl.gov/specs/09_6813R3.doc" xr:uid="{FFAF727B-C382-47CD-8475-5A975B8B5CC0}"/>
    <hyperlink ref="A88" r:id="rId81" display="https://engstandards.lanl.gov/specs/09_6816R3.doc" xr:uid="{E751CCF6-1B6F-40B4-BE17-E2202951A1D3}"/>
    <hyperlink ref="A89" r:id="rId82" display="https://engstandards.lanl.gov/specs/09_6900R5.doc" xr:uid="{0DD28C82-B4B5-41A9-9106-B8E445B226F9}"/>
    <hyperlink ref="A90" r:id="rId83" display="https://engstandards.lanl.gov/specs/09_9100R5.doc" xr:uid="{E98D91F0-E867-4D9A-9371-5FAC9F2A34C3}"/>
    <hyperlink ref="E91" r:id="rId84" location="top" display="https://engstandards.lanl.gov/specs.shtml - top" xr:uid="{305E2F5C-DFC9-4D9D-A4DA-7801A99774D9}"/>
    <hyperlink ref="A92" r:id="rId85" display="https://engstandards.lanl.gov/specs/10_1405R4.doc" xr:uid="{81BDC6BE-74EB-45AC-813C-5FA44AFA323C}"/>
    <hyperlink ref="A93" r:id="rId86" display="https://engstandards.lanl.gov/specs/10_1410R4.doc" xr:uid="{20310B88-8895-4124-81AC-7891B90E02DF}"/>
    <hyperlink ref="A94" r:id="rId87" display="https://engstandards.lanl.gov/specs/10_2113.13R4.doc" xr:uid="{0E84C815-F839-4720-BAD6-919F9D65F489}"/>
    <hyperlink ref="A95" r:id="rId88" display="https://engstandards.lanl.gov/specs/10_2800R3.doc" xr:uid="{B97AF621-83F5-4691-888E-CA19C2FAF9A8}"/>
    <hyperlink ref="A96" r:id="rId89" display="https://engstandards.lanl.gov/specs/10_4400R2.doc" xr:uid="{47749988-A348-43D7-887D-2625786BA633}"/>
    <hyperlink ref="E97" r:id="rId90" location="top" display="https://engstandards.lanl.gov/specs.shtml - top" xr:uid="{348FB1D9-F5BA-4C91-901F-4A6A8CDDCF98}"/>
    <hyperlink ref="A98" r:id="rId91" display="https://engstandards.lanl.gov/specs/11_5311.08R1.doc" xr:uid="{949CBA8F-469E-4631-8176-8ECE0C7396D0}"/>
    <hyperlink ref="A100" r:id="rId92" display="https://engstandards.lanl.gov/specs/11_5311.10R4.doc" xr:uid="{90410682-7AF8-4F33-AA13-6A9D483360EA}"/>
    <hyperlink ref="A101" r:id="rId93" display="https://engstandards.lanl.gov/specs/11_5311.12R5.doc" xr:uid="{6D0B497A-DDFD-4E55-AAC4-581A790DE9DB}"/>
    <hyperlink ref="A103" r:id="rId94" display="https://engstandards.lanl.gov/specs/11_5311.14R1.doc" xr:uid="{553C3852-4BFF-4271-9480-7AD6207F1AFC}"/>
    <hyperlink ref="A104" r:id="rId95" display="https://engstandards.lanl.gov/specs/11_5311.16R2.docx" xr:uid="{DAAFDE3C-413D-4CDD-846B-F64A83A8131B}"/>
    <hyperlink ref="A105" r:id="rId96" display="https://engstandards.lanl.gov/specs/11_5311.17R1.doc" xr:uid="{56F7893B-246A-4431-97F1-7DD57CD02A5B}"/>
    <hyperlink ref="A106" r:id="rId97" display="https://engstandards.lanl.gov/specs/11_5311.18R1.docx" xr:uid="{3AF3ADD9-5250-4D26-B4AF-A83129515196}"/>
    <hyperlink ref="A107" r:id="rId98" display="https://engstandards.lanl.gov/specs/11_5311.19R1.docx" xr:uid="{C0098E90-ED0F-4445-9E29-877593D6FE8E}"/>
    <hyperlink ref="E108" r:id="rId99" location="top" display="https://engstandards.lanl.gov/specs.shtml - top" xr:uid="{0435F641-328A-4011-A327-634D7BC35F5D}"/>
    <hyperlink ref="A109" r:id="rId100" display="https://engstandards.lanl.gov/specs/12_3100R5.doc" xr:uid="{EF136307-2E50-4601-B7B1-60C55544FA26}"/>
    <hyperlink ref="E110" r:id="rId101" location="top" display="https://engstandards.lanl.gov/specs.shtml - top" xr:uid="{98A41D51-0404-4B67-99B1-0F2A0DC63B21}"/>
    <hyperlink ref="A111" r:id="rId102" display="https://engstandards.lanl.gov/specs/13_3419R6.docx" xr:uid="{3372F91A-67B6-4A08-B74D-B839507D94EC}"/>
    <hyperlink ref="A112" r:id="rId103" display="https://engstandards.lanl.gov/specs/13_4713R0.docx" xr:uid="{B4DDB7F9-B613-454A-B7F9-A0532D1C4EBD}"/>
    <hyperlink ref="E113" r:id="rId104" location="top" display="https://engstandards.lanl.gov/specs.shtml - top" xr:uid="{E148EAAD-5C33-47B2-B25B-59E45676221A}"/>
    <hyperlink ref="A114" r:id="rId105" display="https://engstandards.lanl.gov/specs/21_1313R11.docx" xr:uid="{A58CD532-A245-4AB9-AEC3-E7FA492DB969}"/>
    <hyperlink ref="A115" r:id="rId106" display="https://engstandards.lanl.gov/specs/21_1316R8.doc" xr:uid="{C6F57586-3F15-4054-94C1-226AF69883EA}"/>
    <hyperlink ref="A116" r:id="rId107" display="https://engstandards.lanl.gov/specs/21_1319R8.doc" xr:uid="{C81B859D-D63C-48E8-BA74-7AD87E861E27}"/>
    <hyperlink ref="A117" r:id="rId108" display="https://engstandards.lanl.gov/specs/21_1326R8.doc" xr:uid="{9ED90949-29B5-4688-90F7-8DFE96F877E1}"/>
    <hyperlink ref="A118" r:id="rId109" display="https://engstandards.lanl.gov/specs/21_2200R6.doc" xr:uid="{6A3093CF-0F2B-4E35-BCD3-019CA5263771}"/>
    <hyperlink ref="E119" r:id="rId110" location="top" display="https://engstandards.lanl.gov/specs.shtml - top" xr:uid="{6F410471-428E-46EF-AEE8-CDA25B303AC3}"/>
    <hyperlink ref="C120" r:id="rId111" display="https://engstandards.lanl.gov/seismic-editing.shtml" xr:uid="{98062466-D547-4AB9-9CFF-508A27222BDB}"/>
    <hyperlink ref="A121" r:id="rId112" display="https://engstandards.lanl.gov/specs/22_0529R6.doc" xr:uid="{9A9DF5AF-20C7-4C40-8391-394848398903}"/>
    <hyperlink ref="A122" r:id="rId113" display="https://engstandards.lanl.gov/specs/22_0535R0.doc" xr:uid="{6B51FE95-667C-47AE-8428-A25342FD4FC8}"/>
    <hyperlink ref="A123" r:id="rId114" display="https://engstandards.lanl.gov/specs/22_0548.23R2.doc" xr:uid="{C27BF662-E452-4DA6-AFFD-CA32F509CEB3}"/>
    <hyperlink ref="A124" r:id="rId115" display="https://engstandards.lanl.gov/specs/22_0554R4.doc" xr:uid="{F8523250-6B22-46BC-9967-86BC8E964CC9}"/>
    <hyperlink ref="A125" r:id="rId116" display="https://engstandards.lanl.gov/specs/22_0713R6.doc" xr:uid="{758316BD-75AE-488E-92B1-45CF7E29B5C2}"/>
    <hyperlink ref="A126" r:id="rId117" display="https://engstandards.lanl.gov/specs/22_0813R11.docx" xr:uid="{9D305482-12DC-44F1-B8F1-F7DBB1B70CC5}"/>
    <hyperlink ref="C127" r:id="rId118" display="https://engstandards.lanl.gov/esm/pressure_safety/WI-400-260-FM04.docx" xr:uid="{A593FBC4-2A69-4D78-BA1C-D1E868DA86D4}"/>
    <hyperlink ref="A128" r:id="rId119" display="https://engstandards.lanl.gov/specs/22_0816R6.docx" xr:uid="{09439DBD-AEF7-4DE3-8666-87EF19CC6A3C}"/>
    <hyperlink ref="A129" r:id="rId120" display="https://engstandards.lanl.gov/specs/22_1100R6.docx" xr:uid="{DD001F27-9CD5-43AF-8C5B-EE4FDC76AF1E}"/>
    <hyperlink ref="A130" r:id="rId121" display="https://engstandards.lanl.gov/specs/22_1316R5.doc" xr:uid="{5EE20586-26C1-4ACD-BE14-EC3A9B43764B}"/>
    <hyperlink ref="A131" r:id="rId122" display="https://engstandards.lanl.gov/specs/22_1343.16R2.doc" xr:uid="{A4DD0769-A199-4FFE-B040-3F54758A8C77}"/>
    <hyperlink ref="C132" r:id="rId123" display="https://engstandards.lanl.gov/specs/VAR-10251.pdf" xr:uid="{B7F61490-D89C-4072-8D0E-479927D2142F}"/>
    <hyperlink ref="A133" r:id="rId124" display="https://engstandards.lanl.gov/specs/22_1413R3.docx" xr:uid="{3861A30B-1241-4B1C-A516-3E7F9033A69E}"/>
    <hyperlink ref="A134" r:id="rId125" display="https://engstandards.lanl.gov/specs/22_1500R5.docx" xr:uid="{FFE87859-C8F5-4AB5-88C7-9D7ECA07257E}"/>
    <hyperlink ref="A135" r:id="rId126" display="https://engstandards.lanl.gov/specs/22_3700R2.doc" xr:uid="{1577A033-CCA5-4663-B959-428709DB25C2}"/>
    <hyperlink ref="A136" r:id="rId127" display="https://engstandards.lanl.gov/specs/22_4200R7.doc" xr:uid="{EAA3C624-DF92-416A-87C2-B03D3E1EC5AA}"/>
    <hyperlink ref="E137" r:id="rId128" location="top" display="https://engstandards.lanl.gov/specs.shtml - top" xr:uid="{4629A4D6-E416-4E36-B58A-18D34BA9AFD7}"/>
    <hyperlink ref="C138" r:id="rId129" display="https://engstandards.lanl.gov/seismic-editing.shtml" xr:uid="{FB2C160D-C646-4987-B7C9-9EF0694E52FB}"/>
    <hyperlink ref="C139" r:id="rId130" location="22" display="https://engstandards.lanl.gov/specs.shtml - 22" xr:uid="{887BB26B-A3F2-43DA-B307-691D0A62AB1C}"/>
    <hyperlink ref="A140" r:id="rId131" display="https://engstandards.lanl.gov/specs/23_0593R4.doc" xr:uid="{E5D006CC-BBFA-4F60-B133-17E8CFE58E74}"/>
    <hyperlink ref="A141" r:id="rId132" display="https://engstandards.lanl.gov/specs/23_0800R0.doc" xr:uid="{7CE59FAF-3DAC-459C-8E76-DB953D38A552}"/>
    <hyperlink ref="A142" r:id="rId133" display="https://engstandards.lanl.gov/specs/23_1123R5.docx" xr:uid="{1AC5D997-A67E-47D0-ABED-E5E8F13ED6B3}"/>
    <hyperlink ref="A143" r:id="rId134" display="https://engstandards.lanl.gov/specs/23_2113R6.docx" xr:uid="{12C8C64D-4A1C-4F19-AF9F-8207FAB17D36}"/>
    <hyperlink ref="A144" r:id="rId135" display="https://engstandards.lanl.gov/specs/23_2215R3.docx" xr:uid="{21A6305E-FD7D-46D0-988F-AD122E92EA31}"/>
    <hyperlink ref="A145" r:id="rId136" display="https://engstandards.lanl.gov/specs/23_2300R5.docx" xr:uid="{0F02FCB5-AD1A-4CCD-B3AB-803C06DEAF81}"/>
    <hyperlink ref="A146" r:id="rId137" display="https://engstandards.lanl.gov/specs/23_2500R3.docx" xr:uid="{EC115440-81CC-4067-B29E-329090F9E428}"/>
    <hyperlink ref="A147" r:id="rId138" display="https://engstandards.lanl.gov/specs/23_3101R1.doc" xr:uid="{D302B5A1-53C9-4EE4-BDAC-669C039A476D}"/>
    <hyperlink ref="A148" r:id="rId139" display="https://engstandards.lanl.gov/specs/23_3225R3.docx" xr:uid="{1C3640E8-88F4-453A-8D64-00A15A540C0A}"/>
    <hyperlink ref="A149" r:id="rId140" display="https://engstandards.lanl.gov/specs/23_3300R2.doc" xr:uid="{3009CDF6-1D46-4C64-8207-9D9896F433C5}"/>
    <hyperlink ref="A150" r:id="rId141" display="https://engstandards.lanl.gov/specs/23_3400R1.doc" xr:uid="{3FCD33DA-859F-4188-AA09-C8F3B55867C3}"/>
    <hyperlink ref="A151" r:id="rId142" display="https://engstandards.lanl.gov/specs/23_3816R2.doc" xr:uid="{6994CF56-D421-4CA6-9C2F-BED467D072E3}"/>
    <hyperlink ref="A152" r:id="rId143" display="https://engstandards.lanl.gov/specs/23_4133.13R0.doc" xr:uid="{9320FE16-ACFB-4E9B-86C6-20A2BEB38163}"/>
    <hyperlink ref="C153" r:id="rId144" display="https://engstandards.lanl.gov/specs/23_4133.13-HEPA-Availability-Specifiers-Reference-R1.pdf" xr:uid="{2D9F5B19-444E-4011-B252-3F206C03BEB4}"/>
    <hyperlink ref="A154" r:id="rId145" display="https://engstandards.lanl.gov/specs/23_4133.16R0.doc" xr:uid="{AA4EB4DE-71C6-49C8-9695-5B3AC12759AB}"/>
    <hyperlink ref="A155" r:id="rId146" display="https://engstandards.lanl.gov/specs/23_4133.19R0.doc" xr:uid="{5079F838-82C6-457D-A6CD-50450975CC57}"/>
    <hyperlink ref="C156" r:id="rId147" display="http://int.lanl.gov/org/ddops/aldfo/nuclear-safety/engineering-services/conduct-of-engineering/_assets/23_4133.19-manufacturers-drawings.pdf" xr:uid="{9416FD55-29B9-4549-B304-0D0AA25CB768}"/>
    <hyperlink ref="A157" r:id="rId148" display="https://engstandards.lanl.gov/specs/23_6200R1.doc" xr:uid="{DE8B3F92-B053-4D81-BCEB-E4CAB7EEE252}"/>
    <hyperlink ref="A158" r:id="rId149" display="https://engstandards.lanl.gov/specs/23_7413R3.docx" xr:uid="{61FC5756-E5BB-422A-AB29-C046E2F13938}"/>
    <hyperlink ref="A159" r:id="rId150" display="https://engstandards.lanl.gov/specs/23_8123R1.doc" xr:uid="{65EACFF3-9428-4AC0-91FE-7D55E1A62AC4}"/>
    <hyperlink ref="A160" r:id="rId151" display="https://engstandards.lanl.gov/specs/23_8239R1.doc" xr:uid="{DA769223-31FA-42A4-A9C0-94A23889CBEB}"/>
    <hyperlink ref="E161" r:id="rId152" location="top" display="https://engstandards.lanl.gov/specs.shtml - top" xr:uid="{500732AF-DC38-4905-A82A-9FC2B8FEE292}"/>
    <hyperlink ref="A162" r:id="rId153" display="https://engstandards.lanl.gov/specs/25_0519R2.docx" xr:uid="{3766E920-4325-44AF-90B4-226DB5ACE6D7}"/>
    <hyperlink ref="A163" r:id="rId154" display="https://engstandards.lanl.gov/specs/25_0529R0.docx" xr:uid="{564333C2-80CF-418B-A7B4-F69FC5446CD6}"/>
    <hyperlink ref="A164" r:id="rId155" display="https://engstandards.lanl.gov/specs/25_0533R0.docx" xr:uid="{550CD495-8440-4090-AD89-8C1968E32E94}"/>
    <hyperlink ref="A165" r:id="rId156" display="https://engstandards.lanl.gov/specs/25_0553R0.docx" xr:uid="{46D39B12-6C96-429E-91E6-B8BF7FC29E1F}"/>
    <hyperlink ref="A166" r:id="rId157" display="https://engstandards.lanl.gov/specs/25_5000R2.doc" xr:uid="{96EE615E-FF1C-4819-94C6-80A146872A48}"/>
    <hyperlink ref="A167" r:id="rId158" display="https://engstandards.lanl.gov/specs/25_5256R0.docx" xr:uid="{8BF05793-CA81-45FE-905B-90E247ED88B8}"/>
    <hyperlink ref="A168" r:id="rId159" display="https://engstandards.lanl.gov/specs/25_5911R0.docx" xr:uid="{2D43B8A2-31C2-4E54-800C-1DB58C0FA4C7}"/>
    <hyperlink ref="E169" r:id="rId160" location="top" display="https://engstandards.lanl.gov/specs.shtml - top" xr:uid="{6C9850C2-F165-40E0-8A0A-11FF9C342357}"/>
    <hyperlink ref="C170" r:id="rId161" display="https://engstandards.lanl.gov/seismic-editing.shtml" xr:uid="{2655439D-C0D7-4651-BB74-B8F717E6D9E1}"/>
    <hyperlink ref="A171" r:id="rId162" display="https://engstandards.lanl.gov/specs/26_0519R8.doc" xr:uid="{41CAE689-13D3-412F-BBCC-CBEAD2911C50}"/>
    <hyperlink ref="A172" r:id="rId163" display="https://engstandards.lanl.gov/specs/26_0526R3.doc" xr:uid="{5FCF041A-4FEC-48C4-A8DE-4B48EBCDA4BC}"/>
    <hyperlink ref="A173" r:id="rId164" display="https://engstandards.lanl.gov/specs/26_0529R7.doc" xr:uid="{A84AA66E-F3CB-4FFF-9FAD-557C5C3A90D1}"/>
    <hyperlink ref="A174" r:id="rId165" display="https://engstandards.lanl.gov/specs/26_0533R9.docx" xr:uid="{87563B4F-ECF5-4FB4-B149-E1F0E7D8A796}"/>
    <hyperlink ref="A175" r:id="rId166" display="https://engstandards.lanl.gov/specs/26_0536R5.doc" xr:uid="{98FA85A9-BA14-4DA1-A754-BF7AD5423DB9}"/>
    <hyperlink ref="A176" r:id="rId167" display="https://engstandards.lanl.gov/specs/26_0548.16R4.doc" xr:uid="{7C2D15DE-6697-4310-976C-5EA361548569}"/>
    <hyperlink ref="A177" r:id="rId168" display="https://engstandards.lanl.gov/specs/26_0553R7.doc" xr:uid="{F26747AB-4071-4AA9-8681-36F3B00568D8}"/>
    <hyperlink ref="A178" r:id="rId169" display="https://engstandards.lanl.gov/specs/26_0700R4.doc" xr:uid="{C014B5DE-9F53-43D1-B85C-B548A80763A0}"/>
    <hyperlink ref="A179" r:id="rId170" display="https://engstandards.lanl.gov/specs/26_0813R4.docx" xr:uid="{28CD946B-D776-45EE-8698-4C637B77B9A8}"/>
    <hyperlink ref="A180" r:id="rId171" display="https://engstandards.lanl.gov/specs/26_2213R4.doc" xr:uid="{47CDF76F-66A8-4E20-988A-4E066B382EB4}"/>
    <hyperlink ref="A181" r:id="rId172" display="https://engstandards.lanl.gov/specs/26_2300R3.doc" xr:uid="{07429DC2-A4A8-48F7-8EDD-3D23B84C9ABE}"/>
    <hyperlink ref="A182" r:id="rId173" display="https://engstandards.lanl.gov/specs/26_2413R5.doc" xr:uid="{B749A6F0-2957-408C-B5AB-F5E3C2BA5339}"/>
    <hyperlink ref="A183" r:id="rId174" display="https://engstandards.lanl.gov/specs/26_2416R4.doc" xr:uid="{FFF09C50-EC8A-47A6-8959-8022B2E0D302}"/>
    <hyperlink ref="A184" r:id="rId175" display="https://engstandards.lanl.gov/specs/26_2419R5.doc" xr:uid="{A134774A-C81A-46FD-9094-21E0AF4736D0}"/>
    <hyperlink ref="A185" r:id="rId176" display="https://engstandards.lanl.gov/specs/26_2500R5.doc" xr:uid="{0B88390F-2CD3-4958-B3DF-E38FBD6EED19}"/>
    <hyperlink ref="A186" r:id="rId177" display="https://engstandards.lanl.gov/specs/26_2713R5.doc" xr:uid="{DD5CF722-FCC1-4D8F-8F2A-FC9EA7EE3F06}"/>
    <hyperlink ref="C187" r:id="rId178" display="https://engstandards.lanl.gov/esm/VAR-10538.pdf" xr:uid="{EE1372D8-E896-4EA1-A563-5480C1C06AA8}"/>
    <hyperlink ref="A188" r:id="rId179" display="https://engstandards.lanl.gov/specs/26_2726R6.doc" xr:uid="{7F99CD79-DD3C-4454-A1AA-A3E135BB3D06}"/>
    <hyperlink ref="A189" r:id="rId180" display="https://engstandards.lanl.gov/specs/26_2816R5.doc" xr:uid="{4C1BBB85-1170-47F2-B375-144EEA0A3A99}"/>
    <hyperlink ref="A190" r:id="rId181" display="https://engstandards.lanl.gov/specs/26_2913R4.doc" xr:uid="{41075398-BAB7-4C0E-ABBC-B776755967F2}"/>
    <hyperlink ref="A191" r:id="rId182" display="https://engstandards.lanl.gov/specs/26_2923R4.doc" xr:uid="{A63C4AD4-3C51-4365-B242-7336C011A72A}"/>
    <hyperlink ref="A192" r:id="rId183" display="https://engstandards.lanl.gov/specs/26_3334R2.doc" xr:uid="{BCF60DAE-CFD7-4120-AFCC-6C9E6BEE0CBC}"/>
    <hyperlink ref="A193" r:id="rId184" display="https://engstandards.lanl.gov/specs/26_3353R3.docx" xr:uid="{5E869F5B-EB82-4829-9F16-0A2C831F8D66}"/>
    <hyperlink ref="A194" r:id="rId185" display="https://engstandards.lanl.gov/specs/26_4100R5.doc" xr:uid="{828B922B-6BC7-4025-928F-A5E2534E91E1}"/>
    <hyperlink ref="A195" r:id="rId186" display="https://engstandards.lanl.gov/specs/26_4115R5.docx" xr:uid="{B0BBEA8B-16EB-4A79-8B69-69617CF12DAC}"/>
    <hyperlink ref="A196" r:id="rId187" display="https://engstandards.lanl.gov/specs/26_4300R2.doc" xr:uid="{3F6585AB-22F0-4374-AEE9-14D24B1C0567}"/>
    <hyperlink ref="A197" r:id="rId188" display="https://engstandards.lanl.gov/specs/26_5100R6.doc" xr:uid="{90675D94-8843-4471-A5CB-25B88638A961}"/>
    <hyperlink ref="A198" r:id="rId189" display="https://engstandards.lanl.gov/specs/26_5200R7.doc" xr:uid="{6687F0E8-8F10-4EED-9FDE-37693557448A}"/>
    <hyperlink ref="A199" r:id="rId190" display="https://engstandards.lanl.gov/specs/26_5600R6.docx" xr:uid="{183B6F8A-1880-4D69-BCE1-38EA53F368CB}"/>
    <hyperlink ref="E200" r:id="rId191" location="top" display="https://engstandards.lanl.gov/specs.shtml - top" xr:uid="{D613E6E6-8B3F-4036-BABC-FE6F3854AEAD}"/>
    <hyperlink ref="A201" r:id="rId192" display="https://engstandards.lanl.gov/specs/27_1000R8.docx" xr:uid="{E9C0855D-9C77-4802-942D-8E189A06E0C0}"/>
    <hyperlink ref="A202" r:id="rId193" display="https://engstandards.lanl.gov/specs/27_1500.18R3.docx" xr:uid="{C942620E-AF4C-47AB-84E1-780F80BC868C}"/>
    <hyperlink ref="A203" r:id="rId194" display="https://engstandards.lanl.gov/specs/27_3000R4.doc" xr:uid="{B145C1F2-AEA6-404D-AFC3-C244CD8E9673}"/>
    <hyperlink ref="E204" r:id="rId195" location="top" display="https://engstandards.lanl.gov/specs.shtml - top" xr:uid="{4F25FF55-5FDC-44DA-A32C-1CA695DDEAD1}"/>
    <hyperlink ref="C205" r:id="rId196" display="https://engstandards.lanl.gov/seismic-editing.shtml" xr:uid="{6FA68B73-EAEE-4C91-AC65-7CEB6B0D62A3}"/>
    <hyperlink ref="A206" r:id="rId197" display="https://engstandards.lanl.gov/specs/28_0528R4.doc" xr:uid="{A4EF0FBA-3871-43E5-A1D0-876A96704FDA}"/>
    <hyperlink ref="A207" r:id="rId198" display="https://engstandards.lanl.gov/specs/28_1321R3.doc" xr:uid="{140A73EF-3E63-4503-ACEC-304D5C33EEE5}"/>
    <hyperlink ref="A208" r:id="rId199" display="https://engstandards.lanl.gov/specs/28_4600R4.docx" xr:uid="{55AA8F9B-DC16-4EFD-9A2C-EEF6737C60BF}"/>
    <hyperlink ref="E209" r:id="rId200" location="top" display="https://engstandards.lanl.gov/specs.shtml - top" xr:uid="{DA3FD055-FB44-49C3-9E20-BE8D370375D6}"/>
    <hyperlink ref="A210" r:id="rId201" display="https://engstandards.lanl.gov/specs/31_2000R10.doc" xr:uid="{CD98D162-D935-44EB-A4B6-B6268CE747B0}"/>
    <hyperlink ref="A211" r:id="rId202" display="https://engstandards.lanl.gov/specs/31_2323.33R6.doc" xr:uid="{FFE3F06A-0FF3-45B8-88E8-36950D495C18}"/>
    <hyperlink ref="E212" r:id="rId203" location="top" display="https://engstandards.lanl.gov/specs.shtml - top" xr:uid="{9EBECABF-1550-4853-8FB3-9F844EA50D83}"/>
    <hyperlink ref="A213" r:id="rId204" display="https://engstandards.lanl.gov/specs/32_1216R6.docx" xr:uid="{6239FE83-15B5-4A55-818C-7B4F5A2FB34B}"/>
    <hyperlink ref="A214" r:id="rId205" display="https://engstandards.lanl.gov/specs/32_3100R4.doc" xr:uid="{A4534362-90B5-4070-A164-7BAD82A718DA}"/>
    <hyperlink ref="A215" r:id="rId206" display="https://engstandards.lanl.gov/specs/32_3113R4.doc" xr:uid="{ABEA4A54-FD88-4CDF-9292-299FD7D71A71}"/>
    <hyperlink ref="A216" r:id="rId207" display="https://engstandards.lanl.gov/specs/32_8400R3.doc" xr:uid="{206A93B2-E557-4038-B4E1-E616F481E876}"/>
    <hyperlink ref="A217" r:id="rId208" display="https://engstandards.lanl.gov/specs/32_9219R5.docx" xr:uid="{17CE5154-EF7D-4565-87FF-ED057EC75212}"/>
    <hyperlink ref="A218" r:id="rId209" display="https://engstandards.lanl.gov/specs/32_9223R3.doc" xr:uid="{5FAF6B94-83C7-4E92-8050-994A8F63BD38}"/>
    <hyperlink ref="A219" r:id="rId210" display="https://engstandards.lanl.gov/specs/32_9300R5.doc" xr:uid="{3AF7E0D3-DFF0-4411-B62A-26222FFA0758}"/>
    <hyperlink ref="E220" r:id="rId211" location="top" display="https://engstandards.lanl.gov/specs.shtml - top" xr:uid="{F2D2994B-20DA-4F94-AF2B-76E9F1665ED9}"/>
    <hyperlink ref="A221" r:id="rId212" display="https://engstandards.lanl.gov/specs/33_0513R6.doc" xr:uid="{05D517F1-0CC4-494D-A09D-A117DD107773}"/>
    <hyperlink ref="A222" r:id="rId213" display="https://engstandards.lanl.gov/specs/33_0530R0.docx" xr:uid="{1B5502A6-23B9-4F77-9F14-8E84EE3C2272}"/>
    <hyperlink ref="A223" r:id="rId214" display="https://engstandards.lanl.gov/specs/33_1000R9.doc" xr:uid="{31AF8760-25DF-4734-857A-B500C7900E92}"/>
    <hyperlink ref="A224" r:id="rId215" location="22" display="https://engstandards.lanl.gov/specs.shtml - 22" xr:uid="{3384BBE3-C695-49FD-ACF8-565DFE86C3CA}"/>
    <hyperlink ref="A225" r:id="rId216" display="https://engstandards.lanl.gov/specs/33_3000R7.doc" xr:uid="{79F73499-45F8-4737-BD9E-56B842354E84}"/>
    <hyperlink ref="A226" r:id="rId217" display="https://engstandards.lanl.gov/specs/33_3200R7.doc" xr:uid="{1186840C-8451-4070-8D7E-655B32180571}"/>
    <hyperlink ref="A227" r:id="rId218" display="https://engstandards.lanl.gov/specs/33_4000R4.doc" xr:uid="{D8A1763D-1047-4D03-B091-D904E389040B}"/>
    <hyperlink ref="A228" r:id="rId219" display="https://engstandards.lanl.gov/specs/33_5100R11.doc" xr:uid="{4648DBC7-796A-4621-9765-4E35437A7F31}"/>
    <hyperlink ref="A229" r:id="rId220" display="https://engstandards.lanl.gov/specs/33_6300R5.doc" xr:uid="{71434AC1-77BF-41A2-BBDB-76F126C21323}"/>
    <hyperlink ref="A230" r:id="rId221" display="https://engstandards.lanl.gov/specs/33_7119R6.doc" xr:uid="{0A99BF9D-8F2A-410C-A479-469C48169E92}"/>
    <hyperlink ref="A231" r:id="rId222" display="https://engstandards.lanl.gov/specs/33_7311R4.doc" xr:uid="{B6B589FF-B604-4174-A73C-ADCDEEE54046}"/>
    <hyperlink ref="A232" r:id="rId223" display="https://engstandards.lanl.gov/specs/33_7711R4.doc" xr:uid="{B6B3E24C-D0A2-4A69-AD4D-97B0E1E6DF23}"/>
    <hyperlink ref="A233" r:id="rId224" display="https://engstandards.lanl.gov/specs/33_8126R1.doc" xr:uid="{D2518AC9-5537-4A65-A4F4-11CE5760BAE0}"/>
    <hyperlink ref="E234" r:id="rId225" location="top" display="https://engstandards.lanl.gov/specs.shtml - top" xr:uid="{48CC4107-A353-4786-B027-DE0B785BBC8A}"/>
    <hyperlink ref="A235" r:id="rId226" display="https://engstandards.lanl.gov/specs/40_0504R1.docx" xr:uid="{8F55CE09-FC34-4505-B753-70059223AAE3}"/>
    <hyperlink ref="C236" r:id="rId227" display="https://engstandards.lanl.gov/specs/Ref-div40-process-control.pdf" xr:uid="{63787EEA-C3B8-4104-89B8-38127351B2ED}"/>
    <hyperlink ref="E237" r:id="rId228" location="top" display="https://engstandards.lanl.gov/specs.shtml - top" xr:uid="{FA5764CB-E3FD-44BE-B9B6-E1B8B18A5E95}"/>
    <hyperlink ref="A238" r:id="rId229" display="https://engstandards.lanl.gov/specs/41_2213.13R2.doc" xr:uid="{6B9BAAB4-473E-4735-8D6F-3BC0BC0EC596}"/>
    <hyperlink ref="A239" r:id="rId230" display="https://engstandards.lanl.gov/specs/41_2225R1.doc" xr:uid="{E14DC5DB-47ED-4FE6-ACFA-07FC3C91C40D}"/>
    <hyperlink ref="E240" r:id="rId231" location="top" display="https://engstandards.lanl.gov/specs.shtml - top" xr:uid="{7E653FD9-6C5B-42A5-AFB9-C82B9943E85F}"/>
    <hyperlink ref="A241" r:id="rId232" display="https://engstandards.lanl.gov/specs/43_3113.37R1.doc" xr:uid="{A5FAB123-83EF-4EC0-B0B2-4D068AB1B2C6}"/>
    <hyperlink ref="A242" r:id="rId233" display="https://engstandards.lanl.gov/specs/43_4113R1.docx" xr:uid="{AAD79FBA-9F54-4FC7-AFEF-3D5EC45B5C85}"/>
    <hyperlink ref="A243" r:id="rId234" display="https://engstandards.lanl.gov/specs/43_4116R1.doc" xr:uid="{E6CBE9C7-FEE5-4C65-A664-C32DEEC76AF7}"/>
  </hyperlinks>
  <pageMargins left="0.7" right="0.7" top="0.75" bottom="0.75" header="0.3" footer="0.3"/>
  <pageSetup orientation="portrait" r:id="rId2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V46"/>
  <sheetViews>
    <sheetView view="pageLayout" zoomScaleNormal="100" workbookViewId="0">
      <selection sqref="A1:V46"/>
    </sheetView>
  </sheetViews>
  <sheetFormatPr defaultRowHeight="15" x14ac:dyDescent="0.25"/>
  <sheetData>
    <row r="1" spans="1:22" ht="15" customHeight="1" x14ac:dyDescent="0.25">
      <c r="A1" s="336" t="s">
        <v>2586</v>
      </c>
      <c r="B1" s="336"/>
      <c r="C1" s="336"/>
      <c r="D1" s="336"/>
      <c r="E1" s="336"/>
      <c r="F1" s="336"/>
      <c r="G1" s="336"/>
      <c r="H1" s="336"/>
      <c r="I1" s="336"/>
      <c r="J1" s="336"/>
      <c r="K1" s="336"/>
      <c r="L1" s="336"/>
      <c r="M1" s="336"/>
      <c r="N1" s="336"/>
      <c r="O1" s="336"/>
      <c r="P1" s="336"/>
      <c r="Q1" s="336"/>
      <c r="R1" s="336"/>
      <c r="S1" s="336"/>
      <c r="T1" s="336"/>
      <c r="U1" s="336"/>
      <c r="V1" s="336"/>
    </row>
    <row r="2" spans="1:22" ht="15" customHeight="1" x14ac:dyDescent="0.25">
      <c r="A2" s="336"/>
      <c r="B2" s="336"/>
      <c r="C2" s="336"/>
      <c r="D2" s="336"/>
      <c r="E2" s="336"/>
      <c r="F2" s="336"/>
      <c r="G2" s="336"/>
      <c r="H2" s="336"/>
      <c r="I2" s="336"/>
      <c r="J2" s="336"/>
      <c r="K2" s="336"/>
      <c r="L2" s="336"/>
      <c r="M2" s="336"/>
      <c r="N2" s="336"/>
      <c r="O2" s="336"/>
      <c r="P2" s="336"/>
      <c r="Q2" s="336"/>
      <c r="R2" s="336"/>
      <c r="S2" s="336"/>
      <c r="T2" s="336"/>
      <c r="U2" s="336"/>
      <c r="V2" s="336"/>
    </row>
    <row r="3" spans="1:22" ht="15" customHeight="1" x14ac:dyDescent="0.25">
      <c r="A3" s="336"/>
      <c r="B3" s="336"/>
      <c r="C3" s="336"/>
      <c r="D3" s="336"/>
      <c r="E3" s="336"/>
      <c r="F3" s="336"/>
      <c r="G3" s="336"/>
      <c r="H3" s="336"/>
      <c r="I3" s="336"/>
      <c r="J3" s="336"/>
      <c r="K3" s="336"/>
      <c r="L3" s="336"/>
      <c r="M3" s="336"/>
      <c r="N3" s="336"/>
      <c r="O3" s="336"/>
      <c r="P3" s="336"/>
      <c r="Q3" s="336"/>
      <c r="R3" s="336"/>
      <c r="S3" s="336"/>
      <c r="T3" s="336"/>
      <c r="U3" s="336"/>
      <c r="V3" s="336"/>
    </row>
    <row r="4" spans="1:22" ht="15" customHeight="1" x14ac:dyDescent="0.25">
      <c r="A4" s="336"/>
      <c r="B4" s="336"/>
      <c r="C4" s="336"/>
      <c r="D4" s="336"/>
      <c r="E4" s="336"/>
      <c r="F4" s="336"/>
      <c r="G4" s="336"/>
      <c r="H4" s="336"/>
      <c r="I4" s="336"/>
      <c r="J4" s="336"/>
      <c r="K4" s="336"/>
      <c r="L4" s="336"/>
      <c r="M4" s="336"/>
      <c r="N4" s="336"/>
      <c r="O4" s="336"/>
      <c r="P4" s="336"/>
      <c r="Q4" s="336"/>
      <c r="R4" s="336"/>
      <c r="S4" s="336"/>
      <c r="T4" s="336"/>
      <c r="U4" s="336"/>
      <c r="V4" s="336"/>
    </row>
    <row r="5" spans="1:22" ht="15" customHeight="1" x14ac:dyDescent="0.25">
      <c r="A5" s="336"/>
      <c r="B5" s="336"/>
      <c r="C5" s="336"/>
      <c r="D5" s="336"/>
      <c r="E5" s="336"/>
      <c r="F5" s="336"/>
      <c r="G5" s="336"/>
      <c r="H5" s="336"/>
      <c r="I5" s="336"/>
      <c r="J5" s="336"/>
      <c r="K5" s="336"/>
      <c r="L5" s="336"/>
      <c r="M5" s="336"/>
      <c r="N5" s="336"/>
      <c r="O5" s="336"/>
      <c r="P5" s="336"/>
      <c r="Q5" s="336"/>
      <c r="R5" s="336"/>
      <c r="S5" s="336"/>
      <c r="T5" s="336"/>
      <c r="U5" s="336"/>
      <c r="V5" s="336"/>
    </row>
    <row r="6" spans="1:22" ht="15" customHeight="1" x14ac:dyDescent="0.25">
      <c r="A6" s="336"/>
      <c r="B6" s="336"/>
      <c r="C6" s="336"/>
      <c r="D6" s="336"/>
      <c r="E6" s="336"/>
      <c r="F6" s="336"/>
      <c r="G6" s="336"/>
      <c r="H6" s="336"/>
      <c r="I6" s="336"/>
      <c r="J6" s="336"/>
      <c r="K6" s="336"/>
      <c r="L6" s="336"/>
      <c r="M6" s="336"/>
      <c r="N6" s="336"/>
      <c r="O6" s="336"/>
      <c r="P6" s="336"/>
      <c r="Q6" s="336"/>
      <c r="R6" s="336"/>
      <c r="S6" s="336"/>
      <c r="T6" s="336"/>
      <c r="U6" s="336"/>
      <c r="V6" s="336"/>
    </row>
    <row r="7" spans="1:22" ht="15" customHeight="1" x14ac:dyDescent="0.25">
      <c r="A7" s="336"/>
      <c r="B7" s="336"/>
      <c r="C7" s="336"/>
      <c r="D7" s="336"/>
      <c r="E7" s="336"/>
      <c r="F7" s="336"/>
      <c r="G7" s="336"/>
      <c r="H7" s="336"/>
      <c r="I7" s="336"/>
      <c r="J7" s="336"/>
      <c r="K7" s="336"/>
      <c r="L7" s="336"/>
      <c r="M7" s="336"/>
      <c r="N7" s="336"/>
      <c r="O7" s="336"/>
      <c r="P7" s="336"/>
      <c r="Q7" s="336"/>
      <c r="R7" s="336"/>
      <c r="S7" s="336"/>
      <c r="T7" s="336"/>
      <c r="U7" s="336"/>
      <c r="V7" s="336"/>
    </row>
    <row r="8" spans="1:22" ht="15" customHeight="1" x14ac:dyDescent="0.25">
      <c r="A8" s="336"/>
      <c r="B8" s="336"/>
      <c r="C8" s="336"/>
      <c r="D8" s="336"/>
      <c r="E8" s="336"/>
      <c r="F8" s="336"/>
      <c r="G8" s="336"/>
      <c r="H8" s="336"/>
      <c r="I8" s="336"/>
      <c r="J8" s="336"/>
      <c r="K8" s="336"/>
      <c r="L8" s="336"/>
      <c r="M8" s="336"/>
      <c r="N8" s="336"/>
      <c r="O8" s="336"/>
      <c r="P8" s="336"/>
      <c r="Q8" s="336"/>
      <c r="R8" s="336"/>
      <c r="S8" s="336"/>
      <c r="T8" s="336"/>
      <c r="U8" s="336"/>
      <c r="V8" s="336"/>
    </row>
    <row r="9" spans="1:22" ht="15" customHeight="1" x14ac:dyDescent="0.25">
      <c r="A9" s="336"/>
      <c r="B9" s="336"/>
      <c r="C9" s="336"/>
      <c r="D9" s="336"/>
      <c r="E9" s="336"/>
      <c r="F9" s="336"/>
      <c r="G9" s="336"/>
      <c r="H9" s="336"/>
      <c r="I9" s="336"/>
      <c r="J9" s="336"/>
      <c r="K9" s="336"/>
      <c r="L9" s="336"/>
      <c r="M9" s="336"/>
      <c r="N9" s="336"/>
      <c r="O9" s="336"/>
      <c r="P9" s="336"/>
      <c r="Q9" s="336"/>
      <c r="R9" s="336"/>
      <c r="S9" s="336"/>
      <c r="T9" s="336"/>
      <c r="U9" s="336"/>
      <c r="V9" s="336"/>
    </row>
    <row r="10" spans="1:22" ht="15" customHeight="1" x14ac:dyDescent="0.25">
      <c r="A10" s="336"/>
      <c r="B10" s="336"/>
      <c r="C10" s="336"/>
      <c r="D10" s="336"/>
      <c r="E10" s="336"/>
      <c r="F10" s="336"/>
      <c r="G10" s="336"/>
      <c r="H10" s="336"/>
      <c r="I10" s="336"/>
      <c r="J10" s="336"/>
      <c r="K10" s="336"/>
      <c r="L10" s="336"/>
      <c r="M10" s="336"/>
      <c r="N10" s="336"/>
      <c r="O10" s="336"/>
      <c r="P10" s="336"/>
      <c r="Q10" s="336"/>
      <c r="R10" s="336"/>
      <c r="S10" s="336"/>
      <c r="T10" s="336"/>
      <c r="U10" s="336"/>
      <c r="V10" s="336"/>
    </row>
    <row r="11" spans="1:22" ht="15" customHeight="1" x14ac:dyDescent="0.25">
      <c r="A11" s="336"/>
      <c r="B11" s="336"/>
      <c r="C11" s="336"/>
      <c r="D11" s="336"/>
      <c r="E11" s="336"/>
      <c r="F11" s="336"/>
      <c r="G11" s="336"/>
      <c r="H11" s="336"/>
      <c r="I11" s="336"/>
      <c r="J11" s="336"/>
      <c r="K11" s="336"/>
      <c r="L11" s="336"/>
      <c r="M11" s="336"/>
      <c r="N11" s="336"/>
      <c r="O11" s="336"/>
      <c r="P11" s="336"/>
      <c r="Q11" s="336"/>
      <c r="R11" s="336"/>
      <c r="S11" s="336"/>
      <c r="T11" s="336"/>
      <c r="U11" s="336"/>
      <c r="V11" s="336"/>
    </row>
    <row r="12" spans="1:22" ht="15" customHeight="1" x14ac:dyDescent="0.25">
      <c r="A12" s="336"/>
      <c r="B12" s="336"/>
      <c r="C12" s="336"/>
      <c r="D12" s="336"/>
      <c r="E12" s="336"/>
      <c r="F12" s="336"/>
      <c r="G12" s="336"/>
      <c r="H12" s="336"/>
      <c r="I12" s="336"/>
      <c r="J12" s="336"/>
      <c r="K12" s="336"/>
      <c r="L12" s="336"/>
      <c r="M12" s="336"/>
      <c r="N12" s="336"/>
      <c r="O12" s="336"/>
      <c r="P12" s="336"/>
      <c r="Q12" s="336"/>
      <c r="R12" s="336"/>
      <c r="S12" s="336"/>
      <c r="T12" s="336"/>
      <c r="U12" s="336"/>
      <c r="V12" s="336"/>
    </row>
    <row r="13" spans="1:22" ht="15" customHeight="1" x14ac:dyDescent="0.25">
      <c r="A13" s="336"/>
      <c r="B13" s="336"/>
      <c r="C13" s="336"/>
      <c r="D13" s="336"/>
      <c r="E13" s="336"/>
      <c r="F13" s="336"/>
      <c r="G13" s="336"/>
      <c r="H13" s="336"/>
      <c r="I13" s="336"/>
      <c r="J13" s="336"/>
      <c r="K13" s="336"/>
      <c r="L13" s="336"/>
      <c r="M13" s="336"/>
      <c r="N13" s="336"/>
      <c r="O13" s="336"/>
      <c r="P13" s="336"/>
      <c r="Q13" s="336"/>
      <c r="R13" s="336"/>
      <c r="S13" s="336"/>
      <c r="T13" s="336"/>
      <c r="U13" s="336"/>
      <c r="V13" s="336"/>
    </row>
    <row r="14" spans="1:22" ht="15" customHeight="1" x14ac:dyDescent="0.25">
      <c r="A14" s="336"/>
      <c r="B14" s="336"/>
      <c r="C14" s="336"/>
      <c r="D14" s="336"/>
      <c r="E14" s="336"/>
      <c r="F14" s="336"/>
      <c r="G14" s="336"/>
      <c r="H14" s="336"/>
      <c r="I14" s="336"/>
      <c r="J14" s="336"/>
      <c r="K14" s="336"/>
      <c r="L14" s="336"/>
      <c r="M14" s="336"/>
      <c r="N14" s="336"/>
      <c r="O14" s="336"/>
      <c r="P14" s="336"/>
      <c r="Q14" s="336"/>
      <c r="R14" s="336"/>
      <c r="S14" s="336"/>
      <c r="T14" s="336"/>
      <c r="U14" s="336"/>
      <c r="V14" s="336"/>
    </row>
    <row r="15" spans="1:22" ht="15" customHeight="1" x14ac:dyDescent="0.25">
      <c r="A15" s="336"/>
      <c r="B15" s="336"/>
      <c r="C15" s="336"/>
      <c r="D15" s="336"/>
      <c r="E15" s="336"/>
      <c r="F15" s="336"/>
      <c r="G15" s="336"/>
      <c r="H15" s="336"/>
      <c r="I15" s="336"/>
      <c r="J15" s="336"/>
      <c r="K15" s="336"/>
      <c r="L15" s="336"/>
      <c r="M15" s="336"/>
      <c r="N15" s="336"/>
      <c r="O15" s="336"/>
      <c r="P15" s="336"/>
      <c r="Q15" s="336"/>
      <c r="R15" s="336"/>
      <c r="S15" s="336"/>
      <c r="T15" s="336"/>
      <c r="U15" s="336"/>
      <c r="V15" s="336"/>
    </row>
    <row r="16" spans="1:22" ht="15" customHeight="1" x14ac:dyDescent="0.25">
      <c r="A16" s="336"/>
      <c r="B16" s="336"/>
      <c r="C16" s="336"/>
      <c r="D16" s="336"/>
      <c r="E16" s="336"/>
      <c r="F16" s="336"/>
      <c r="G16" s="336"/>
      <c r="H16" s="336"/>
      <c r="I16" s="336"/>
      <c r="J16" s="336"/>
      <c r="K16" s="336"/>
      <c r="L16" s="336"/>
      <c r="M16" s="336"/>
      <c r="N16" s="336"/>
      <c r="O16" s="336"/>
      <c r="P16" s="336"/>
      <c r="Q16" s="336"/>
      <c r="R16" s="336"/>
      <c r="S16" s="336"/>
      <c r="T16" s="336"/>
      <c r="U16" s="336"/>
      <c r="V16" s="336"/>
    </row>
    <row r="17" spans="1:22" ht="15" customHeight="1" x14ac:dyDescent="0.25">
      <c r="A17" s="336"/>
      <c r="B17" s="336"/>
      <c r="C17" s="336"/>
      <c r="D17" s="336"/>
      <c r="E17" s="336"/>
      <c r="F17" s="336"/>
      <c r="G17" s="336"/>
      <c r="H17" s="336"/>
      <c r="I17" s="336"/>
      <c r="J17" s="336"/>
      <c r="K17" s="336"/>
      <c r="L17" s="336"/>
      <c r="M17" s="336"/>
      <c r="N17" s="336"/>
      <c r="O17" s="336"/>
      <c r="P17" s="336"/>
      <c r="Q17" s="336"/>
      <c r="R17" s="336"/>
      <c r="S17" s="336"/>
      <c r="T17" s="336"/>
      <c r="U17" s="336"/>
      <c r="V17" s="336"/>
    </row>
    <row r="18" spans="1:22" ht="15" customHeight="1" x14ac:dyDescent="0.25">
      <c r="A18" s="336"/>
      <c r="B18" s="336"/>
      <c r="C18" s="336"/>
      <c r="D18" s="336"/>
      <c r="E18" s="336"/>
      <c r="F18" s="336"/>
      <c r="G18" s="336"/>
      <c r="H18" s="336"/>
      <c r="I18" s="336"/>
      <c r="J18" s="336"/>
      <c r="K18" s="336"/>
      <c r="L18" s="336"/>
      <c r="M18" s="336"/>
      <c r="N18" s="336"/>
      <c r="O18" s="336"/>
      <c r="P18" s="336"/>
      <c r="Q18" s="336"/>
      <c r="R18" s="336"/>
      <c r="S18" s="336"/>
      <c r="T18" s="336"/>
      <c r="U18" s="336"/>
      <c r="V18" s="336"/>
    </row>
    <row r="19" spans="1:22" ht="15" customHeight="1" x14ac:dyDescent="0.25">
      <c r="A19" s="336"/>
      <c r="B19" s="336"/>
      <c r="C19" s="336"/>
      <c r="D19" s="336"/>
      <c r="E19" s="336"/>
      <c r="F19" s="336"/>
      <c r="G19" s="336"/>
      <c r="H19" s="336"/>
      <c r="I19" s="336"/>
      <c r="J19" s="336"/>
      <c r="K19" s="336"/>
      <c r="L19" s="336"/>
      <c r="M19" s="336"/>
      <c r="N19" s="336"/>
      <c r="O19" s="336"/>
      <c r="P19" s="336"/>
      <c r="Q19" s="336"/>
      <c r="R19" s="336"/>
      <c r="S19" s="336"/>
      <c r="T19" s="336"/>
      <c r="U19" s="336"/>
      <c r="V19" s="336"/>
    </row>
    <row r="20" spans="1:22" ht="15" customHeight="1" x14ac:dyDescent="0.25">
      <c r="A20" s="336"/>
      <c r="B20" s="336"/>
      <c r="C20" s="336"/>
      <c r="D20" s="336"/>
      <c r="E20" s="336"/>
      <c r="F20" s="336"/>
      <c r="G20" s="336"/>
      <c r="H20" s="336"/>
      <c r="I20" s="336"/>
      <c r="J20" s="336"/>
      <c r="K20" s="336"/>
      <c r="L20" s="336"/>
      <c r="M20" s="336"/>
      <c r="N20" s="336"/>
      <c r="O20" s="336"/>
      <c r="P20" s="336"/>
      <c r="Q20" s="336"/>
      <c r="R20" s="336"/>
      <c r="S20" s="336"/>
      <c r="T20" s="336"/>
      <c r="U20" s="336"/>
      <c r="V20" s="336"/>
    </row>
    <row r="21" spans="1:22" ht="15" customHeight="1" x14ac:dyDescent="0.25">
      <c r="A21" s="336"/>
      <c r="B21" s="336"/>
      <c r="C21" s="336"/>
      <c r="D21" s="336"/>
      <c r="E21" s="336"/>
      <c r="F21" s="336"/>
      <c r="G21" s="336"/>
      <c r="H21" s="336"/>
      <c r="I21" s="336"/>
      <c r="J21" s="336"/>
      <c r="K21" s="336"/>
      <c r="L21" s="336"/>
      <c r="M21" s="336"/>
      <c r="N21" s="336"/>
      <c r="O21" s="336"/>
      <c r="P21" s="336"/>
      <c r="Q21" s="336"/>
      <c r="R21" s="336"/>
      <c r="S21" s="336"/>
      <c r="T21" s="336"/>
      <c r="U21" s="336"/>
      <c r="V21" s="336"/>
    </row>
    <row r="22" spans="1:22" ht="15" customHeight="1" x14ac:dyDescent="0.25">
      <c r="A22" s="336"/>
      <c r="B22" s="336"/>
      <c r="C22" s="336"/>
      <c r="D22" s="336"/>
      <c r="E22" s="336"/>
      <c r="F22" s="336"/>
      <c r="G22" s="336"/>
      <c r="H22" s="336"/>
      <c r="I22" s="336"/>
      <c r="J22" s="336"/>
      <c r="K22" s="336"/>
      <c r="L22" s="336"/>
      <c r="M22" s="336"/>
      <c r="N22" s="336"/>
      <c r="O22" s="336"/>
      <c r="P22" s="336"/>
      <c r="Q22" s="336"/>
      <c r="R22" s="336"/>
      <c r="S22" s="336"/>
      <c r="T22" s="336"/>
      <c r="U22" s="336"/>
      <c r="V22" s="336"/>
    </row>
    <row r="23" spans="1:22" ht="15" customHeight="1" x14ac:dyDescent="0.25">
      <c r="A23" s="336"/>
      <c r="B23" s="336"/>
      <c r="C23" s="336"/>
      <c r="D23" s="336"/>
      <c r="E23" s="336"/>
      <c r="F23" s="336"/>
      <c r="G23" s="336"/>
      <c r="H23" s="336"/>
      <c r="I23" s="336"/>
      <c r="J23" s="336"/>
      <c r="K23" s="336"/>
      <c r="L23" s="336"/>
      <c r="M23" s="336"/>
      <c r="N23" s="336"/>
      <c r="O23" s="336"/>
      <c r="P23" s="336"/>
      <c r="Q23" s="336"/>
      <c r="R23" s="336"/>
      <c r="S23" s="336"/>
      <c r="T23" s="336"/>
      <c r="U23" s="336"/>
      <c r="V23" s="336"/>
    </row>
    <row r="24" spans="1:22" ht="15" customHeight="1" x14ac:dyDescent="0.25">
      <c r="A24" s="336"/>
      <c r="B24" s="336"/>
      <c r="C24" s="336"/>
      <c r="D24" s="336"/>
      <c r="E24" s="336"/>
      <c r="F24" s="336"/>
      <c r="G24" s="336"/>
      <c r="H24" s="336"/>
      <c r="I24" s="336"/>
      <c r="J24" s="336"/>
      <c r="K24" s="336"/>
      <c r="L24" s="336"/>
      <c r="M24" s="336"/>
      <c r="N24" s="336"/>
      <c r="O24" s="336"/>
      <c r="P24" s="336"/>
      <c r="Q24" s="336"/>
      <c r="R24" s="336"/>
      <c r="S24" s="336"/>
      <c r="T24" s="336"/>
      <c r="U24" s="336"/>
      <c r="V24" s="336"/>
    </row>
    <row r="25" spans="1:22" ht="15" customHeight="1" x14ac:dyDescent="0.25">
      <c r="A25" s="336"/>
      <c r="B25" s="336"/>
      <c r="C25" s="336"/>
      <c r="D25" s="336"/>
      <c r="E25" s="336"/>
      <c r="F25" s="336"/>
      <c r="G25" s="336"/>
      <c r="H25" s="336"/>
      <c r="I25" s="336"/>
      <c r="J25" s="336"/>
      <c r="K25" s="336"/>
      <c r="L25" s="336"/>
      <c r="M25" s="336"/>
      <c r="N25" s="336"/>
      <c r="O25" s="336"/>
      <c r="P25" s="336"/>
      <c r="Q25" s="336"/>
      <c r="R25" s="336"/>
      <c r="S25" s="336"/>
      <c r="T25" s="336"/>
      <c r="U25" s="336"/>
      <c r="V25" s="336"/>
    </row>
    <row r="26" spans="1:22" ht="15" customHeight="1" x14ac:dyDescent="0.25">
      <c r="A26" s="336"/>
      <c r="B26" s="336"/>
      <c r="C26" s="336"/>
      <c r="D26" s="336"/>
      <c r="E26" s="336"/>
      <c r="F26" s="336"/>
      <c r="G26" s="336"/>
      <c r="H26" s="336"/>
      <c r="I26" s="336"/>
      <c r="J26" s="336"/>
      <c r="K26" s="336"/>
      <c r="L26" s="336"/>
      <c r="M26" s="336"/>
      <c r="N26" s="336"/>
      <c r="O26" s="336"/>
      <c r="P26" s="336"/>
      <c r="Q26" s="336"/>
      <c r="R26" s="336"/>
      <c r="S26" s="336"/>
      <c r="T26" s="336"/>
      <c r="U26" s="336"/>
      <c r="V26" s="336"/>
    </row>
    <row r="27" spans="1:22" ht="15" customHeight="1" x14ac:dyDescent="0.25">
      <c r="A27" s="336"/>
      <c r="B27" s="336"/>
      <c r="C27" s="336"/>
      <c r="D27" s="336"/>
      <c r="E27" s="336"/>
      <c r="F27" s="336"/>
      <c r="G27" s="336"/>
      <c r="H27" s="336"/>
      <c r="I27" s="336"/>
      <c r="J27" s="336"/>
      <c r="K27" s="336"/>
      <c r="L27" s="336"/>
      <c r="M27" s="336"/>
      <c r="N27" s="336"/>
      <c r="O27" s="336"/>
      <c r="P27" s="336"/>
      <c r="Q27" s="336"/>
      <c r="R27" s="336"/>
      <c r="S27" s="336"/>
      <c r="T27" s="336"/>
      <c r="U27" s="336"/>
      <c r="V27" s="336"/>
    </row>
    <row r="28" spans="1:22" ht="15" customHeight="1" x14ac:dyDescent="0.25">
      <c r="A28" s="336"/>
      <c r="B28" s="336"/>
      <c r="C28" s="336"/>
      <c r="D28" s="336"/>
      <c r="E28" s="336"/>
      <c r="F28" s="336"/>
      <c r="G28" s="336"/>
      <c r="H28" s="336"/>
      <c r="I28" s="336"/>
      <c r="J28" s="336"/>
      <c r="K28" s="336"/>
      <c r="L28" s="336"/>
      <c r="M28" s="336"/>
      <c r="N28" s="336"/>
      <c r="O28" s="336"/>
      <c r="P28" s="336"/>
      <c r="Q28" s="336"/>
      <c r="R28" s="336"/>
      <c r="S28" s="336"/>
      <c r="T28" s="336"/>
      <c r="U28" s="336"/>
      <c r="V28" s="336"/>
    </row>
    <row r="29" spans="1:22" ht="15" customHeight="1" x14ac:dyDescent="0.25">
      <c r="A29" s="336"/>
      <c r="B29" s="336"/>
      <c r="C29" s="336"/>
      <c r="D29" s="336"/>
      <c r="E29" s="336"/>
      <c r="F29" s="336"/>
      <c r="G29" s="336"/>
      <c r="H29" s="336"/>
      <c r="I29" s="336"/>
      <c r="J29" s="336"/>
      <c r="K29" s="336"/>
      <c r="L29" s="336"/>
      <c r="M29" s="336"/>
      <c r="N29" s="336"/>
      <c r="O29" s="336"/>
      <c r="P29" s="336"/>
      <c r="Q29" s="336"/>
      <c r="R29" s="336"/>
      <c r="S29" s="336"/>
      <c r="T29" s="336"/>
      <c r="U29" s="336"/>
      <c r="V29" s="336"/>
    </row>
    <row r="30" spans="1:22" ht="15" customHeight="1" x14ac:dyDescent="0.25">
      <c r="A30" s="336"/>
      <c r="B30" s="336"/>
      <c r="C30" s="336"/>
      <c r="D30" s="336"/>
      <c r="E30" s="336"/>
      <c r="F30" s="336"/>
      <c r="G30" s="336"/>
      <c r="H30" s="336"/>
      <c r="I30" s="336"/>
      <c r="J30" s="336"/>
      <c r="K30" s="336"/>
      <c r="L30" s="336"/>
      <c r="M30" s="336"/>
      <c r="N30" s="336"/>
      <c r="O30" s="336"/>
      <c r="P30" s="336"/>
      <c r="Q30" s="336"/>
      <c r="R30" s="336"/>
      <c r="S30" s="336"/>
      <c r="T30" s="336"/>
      <c r="U30" s="336"/>
      <c r="V30" s="336"/>
    </row>
    <row r="31" spans="1:22" ht="15" customHeight="1" x14ac:dyDescent="0.25">
      <c r="A31" s="336"/>
      <c r="B31" s="336"/>
      <c r="C31" s="336"/>
      <c r="D31" s="336"/>
      <c r="E31" s="336"/>
      <c r="F31" s="336"/>
      <c r="G31" s="336"/>
      <c r="H31" s="336"/>
      <c r="I31" s="336"/>
      <c r="J31" s="336"/>
      <c r="K31" s="336"/>
      <c r="L31" s="336"/>
      <c r="M31" s="336"/>
      <c r="N31" s="336"/>
      <c r="O31" s="336"/>
      <c r="P31" s="336"/>
      <c r="Q31" s="336"/>
      <c r="R31" s="336"/>
      <c r="S31" s="336"/>
      <c r="T31" s="336"/>
      <c r="U31" s="336"/>
      <c r="V31" s="336"/>
    </row>
    <row r="32" spans="1:22" ht="15" customHeight="1" x14ac:dyDescent="0.25">
      <c r="A32" s="336"/>
      <c r="B32" s="336"/>
      <c r="C32" s="336"/>
      <c r="D32" s="336"/>
      <c r="E32" s="336"/>
      <c r="F32" s="336"/>
      <c r="G32" s="336"/>
      <c r="H32" s="336"/>
      <c r="I32" s="336"/>
      <c r="J32" s="336"/>
      <c r="K32" s="336"/>
      <c r="L32" s="336"/>
      <c r="M32" s="336"/>
      <c r="N32" s="336"/>
      <c r="O32" s="336"/>
      <c r="P32" s="336"/>
      <c r="Q32" s="336"/>
      <c r="R32" s="336"/>
      <c r="S32" s="336"/>
      <c r="T32" s="336"/>
      <c r="U32" s="336"/>
      <c r="V32" s="336"/>
    </row>
    <row r="33" spans="1:22" ht="15" customHeight="1" x14ac:dyDescent="0.25">
      <c r="A33" s="336"/>
      <c r="B33" s="336"/>
      <c r="C33" s="336"/>
      <c r="D33" s="336"/>
      <c r="E33" s="336"/>
      <c r="F33" s="336"/>
      <c r="G33" s="336"/>
      <c r="H33" s="336"/>
      <c r="I33" s="336"/>
      <c r="J33" s="336"/>
      <c r="K33" s="336"/>
      <c r="L33" s="336"/>
      <c r="M33" s="336"/>
      <c r="N33" s="336"/>
      <c r="O33" s="336"/>
      <c r="P33" s="336"/>
      <c r="Q33" s="336"/>
      <c r="R33" s="336"/>
      <c r="S33" s="336"/>
      <c r="T33" s="336"/>
      <c r="U33" s="336"/>
      <c r="V33" s="336"/>
    </row>
    <row r="34" spans="1:22" ht="15" customHeight="1" x14ac:dyDescent="0.25">
      <c r="A34" s="336"/>
      <c r="B34" s="336"/>
      <c r="C34" s="336"/>
      <c r="D34" s="336"/>
      <c r="E34" s="336"/>
      <c r="F34" s="336"/>
      <c r="G34" s="336"/>
      <c r="H34" s="336"/>
      <c r="I34" s="336"/>
      <c r="J34" s="336"/>
      <c r="K34" s="336"/>
      <c r="L34" s="336"/>
      <c r="M34" s="336"/>
      <c r="N34" s="336"/>
      <c r="O34" s="336"/>
      <c r="P34" s="336"/>
      <c r="Q34" s="336"/>
      <c r="R34" s="336"/>
      <c r="S34" s="336"/>
      <c r="T34" s="336"/>
      <c r="U34" s="336"/>
      <c r="V34" s="336"/>
    </row>
    <row r="35" spans="1:22" ht="15" customHeight="1" x14ac:dyDescent="0.25">
      <c r="A35" s="336"/>
      <c r="B35" s="336"/>
      <c r="C35" s="336"/>
      <c r="D35" s="336"/>
      <c r="E35" s="336"/>
      <c r="F35" s="336"/>
      <c r="G35" s="336"/>
      <c r="H35" s="336"/>
      <c r="I35" s="336"/>
      <c r="J35" s="336"/>
      <c r="K35" s="336"/>
      <c r="L35" s="336"/>
      <c r="M35" s="336"/>
      <c r="N35" s="336"/>
      <c r="O35" s="336"/>
      <c r="P35" s="336"/>
      <c r="Q35" s="336"/>
      <c r="R35" s="336"/>
      <c r="S35" s="336"/>
      <c r="T35" s="336"/>
      <c r="U35" s="336"/>
      <c r="V35" s="336"/>
    </row>
    <row r="36" spans="1:22" ht="15" customHeight="1" x14ac:dyDescent="0.25">
      <c r="A36" s="336"/>
      <c r="B36" s="336"/>
      <c r="C36" s="336"/>
      <c r="D36" s="336"/>
      <c r="E36" s="336"/>
      <c r="F36" s="336"/>
      <c r="G36" s="336"/>
      <c r="H36" s="336"/>
      <c r="I36" s="336"/>
      <c r="J36" s="336"/>
      <c r="K36" s="336"/>
      <c r="L36" s="336"/>
      <c r="M36" s="336"/>
      <c r="N36" s="336"/>
      <c r="O36" s="336"/>
      <c r="P36" s="336"/>
      <c r="Q36" s="336"/>
      <c r="R36" s="336"/>
      <c r="S36" s="336"/>
      <c r="T36" s="336"/>
      <c r="U36" s="336"/>
      <c r="V36" s="336"/>
    </row>
    <row r="37" spans="1:22" ht="15" customHeight="1" x14ac:dyDescent="0.25">
      <c r="A37" s="336"/>
      <c r="B37" s="336"/>
      <c r="C37" s="336"/>
      <c r="D37" s="336"/>
      <c r="E37" s="336"/>
      <c r="F37" s="336"/>
      <c r="G37" s="336"/>
      <c r="H37" s="336"/>
      <c r="I37" s="336"/>
      <c r="J37" s="336"/>
      <c r="K37" s="336"/>
      <c r="L37" s="336"/>
      <c r="M37" s="336"/>
      <c r="N37" s="336"/>
      <c r="O37" s="336"/>
      <c r="P37" s="336"/>
      <c r="Q37" s="336"/>
      <c r="R37" s="336"/>
      <c r="S37" s="336"/>
      <c r="T37" s="336"/>
      <c r="U37" s="336"/>
      <c r="V37" s="336"/>
    </row>
    <row r="38" spans="1:22" ht="15" customHeight="1" x14ac:dyDescent="0.25">
      <c r="A38" s="336"/>
      <c r="B38" s="336"/>
      <c r="C38" s="336"/>
      <c r="D38" s="336"/>
      <c r="E38" s="336"/>
      <c r="F38" s="336"/>
      <c r="G38" s="336"/>
      <c r="H38" s="336"/>
      <c r="I38" s="336"/>
      <c r="J38" s="336"/>
      <c r="K38" s="336"/>
      <c r="L38" s="336"/>
      <c r="M38" s="336"/>
      <c r="N38" s="336"/>
      <c r="O38" s="336"/>
      <c r="P38" s="336"/>
      <c r="Q38" s="336"/>
      <c r="R38" s="336"/>
      <c r="S38" s="336"/>
      <c r="T38" s="336"/>
      <c r="U38" s="336"/>
      <c r="V38" s="336"/>
    </row>
    <row r="39" spans="1:22" ht="15" customHeight="1" x14ac:dyDescent="0.25">
      <c r="A39" s="336"/>
      <c r="B39" s="336"/>
      <c r="C39" s="336"/>
      <c r="D39" s="336"/>
      <c r="E39" s="336"/>
      <c r="F39" s="336"/>
      <c r="G39" s="336"/>
      <c r="H39" s="336"/>
      <c r="I39" s="336"/>
      <c r="J39" s="336"/>
      <c r="K39" s="336"/>
      <c r="L39" s="336"/>
      <c r="M39" s="336"/>
      <c r="N39" s="336"/>
      <c r="O39" s="336"/>
      <c r="P39" s="336"/>
      <c r="Q39" s="336"/>
      <c r="R39" s="336"/>
      <c r="S39" s="336"/>
      <c r="T39" s="336"/>
      <c r="U39" s="336"/>
      <c r="V39" s="336"/>
    </row>
    <row r="40" spans="1:22" ht="15" customHeight="1" x14ac:dyDescent="0.25">
      <c r="A40" s="336"/>
      <c r="B40" s="336"/>
      <c r="C40" s="336"/>
      <c r="D40" s="336"/>
      <c r="E40" s="336"/>
      <c r="F40" s="336"/>
      <c r="G40" s="336"/>
      <c r="H40" s="336"/>
      <c r="I40" s="336"/>
      <c r="J40" s="336"/>
      <c r="K40" s="336"/>
      <c r="L40" s="336"/>
      <c r="M40" s="336"/>
      <c r="N40" s="336"/>
      <c r="O40" s="336"/>
      <c r="P40" s="336"/>
      <c r="Q40" s="336"/>
      <c r="R40" s="336"/>
      <c r="S40" s="336"/>
      <c r="T40" s="336"/>
      <c r="U40" s="336"/>
      <c r="V40" s="336"/>
    </row>
    <row r="41" spans="1:22" ht="15" customHeight="1" x14ac:dyDescent="0.25">
      <c r="A41" s="336"/>
      <c r="B41" s="336"/>
      <c r="C41" s="336"/>
      <c r="D41" s="336"/>
      <c r="E41" s="336"/>
      <c r="F41" s="336"/>
      <c r="G41" s="336"/>
      <c r="H41" s="336"/>
      <c r="I41" s="336"/>
      <c r="J41" s="336"/>
      <c r="K41" s="336"/>
      <c r="L41" s="336"/>
      <c r="M41" s="336"/>
      <c r="N41" s="336"/>
      <c r="O41" s="336"/>
      <c r="P41" s="336"/>
      <c r="Q41" s="336"/>
      <c r="R41" s="336"/>
      <c r="S41" s="336"/>
      <c r="T41" s="336"/>
      <c r="U41" s="336"/>
      <c r="V41" s="336"/>
    </row>
    <row r="42" spans="1:22" ht="15" customHeight="1" x14ac:dyDescent="0.25">
      <c r="A42" s="336"/>
      <c r="B42" s="336"/>
      <c r="C42" s="336"/>
      <c r="D42" s="336"/>
      <c r="E42" s="336"/>
      <c r="F42" s="336"/>
      <c r="G42" s="336"/>
      <c r="H42" s="336"/>
      <c r="I42" s="336"/>
      <c r="J42" s="336"/>
      <c r="K42" s="336"/>
      <c r="L42" s="336"/>
      <c r="M42" s="336"/>
      <c r="N42" s="336"/>
      <c r="O42" s="336"/>
      <c r="P42" s="336"/>
      <c r="Q42" s="336"/>
      <c r="R42" s="336"/>
      <c r="S42" s="336"/>
      <c r="T42" s="336"/>
      <c r="U42" s="336"/>
      <c r="V42" s="336"/>
    </row>
    <row r="43" spans="1:22" ht="15" customHeight="1" x14ac:dyDescent="0.25">
      <c r="A43" s="336"/>
      <c r="B43" s="336"/>
      <c r="C43" s="336"/>
      <c r="D43" s="336"/>
      <c r="E43" s="336"/>
      <c r="F43" s="336"/>
      <c r="G43" s="336"/>
      <c r="H43" s="336"/>
      <c r="I43" s="336"/>
      <c r="J43" s="336"/>
      <c r="K43" s="336"/>
      <c r="L43" s="336"/>
      <c r="M43" s="336"/>
      <c r="N43" s="336"/>
      <c r="O43" s="336"/>
      <c r="P43" s="336"/>
      <c r="Q43" s="336"/>
      <c r="R43" s="336"/>
      <c r="S43" s="336"/>
      <c r="T43" s="336"/>
      <c r="U43" s="336"/>
      <c r="V43" s="336"/>
    </row>
    <row r="44" spans="1:22" ht="15" customHeight="1" x14ac:dyDescent="0.25">
      <c r="A44" s="336"/>
      <c r="B44" s="336"/>
      <c r="C44" s="336"/>
      <c r="D44" s="336"/>
      <c r="E44" s="336"/>
      <c r="F44" s="336"/>
      <c r="G44" s="336"/>
      <c r="H44" s="336"/>
      <c r="I44" s="336"/>
      <c r="J44" s="336"/>
      <c r="K44" s="336"/>
      <c r="L44" s="336"/>
      <c r="M44" s="336"/>
      <c r="N44" s="336"/>
      <c r="O44" s="336"/>
      <c r="P44" s="336"/>
      <c r="Q44" s="336"/>
      <c r="R44" s="336"/>
      <c r="S44" s="336"/>
      <c r="T44" s="336"/>
      <c r="U44" s="336"/>
      <c r="V44" s="336"/>
    </row>
    <row r="45" spans="1:22" ht="15" customHeight="1" x14ac:dyDescent="0.25">
      <c r="A45" s="336"/>
      <c r="B45" s="336"/>
      <c r="C45" s="336"/>
      <c r="D45" s="336"/>
      <c r="E45" s="336"/>
      <c r="F45" s="336"/>
      <c r="G45" s="336"/>
      <c r="H45" s="336"/>
      <c r="I45" s="336"/>
      <c r="J45" s="336"/>
      <c r="K45" s="336"/>
      <c r="L45" s="336"/>
      <c r="M45" s="336"/>
      <c r="N45" s="336"/>
      <c r="O45" s="336"/>
      <c r="P45" s="336"/>
      <c r="Q45" s="336"/>
      <c r="R45" s="336"/>
      <c r="S45" s="336"/>
      <c r="T45" s="336"/>
      <c r="U45" s="336"/>
      <c r="V45" s="336"/>
    </row>
    <row r="46" spans="1:22" ht="15" customHeight="1" x14ac:dyDescent="0.25">
      <c r="A46" s="336"/>
      <c r="B46" s="336"/>
      <c r="C46" s="336"/>
      <c r="D46" s="336"/>
      <c r="E46" s="336"/>
      <c r="F46" s="336"/>
      <c r="G46" s="336"/>
      <c r="H46" s="336"/>
      <c r="I46" s="336"/>
      <c r="J46" s="336"/>
      <c r="K46" s="336"/>
      <c r="L46" s="336"/>
      <c r="M46" s="336"/>
      <c r="N46" s="336"/>
      <c r="O46" s="336"/>
      <c r="P46" s="336"/>
      <c r="Q46" s="336"/>
      <c r="R46" s="336"/>
      <c r="S46" s="336"/>
      <c r="T46" s="336"/>
      <c r="U46" s="336"/>
      <c r="V46" s="336"/>
    </row>
  </sheetData>
  <sheetProtection selectLockedCells="1" selectUnlockedCells="1"/>
  <mergeCells count="1">
    <mergeCell ref="A1:V46"/>
  </mergeCells>
  <pageMargins left="0.7" right="0.7" top="0.92708333333333304" bottom="0.75" header="0.3" footer="0.3"/>
  <pageSetup paperSize="3" orientation="landscape" horizontalDpi="1200" verticalDpi="1200" r:id="rId1"/>
  <headerFooter>
    <oddHeader>&amp;L01 3300, Submittal Procedures
Attachment A, Construction Submittal Log 
Project [ID/ESR/DCF]: [Enter info here]&amp;RRev. [N], [Month], [Day]</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M18718"/>
  <sheetViews>
    <sheetView view="pageLayout" zoomScale="85" zoomScaleNormal="100" zoomScaleSheetLayoutView="145" zoomScalePageLayoutView="85" workbookViewId="0">
      <selection activeCell="H25" sqref="H25"/>
    </sheetView>
  </sheetViews>
  <sheetFormatPr defaultColWidth="34.85546875" defaultRowHeight="28.15" customHeight="1" x14ac:dyDescent="0.2"/>
  <cols>
    <col min="1" max="1" width="18.28515625" style="44" customWidth="1"/>
    <col min="2" max="2" width="20.7109375" style="1" customWidth="1"/>
    <col min="3" max="3" width="9.28515625" style="1" customWidth="1"/>
    <col min="4" max="4" width="34.85546875" style="1"/>
    <col min="5" max="5" width="13" style="1" customWidth="1"/>
    <col min="6" max="6" width="26.85546875" style="1" customWidth="1"/>
    <col min="7" max="7" width="15.28515625" style="1" customWidth="1"/>
    <col min="8" max="8" width="55.85546875" style="1" customWidth="1"/>
    <col min="9" max="16384" width="34.85546875" style="1"/>
  </cols>
  <sheetData>
    <row r="1" spans="1:12" ht="28.15" customHeight="1" thickBot="1" x14ac:dyDescent="0.25">
      <c r="A1" s="337" t="s">
        <v>2587</v>
      </c>
      <c r="B1" s="338"/>
      <c r="C1" s="338"/>
      <c r="D1" s="338"/>
      <c r="E1" s="338"/>
      <c r="F1" s="338"/>
      <c r="G1" s="338"/>
      <c r="H1" s="339"/>
      <c r="I1" s="64"/>
      <c r="J1" s="64"/>
    </row>
    <row r="2" spans="1:12" ht="28.15" customHeight="1" thickBot="1" x14ac:dyDescent="0.25">
      <c r="A2" s="343" t="s">
        <v>2588</v>
      </c>
      <c r="B2" s="344"/>
      <c r="C2" s="344"/>
      <c r="D2" s="344"/>
      <c r="E2" s="344"/>
      <c r="F2" s="344"/>
      <c r="G2" s="344"/>
      <c r="H2" s="388"/>
      <c r="I2" s="68"/>
      <c r="J2" s="69"/>
      <c r="K2" s="69"/>
      <c r="L2" s="69"/>
    </row>
    <row r="3" spans="1:12" ht="28.15" customHeight="1" thickBot="1" x14ac:dyDescent="0.25">
      <c r="A3" s="43" t="s">
        <v>39</v>
      </c>
      <c r="B3" s="2" t="s">
        <v>2589</v>
      </c>
      <c r="C3" s="43" t="s">
        <v>1444</v>
      </c>
      <c r="D3" s="2" t="s">
        <v>2590</v>
      </c>
      <c r="E3" s="67" t="s">
        <v>94</v>
      </c>
      <c r="F3" s="2" t="s">
        <v>2591</v>
      </c>
      <c r="G3" s="67" t="s">
        <v>2592</v>
      </c>
      <c r="H3" s="2" t="s">
        <v>2593</v>
      </c>
      <c r="I3" s="68"/>
      <c r="J3" s="69"/>
      <c r="K3" s="68"/>
      <c r="L3" s="69"/>
    </row>
    <row r="4" spans="1:12" ht="28.15" customHeight="1" thickBot="1" x14ac:dyDescent="0.25">
      <c r="A4" s="43" t="s">
        <v>187</v>
      </c>
      <c r="B4" s="2" t="s">
        <v>2594</v>
      </c>
      <c r="C4" s="67" t="s">
        <v>1141</v>
      </c>
      <c r="D4" s="2" t="s">
        <v>2595</v>
      </c>
      <c r="E4" s="67" t="s">
        <v>73</v>
      </c>
      <c r="F4" s="2" t="s">
        <v>2596</v>
      </c>
      <c r="G4" s="67" t="s">
        <v>2597</v>
      </c>
      <c r="H4" s="2" t="s">
        <v>2598</v>
      </c>
      <c r="I4" s="68"/>
      <c r="J4" s="69"/>
      <c r="K4" s="68"/>
      <c r="L4" s="69"/>
    </row>
    <row r="5" spans="1:12" ht="28.15" customHeight="1" thickBot="1" x14ac:dyDescent="0.25">
      <c r="A5" s="43" t="s">
        <v>111</v>
      </c>
      <c r="B5" s="53" t="s">
        <v>2599</v>
      </c>
      <c r="C5" s="43" t="s">
        <v>685</v>
      </c>
      <c r="D5" s="2" t="s">
        <v>2600</v>
      </c>
      <c r="E5" s="67" t="s">
        <v>173</v>
      </c>
      <c r="F5" s="2" t="s">
        <v>2601</v>
      </c>
      <c r="G5" s="67" t="s">
        <v>1395</v>
      </c>
      <c r="H5" s="2" t="s">
        <v>2602</v>
      </c>
      <c r="I5" s="68"/>
      <c r="J5" s="69"/>
      <c r="K5" s="68"/>
      <c r="L5" s="69"/>
    </row>
    <row r="6" spans="1:12" ht="28.15" customHeight="1" thickBot="1" x14ac:dyDescent="0.25">
      <c r="A6" s="43" t="s">
        <v>49</v>
      </c>
      <c r="B6" s="2" t="s">
        <v>2603</v>
      </c>
      <c r="C6" s="67" t="s">
        <v>60</v>
      </c>
      <c r="D6" s="2" t="s">
        <v>2604</v>
      </c>
      <c r="E6" s="67" t="s">
        <v>1412</v>
      </c>
      <c r="F6" s="2" t="s">
        <v>2605</v>
      </c>
      <c r="G6" s="67" t="s">
        <v>634</v>
      </c>
      <c r="H6" s="2" t="s">
        <v>2606</v>
      </c>
      <c r="I6" s="68"/>
      <c r="J6" s="69"/>
      <c r="K6" s="68"/>
      <c r="L6" s="69"/>
    </row>
    <row r="7" spans="1:12" ht="28.15" customHeight="1" thickBot="1" x14ac:dyDescent="0.25">
      <c r="A7" s="43" t="s">
        <v>105</v>
      </c>
      <c r="B7" s="2" t="s">
        <v>2607</v>
      </c>
      <c r="C7" s="67" t="s">
        <v>183</v>
      </c>
      <c r="D7" s="2" t="s">
        <v>2608</v>
      </c>
      <c r="E7" s="67" t="s">
        <v>637</v>
      </c>
      <c r="F7" s="70" t="s">
        <v>2609</v>
      </c>
      <c r="G7" s="67" t="s">
        <v>2610</v>
      </c>
      <c r="H7" s="2" t="s">
        <v>2611</v>
      </c>
      <c r="I7" s="68"/>
      <c r="J7" s="69"/>
      <c r="K7" s="68"/>
      <c r="L7" s="69"/>
    </row>
    <row r="8" spans="1:12" ht="28.15" customHeight="1" thickBot="1" x14ac:dyDescent="0.25">
      <c r="A8" s="43" t="s">
        <v>1704</v>
      </c>
      <c r="B8" s="2" t="s">
        <v>2612</v>
      </c>
      <c r="C8" s="67" t="s">
        <v>37</v>
      </c>
      <c r="D8" s="2" t="s">
        <v>2613</v>
      </c>
      <c r="E8" s="67" t="s">
        <v>665</v>
      </c>
      <c r="F8" s="2" t="s">
        <v>2614</v>
      </c>
      <c r="G8" s="67" t="s">
        <v>2615</v>
      </c>
      <c r="H8" s="2" t="s">
        <v>2616</v>
      </c>
      <c r="I8" s="68"/>
      <c r="J8" s="69"/>
      <c r="K8" s="68"/>
      <c r="L8" s="69"/>
    </row>
    <row r="9" spans="1:12" ht="28.15" customHeight="1" thickBot="1" x14ac:dyDescent="0.25">
      <c r="A9" s="343" t="s">
        <v>2617</v>
      </c>
      <c r="B9" s="344"/>
      <c r="C9" s="344"/>
      <c r="D9" s="344"/>
      <c r="E9" s="344"/>
      <c r="F9" s="344"/>
      <c r="G9" s="344"/>
      <c r="H9" s="388"/>
      <c r="I9" s="68"/>
      <c r="J9" s="69"/>
      <c r="K9" s="68"/>
      <c r="L9" s="69"/>
    </row>
    <row r="10" spans="1:12" ht="28.15" customHeight="1" thickBot="1" x14ac:dyDescent="0.25">
      <c r="A10" s="43" t="s">
        <v>429</v>
      </c>
      <c r="B10" s="2" t="s">
        <v>2618</v>
      </c>
      <c r="C10" s="67" t="s">
        <v>712</v>
      </c>
      <c r="D10" s="2" t="s">
        <v>1584</v>
      </c>
      <c r="E10" s="67" t="s">
        <v>81</v>
      </c>
      <c r="F10" s="71" t="s">
        <v>2619</v>
      </c>
      <c r="G10" s="67" t="s">
        <v>1268</v>
      </c>
      <c r="H10" s="2" t="s">
        <v>2620</v>
      </c>
      <c r="I10" s="68"/>
      <c r="J10" s="69"/>
      <c r="K10" s="68"/>
      <c r="L10" s="69"/>
    </row>
    <row r="11" spans="1:12" ht="28.15" customHeight="1" thickBot="1" x14ac:dyDescent="0.25">
      <c r="A11" s="43" t="s">
        <v>423</v>
      </c>
      <c r="B11" s="2" t="s">
        <v>2621</v>
      </c>
      <c r="C11" s="67" t="s">
        <v>305</v>
      </c>
      <c r="D11" s="2" t="s">
        <v>2622</v>
      </c>
      <c r="E11" s="67" t="s">
        <v>1001</v>
      </c>
      <c r="F11" s="2" t="s">
        <v>2623</v>
      </c>
      <c r="G11" s="67" t="s">
        <v>69</v>
      </c>
      <c r="H11" s="2" t="s">
        <v>2624</v>
      </c>
      <c r="I11" s="68"/>
      <c r="J11" s="69"/>
      <c r="K11" s="68"/>
      <c r="L11" s="69"/>
    </row>
    <row r="12" spans="1:12" ht="28.15" customHeight="1" thickBot="1" x14ac:dyDescent="0.25">
      <c r="A12" s="43" t="s">
        <v>44</v>
      </c>
      <c r="B12" s="2" t="s">
        <v>2625</v>
      </c>
      <c r="C12" s="67" t="s">
        <v>2626</v>
      </c>
      <c r="D12" s="2" t="s">
        <v>2627</v>
      </c>
      <c r="E12" s="72" t="s">
        <v>229</v>
      </c>
      <c r="F12" s="2" t="s">
        <v>272</v>
      </c>
      <c r="G12" s="67" t="s">
        <v>257</v>
      </c>
      <c r="H12" s="2" t="s">
        <v>737</v>
      </c>
      <c r="I12" s="68"/>
      <c r="J12" s="69"/>
      <c r="K12" s="68"/>
      <c r="L12" s="69"/>
    </row>
    <row r="13" spans="1:12" ht="28.15" customHeight="1" thickBot="1" x14ac:dyDescent="0.25">
      <c r="A13" s="43" t="s">
        <v>418</v>
      </c>
      <c r="B13" s="2" t="s">
        <v>1492</v>
      </c>
      <c r="C13" s="67" t="s">
        <v>735</v>
      </c>
      <c r="D13" s="2" t="s">
        <v>2628</v>
      </c>
      <c r="E13" s="73" t="s">
        <v>2629</v>
      </c>
      <c r="F13" s="2" t="s">
        <v>2630</v>
      </c>
      <c r="G13" s="67" t="s">
        <v>2631</v>
      </c>
      <c r="H13" s="2" t="s">
        <v>2632</v>
      </c>
      <c r="I13" s="68"/>
      <c r="J13" s="69"/>
      <c r="K13" s="68"/>
      <c r="L13" s="69"/>
    </row>
    <row r="14" spans="1:12" ht="28.15" customHeight="1" thickBot="1" x14ac:dyDescent="0.25">
      <c r="A14" s="43" t="s">
        <v>49</v>
      </c>
      <c r="B14" s="2" t="s">
        <v>2633</v>
      </c>
      <c r="C14" s="67" t="s">
        <v>38</v>
      </c>
      <c r="D14" s="70" t="s">
        <v>2634</v>
      </c>
      <c r="E14" s="67" t="s">
        <v>184</v>
      </c>
      <c r="F14" s="53" t="s">
        <v>392</v>
      </c>
      <c r="G14" s="73"/>
      <c r="H14" s="101"/>
      <c r="I14" s="68"/>
      <c r="J14" s="69"/>
      <c r="K14" s="68"/>
      <c r="L14" s="69"/>
    </row>
    <row r="15" spans="1:12" ht="28.15" customHeight="1" thickBot="1" x14ac:dyDescent="0.25">
      <c r="A15" s="343" t="s">
        <v>2635</v>
      </c>
      <c r="B15" s="344"/>
      <c r="C15" s="344"/>
      <c r="D15" s="344"/>
      <c r="E15" s="344"/>
      <c r="F15" s="344"/>
      <c r="G15" s="344"/>
      <c r="H15" s="388"/>
      <c r="I15" s="69"/>
      <c r="J15" s="69"/>
      <c r="K15" s="69"/>
      <c r="L15" s="69"/>
    </row>
    <row r="16" spans="1:12" ht="28.15" customHeight="1" thickBot="1" x14ac:dyDescent="0.25">
      <c r="A16" s="43" t="s">
        <v>39</v>
      </c>
      <c r="B16" s="341" t="s">
        <v>2636</v>
      </c>
      <c r="C16" s="345"/>
      <c r="D16" s="345"/>
      <c r="E16" s="345"/>
      <c r="F16" s="345"/>
      <c r="G16" s="345"/>
      <c r="H16" s="389"/>
      <c r="I16" s="69"/>
      <c r="J16" s="69"/>
      <c r="K16" s="69"/>
      <c r="L16" s="69"/>
    </row>
    <row r="17" spans="1:12" ht="28.15" customHeight="1" thickBot="1" x14ac:dyDescent="0.25">
      <c r="A17" s="43" t="s">
        <v>715</v>
      </c>
      <c r="B17" s="341" t="s">
        <v>2637</v>
      </c>
      <c r="C17" s="342"/>
      <c r="D17" s="342"/>
      <c r="E17" s="342"/>
      <c r="F17" s="342"/>
      <c r="G17" s="342"/>
      <c r="H17" s="390"/>
      <c r="I17" s="69"/>
      <c r="J17" s="69"/>
      <c r="K17" s="69"/>
      <c r="L17" s="69"/>
    </row>
    <row r="18" spans="1:12" ht="28.15" customHeight="1" thickBot="1" x14ac:dyDescent="0.25">
      <c r="A18" s="43" t="s">
        <v>105</v>
      </c>
      <c r="B18" s="341" t="s">
        <v>4713</v>
      </c>
      <c r="C18" s="342"/>
      <c r="D18" s="342"/>
      <c r="E18" s="342"/>
      <c r="F18" s="342"/>
      <c r="G18" s="342"/>
      <c r="H18" s="390"/>
      <c r="I18" s="69"/>
      <c r="J18" s="69"/>
      <c r="K18" s="157"/>
      <c r="L18" s="69"/>
    </row>
    <row r="19" spans="1:12" ht="28.15" customHeight="1" thickBot="1" x14ac:dyDescent="0.25">
      <c r="A19" s="343" t="s">
        <v>2638</v>
      </c>
      <c r="B19" s="344"/>
      <c r="C19" s="344"/>
      <c r="D19" s="344"/>
      <c r="E19" s="344"/>
      <c r="F19" s="344"/>
      <c r="G19" s="344"/>
      <c r="H19" s="388"/>
      <c r="I19" s="69"/>
      <c r="J19" s="69"/>
      <c r="K19" s="69"/>
      <c r="L19" s="69"/>
    </row>
    <row r="20" spans="1:12" ht="28.15" customHeight="1" thickBot="1" x14ac:dyDescent="0.25">
      <c r="A20" s="43" t="s">
        <v>83</v>
      </c>
      <c r="B20" s="346" t="s">
        <v>2452</v>
      </c>
      <c r="C20" s="347"/>
      <c r="D20" s="347"/>
      <c r="E20" s="347"/>
      <c r="F20" s="347"/>
      <c r="G20" s="347"/>
      <c r="H20" s="348"/>
      <c r="I20" s="69"/>
      <c r="J20" s="69"/>
      <c r="K20" s="69"/>
      <c r="L20" s="69"/>
    </row>
    <row r="21" spans="1:12" ht="28.15" customHeight="1" thickBot="1" x14ac:dyDescent="0.25">
      <c r="A21" s="73" t="s">
        <v>184</v>
      </c>
      <c r="B21" s="341" t="s">
        <v>2639</v>
      </c>
      <c r="C21" s="345"/>
      <c r="D21" s="345"/>
      <c r="E21" s="345"/>
      <c r="F21" s="345"/>
      <c r="G21" s="345"/>
      <c r="H21" s="389"/>
      <c r="I21" s="69"/>
      <c r="J21" s="69"/>
      <c r="K21" s="69"/>
      <c r="L21" s="69"/>
    </row>
    <row r="22" spans="1:12" s="45" customFormat="1" ht="33" customHeight="1" x14ac:dyDescent="0.25">
      <c r="A22" s="340" t="s">
        <v>2640</v>
      </c>
      <c r="B22" s="340"/>
      <c r="C22" s="340"/>
      <c r="D22" s="340"/>
      <c r="E22" s="340"/>
      <c r="F22" s="340"/>
      <c r="G22" s="340"/>
      <c r="H22" s="340"/>
      <c r="I22" s="65"/>
      <c r="J22" s="65"/>
    </row>
    <row r="23" spans="1:12" ht="28.15" customHeight="1" x14ac:dyDescent="0.2">
      <c r="A23" s="66"/>
      <c r="B23" s="64"/>
      <c r="C23" s="64"/>
      <c r="D23" s="64"/>
      <c r="E23" s="64"/>
      <c r="F23" s="64"/>
      <c r="G23" s="64"/>
      <c r="H23" s="64"/>
      <c r="I23" s="64"/>
      <c r="J23" s="64"/>
    </row>
    <row r="24" spans="1:12" ht="28.15" customHeight="1" x14ac:dyDescent="0.2">
      <c r="A24" s="66"/>
      <c r="B24" s="64"/>
      <c r="C24" s="64"/>
      <c r="D24" s="64"/>
      <c r="E24" s="64"/>
      <c r="F24" s="64"/>
      <c r="G24" s="64"/>
      <c r="H24" s="64"/>
      <c r="I24" s="64"/>
      <c r="J24" s="64"/>
    </row>
    <row r="25" spans="1:12" ht="28.15" customHeight="1" x14ac:dyDescent="0.2">
      <c r="A25" s="66"/>
      <c r="B25" s="64"/>
      <c r="C25" s="64"/>
      <c r="D25" s="64"/>
      <c r="E25" s="64"/>
      <c r="F25" s="64"/>
      <c r="G25" s="64"/>
      <c r="H25" s="64"/>
      <c r="I25" s="64"/>
      <c r="J25" s="64"/>
    </row>
    <row r="26" spans="1:12" ht="28.15" customHeight="1" x14ac:dyDescent="0.2">
      <c r="A26" s="66"/>
      <c r="B26" s="64"/>
      <c r="C26" s="64"/>
      <c r="D26" s="64"/>
      <c r="E26" s="64"/>
      <c r="F26" s="64"/>
      <c r="G26" s="64"/>
      <c r="H26" s="64"/>
      <c r="I26" s="64"/>
      <c r="J26" s="64"/>
    </row>
    <row r="27" spans="1:12" ht="28.15" customHeight="1" x14ac:dyDescent="0.2">
      <c r="A27" s="66"/>
      <c r="B27" s="64"/>
      <c r="C27" s="64"/>
      <c r="D27" s="64"/>
      <c r="E27" s="64"/>
      <c r="F27" s="64"/>
      <c r="G27" s="64"/>
      <c r="H27" s="64"/>
      <c r="I27" s="64"/>
      <c r="J27" s="64"/>
    </row>
    <row r="28" spans="1:12" ht="28.15" customHeight="1" x14ac:dyDescent="0.2">
      <c r="A28" s="66"/>
      <c r="B28" s="64"/>
      <c r="C28" s="64"/>
      <c r="D28" s="64"/>
      <c r="E28" s="64"/>
      <c r="F28" s="64"/>
      <c r="G28" s="64"/>
      <c r="H28" s="64"/>
      <c r="I28" s="64"/>
      <c r="J28" s="64"/>
    </row>
    <row r="29" spans="1:12" ht="28.15" customHeight="1" x14ac:dyDescent="0.2">
      <c r="A29" s="66"/>
      <c r="B29" s="64"/>
      <c r="C29" s="64"/>
      <c r="D29" s="64"/>
      <c r="E29" s="64"/>
      <c r="F29" s="64"/>
      <c r="G29" s="64"/>
      <c r="H29" s="64"/>
      <c r="I29" s="64"/>
      <c r="J29" s="64"/>
    </row>
    <row r="30" spans="1:12" ht="28.15" customHeight="1" x14ac:dyDescent="0.2">
      <c r="A30" s="66"/>
      <c r="B30" s="64"/>
      <c r="C30" s="64"/>
      <c r="D30" s="64"/>
      <c r="E30" s="64"/>
      <c r="F30" s="64"/>
      <c r="G30" s="64"/>
      <c r="H30" s="64"/>
      <c r="I30" s="64"/>
      <c r="J30" s="64"/>
    </row>
    <row r="31" spans="1:12" ht="28.15" customHeight="1" x14ac:dyDescent="0.2">
      <c r="A31" s="66"/>
      <c r="B31" s="64"/>
      <c r="C31" s="64"/>
      <c r="D31" s="64"/>
      <c r="E31" s="64"/>
      <c r="F31" s="64"/>
      <c r="G31" s="64"/>
      <c r="H31" s="64"/>
      <c r="I31" s="64"/>
      <c r="J31" s="64"/>
    </row>
    <row r="32" spans="1:12" ht="28.15" customHeight="1" x14ac:dyDescent="0.2">
      <c r="A32" s="66"/>
      <c r="B32" s="64"/>
      <c r="C32" s="64"/>
      <c r="D32" s="64"/>
      <c r="E32" s="64"/>
      <c r="F32" s="64"/>
      <c r="G32" s="64"/>
      <c r="H32" s="64"/>
      <c r="I32" s="64"/>
      <c r="J32" s="64"/>
    </row>
    <row r="33" spans="1:10" ht="28.15" customHeight="1" x14ac:dyDescent="0.2">
      <c r="A33" s="66"/>
      <c r="B33" s="64"/>
      <c r="C33" s="64"/>
      <c r="D33" s="64"/>
      <c r="E33" s="64"/>
      <c r="F33" s="64"/>
      <c r="G33" s="64"/>
      <c r="H33" s="64"/>
      <c r="I33" s="64"/>
      <c r="J33" s="64"/>
    </row>
    <row r="34" spans="1:10" ht="28.15" customHeight="1" x14ac:dyDescent="0.2">
      <c r="A34" s="66"/>
      <c r="B34" s="64"/>
      <c r="C34" s="64"/>
      <c r="D34" s="64"/>
      <c r="E34" s="64"/>
      <c r="F34" s="64"/>
      <c r="G34" s="64"/>
      <c r="H34" s="64"/>
      <c r="I34" s="64"/>
      <c r="J34" s="64"/>
    </row>
    <row r="35" spans="1:10" ht="28.15" customHeight="1" x14ac:dyDescent="0.2">
      <c r="A35" s="66"/>
      <c r="B35" s="64"/>
      <c r="C35" s="64"/>
      <c r="D35" s="64"/>
      <c r="E35" s="64"/>
      <c r="F35" s="64"/>
      <c r="G35" s="64"/>
      <c r="H35" s="64"/>
      <c r="I35" s="64"/>
      <c r="J35" s="64"/>
    </row>
    <row r="36" spans="1:10" ht="28.15" customHeight="1" x14ac:dyDescent="0.2">
      <c r="A36" s="66"/>
      <c r="B36" s="64"/>
      <c r="C36" s="64"/>
      <c r="D36" s="64"/>
      <c r="E36" s="64"/>
      <c r="F36" s="64"/>
      <c r="G36" s="64"/>
      <c r="H36" s="64"/>
      <c r="I36" s="64"/>
      <c r="J36" s="64"/>
    </row>
    <row r="37" spans="1:10" ht="28.15" customHeight="1" x14ac:dyDescent="0.2">
      <c r="A37" s="66"/>
      <c r="B37" s="64"/>
      <c r="C37" s="64"/>
      <c r="D37" s="64"/>
      <c r="E37" s="64"/>
      <c r="F37" s="64"/>
      <c r="G37" s="64"/>
      <c r="H37" s="64"/>
      <c r="I37" s="64"/>
      <c r="J37" s="64"/>
    </row>
    <row r="38" spans="1:10" ht="28.15" customHeight="1" x14ac:dyDescent="0.2">
      <c r="A38" s="66"/>
      <c r="B38" s="64"/>
      <c r="C38" s="64"/>
      <c r="D38" s="64"/>
      <c r="E38" s="64"/>
      <c r="F38" s="64"/>
      <c r="G38" s="64"/>
      <c r="H38" s="64"/>
      <c r="I38" s="64"/>
      <c r="J38" s="64"/>
    </row>
    <row r="39" spans="1:10" ht="28.15" customHeight="1" x14ac:dyDescent="0.2">
      <c r="A39" s="66"/>
      <c r="B39" s="64"/>
      <c r="C39" s="64"/>
      <c r="D39" s="64"/>
      <c r="E39" s="64"/>
      <c r="F39" s="64"/>
      <c r="G39" s="64"/>
      <c r="H39" s="64"/>
      <c r="I39" s="64"/>
      <c r="J39" s="64"/>
    </row>
    <row r="40" spans="1:10" ht="28.15" customHeight="1" x14ac:dyDescent="0.2">
      <c r="A40" s="66"/>
      <c r="B40" s="64"/>
      <c r="C40" s="64"/>
      <c r="D40" s="64"/>
      <c r="E40" s="64"/>
      <c r="F40" s="64"/>
      <c r="G40" s="64"/>
      <c r="H40" s="64"/>
      <c r="I40" s="64"/>
      <c r="J40" s="64"/>
    </row>
    <row r="41" spans="1:10" ht="28.15" customHeight="1" x14ac:dyDescent="0.2">
      <c r="A41" s="66"/>
      <c r="B41" s="64"/>
      <c r="C41" s="64"/>
      <c r="D41" s="64"/>
      <c r="E41" s="64"/>
      <c r="F41" s="64"/>
      <c r="G41" s="64"/>
      <c r="H41" s="64"/>
      <c r="I41" s="64"/>
      <c r="J41" s="64"/>
    </row>
    <row r="42" spans="1:10" ht="28.15" customHeight="1" x14ac:dyDescent="0.2">
      <c r="A42" s="66"/>
      <c r="B42" s="64"/>
      <c r="C42" s="64"/>
      <c r="D42" s="64"/>
      <c r="E42" s="64"/>
      <c r="F42" s="64"/>
      <c r="G42" s="64"/>
      <c r="H42" s="64"/>
      <c r="I42" s="64"/>
      <c r="J42" s="64"/>
    </row>
    <row r="43" spans="1:10" ht="28.15" customHeight="1" x14ac:dyDescent="0.2">
      <c r="A43" s="66"/>
      <c r="B43" s="64"/>
      <c r="C43" s="64"/>
      <c r="D43" s="64"/>
      <c r="E43" s="64"/>
      <c r="F43" s="64"/>
      <c r="G43" s="64"/>
      <c r="H43" s="64"/>
      <c r="I43" s="64"/>
      <c r="J43" s="64"/>
    </row>
    <row r="44" spans="1:10" ht="28.15" customHeight="1" x14ac:dyDescent="0.2">
      <c r="A44" s="66"/>
      <c r="B44" s="64"/>
      <c r="C44" s="64"/>
      <c r="D44" s="64"/>
      <c r="E44" s="64"/>
      <c r="F44" s="64"/>
      <c r="G44" s="64"/>
      <c r="H44" s="64"/>
      <c r="I44" s="64"/>
      <c r="J44" s="64"/>
    </row>
    <row r="45" spans="1:10" ht="28.15" customHeight="1" x14ac:dyDescent="0.2">
      <c r="A45" s="66"/>
      <c r="B45" s="64"/>
      <c r="C45" s="64"/>
      <c r="D45" s="64"/>
      <c r="E45" s="64"/>
      <c r="F45" s="64"/>
      <c r="G45" s="64"/>
      <c r="H45" s="64"/>
      <c r="I45" s="64"/>
      <c r="J45" s="64"/>
    </row>
    <row r="74" spans="9:10" ht="28.15" customHeight="1" x14ac:dyDescent="0.2">
      <c r="I74" s="1" t="s">
        <v>2641</v>
      </c>
      <c r="J74" s="1" t="s">
        <v>2642</v>
      </c>
    </row>
    <row r="517" spans="9:28" ht="28.15" customHeight="1" x14ac:dyDescent="0.2">
      <c r="I517" s="1" t="s">
        <v>2643</v>
      </c>
      <c r="J517" s="1" t="s">
        <v>2644</v>
      </c>
    </row>
    <row r="528" spans="9:28" ht="28.15" customHeight="1" x14ac:dyDescent="0.2">
      <c r="I528" s="1" t="s">
        <v>2645</v>
      </c>
      <c r="J528" s="1" t="s">
        <v>2646</v>
      </c>
      <c r="K528" s="1" t="s">
        <v>2647</v>
      </c>
      <c r="L528" s="1" t="s">
        <v>2648</v>
      </c>
      <c r="M528" s="1" t="s">
        <v>2649</v>
      </c>
      <c r="N528" s="1" t="s">
        <v>2650</v>
      </c>
      <c r="O528" s="1" t="s">
        <v>2651</v>
      </c>
      <c r="P528" s="1" t="s">
        <v>2652</v>
      </c>
      <c r="Q528" s="1" t="s">
        <v>2653</v>
      </c>
      <c r="R528" s="1" t="s">
        <v>111</v>
      </c>
      <c r="S528" s="1" t="s">
        <v>2654</v>
      </c>
      <c r="T528" s="1" t="s">
        <v>2655</v>
      </c>
      <c r="U528" s="1">
        <v>16</v>
      </c>
      <c r="V528" s="1" t="s">
        <v>2656</v>
      </c>
      <c r="W528" s="1" t="s">
        <v>2657</v>
      </c>
      <c r="X528" s="1" t="s">
        <v>2658</v>
      </c>
      <c r="Y528" s="1" t="s">
        <v>2659</v>
      </c>
      <c r="Z528" s="1" t="s">
        <v>2660</v>
      </c>
      <c r="AA528" s="1" t="s">
        <v>2661</v>
      </c>
      <c r="AB528" s="1" t="s">
        <v>2662</v>
      </c>
    </row>
    <row r="673" spans="9:10" ht="28.15" customHeight="1" x14ac:dyDescent="0.2">
      <c r="I673" s="1" t="s">
        <v>2663</v>
      </c>
      <c r="J673" s="1" t="s">
        <v>2664</v>
      </c>
    </row>
    <row r="2149" spans="9:31" ht="28.15" customHeight="1" x14ac:dyDescent="0.2">
      <c r="I2149" s="1" t="s">
        <v>2665</v>
      </c>
      <c r="J2149" s="1" t="s">
        <v>2666</v>
      </c>
      <c r="K2149" s="1" t="s">
        <v>2667</v>
      </c>
      <c r="L2149" s="1" t="s">
        <v>2668</v>
      </c>
      <c r="M2149" s="1" t="s">
        <v>2669</v>
      </c>
      <c r="N2149" s="1" t="s">
        <v>2670</v>
      </c>
      <c r="O2149" s="1" t="s">
        <v>2671</v>
      </c>
      <c r="P2149" s="1" t="s">
        <v>2672</v>
      </c>
      <c r="Q2149" s="1" t="s">
        <v>2673</v>
      </c>
      <c r="R2149" s="1" t="s">
        <v>2674</v>
      </c>
      <c r="S2149" s="1" t="s">
        <v>2675</v>
      </c>
      <c r="T2149" s="1" t="s">
        <v>2676</v>
      </c>
      <c r="U2149" s="1" t="s">
        <v>2677</v>
      </c>
      <c r="V2149" s="1" t="s">
        <v>2678</v>
      </c>
      <c r="W2149" s="1" t="s">
        <v>2679</v>
      </c>
      <c r="X2149" s="1" t="s">
        <v>2680</v>
      </c>
      <c r="Y2149" s="1" t="s">
        <v>2681</v>
      </c>
      <c r="Z2149" s="1" t="s">
        <v>2682</v>
      </c>
      <c r="AA2149" s="1" t="s">
        <v>2683</v>
      </c>
      <c r="AB2149" s="1" t="s">
        <v>2684</v>
      </c>
      <c r="AC2149" s="1" t="s">
        <v>2685</v>
      </c>
      <c r="AD2149" s="1" t="s">
        <v>2686</v>
      </c>
    </row>
    <row r="2150" spans="9:31" ht="28.15" customHeight="1" x14ac:dyDescent="0.2">
      <c r="I2150" s="1" t="s">
        <v>2687</v>
      </c>
      <c r="J2150" s="1" t="s">
        <v>2688</v>
      </c>
      <c r="K2150" s="1" t="s">
        <v>2689</v>
      </c>
      <c r="L2150" s="1" t="s">
        <v>2690</v>
      </c>
      <c r="M2150" s="1" t="s">
        <v>2691</v>
      </c>
      <c r="N2150" s="1" t="s">
        <v>2692</v>
      </c>
      <c r="O2150" s="1" t="s">
        <v>2693</v>
      </c>
      <c r="P2150" s="1" t="s">
        <v>2694</v>
      </c>
      <c r="Q2150" s="1" t="s">
        <v>2695</v>
      </c>
      <c r="R2150" s="1">
        <v>3</v>
      </c>
      <c r="S2150" s="1" t="s">
        <v>2696</v>
      </c>
      <c r="T2150" s="1" t="s">
        <v>2697</v>
      </c>
      <c r="U2150" s="1" t="s">
        <v>2698</v>
      </c>
      <c r="V2150" s="1" t="s">
        <v>2699</v>
      </c>
      <c r="W2150" s="1" t="s">
        <v>2700</v>
      </c>
      <c r="X2150" s="1" t="s">
        <v>2701</v>
      </c>
      <c r="Y2150" s="1" t="s">
        <v>2702</v>
      </c>
      <c r="Z2150" s="1" t="s">
        <v>2703</v>
      </c>
      <c r="AA2150" s="1" t="s">
        <v>2704</v>
      </c>
      <c r="AB2150" s="1" t="s">
        <v>2705</v>
      </c>
      <c r="AC2150" s="1" t="s">
        <v>2706</v>
      </c>
      <c r="AD2150" s="1" t="s">
        <v>2707</v>
      </c>
      <c r="AE2150" s="1" t="s">
        <v>2708</v>
      </c>
    </row>
    <row r="2151" spans="9:31" ht="28.15" customHeight="1" x14ac:dyDescent="0.2">
      <c r="I2151" s="1" t="s">
        <v>2709</v>
      </c>
      <c r="J2151" s="1" t="s">
        <v>2710</v>
      </c>
      <c r="K2151" s="1" t="s">
        <v>2690</v>
      </c>
      <c r="L2151" s="1" t="s">
        <v>2676</v>
      </c>
      <c r="M2151" s="1" t="s">
        <v>2711</v>
      </c>
    </row>
    <row r="5121" spans="9:9" ht="28.15" customHeight="1" x14ac:dyDescent="0.2">
      <c r="I5121" s="1" t="s">
        <v>2712</v>
      </c>
    </row>
    <row r="5506" spans="9:39" ht="28.15" customHeight="1" x14ac:dyDescent="0.2">
      <c r="I5506" s="1" t="s">
        <v>2713</v>
      </c>
      <c r="J5506" s="1" t="s">
        <v>2714</v>
      </c>
      <c r="K5506" s="1" t="s">
        <v>2715</v>
      </c>
      <c r="L5506" s="1" t="s">
        <v>2716</v>
      </c>
      <c r="M5506" s="1" t="s">
        <v>2717</v>
      </c>
      <c r="N5506" s="1" t="s">
        <v>2718</v>
      </c>
      <c r="O5506" s="1" t="s">
        <v>2719</v>
      </c>
      <c r="P5506" s="1" t="s">
        <v>2720</v>
      </c>
      <c r="Q5506" s="1" t="s">
        <v>2721</v>
      </c>
      <c r="R5506" s="1" t="s">
        <v>2722</v>
      </c>
      <c r="S5506" s="1" t="s">
        <v>2723</v>
      </c>
      <c r="T5506" s="1" t="s">
        <v>2724</v>
      </c>
      <c r="U5506" s="1" t="s">
        <v>2725</v>
      </c>
      <c r="V5506" s="1" t="s">
        <v>2726</v>
      </c>
      <c r="W5506" s="1" t="s">
        <v>2727</v>
      </c>
      <c r="X5506" s="1" t="s">
        <v>2728</v>
      </c>
      <c r="Y5506" s="1" t="s">
        <v>2729</v>
      </c>
      <c r="Z5506" s="1" t="s">
        <v>2730</v>
      </c>
      <c r="AA5506" s="1" t="s">
        <v>2731</v>
      </c>
      <c r="AB5506" s="1" t="s">
        <v>2732</v>
      </c>
      <c r="AC5506" s="1" t="s">
        <v>2733</v>
      </c>
      <c r="AD5506" s="1" t="s">
        <v>2690</v>
      </c>
      <c r="AE5506" s="1" t="s">
        <v>2734</v>
      </c>
      <c r="AF5506" s="1" t="s">
        <v>2735</v>
      </c>
      <c r="AG5506" s="1" t="s">
        <v>2736</v>
      </c>
      <c r="AH5506" s="1" t="s">
        <v>2737</v>
      </c>
      <c r="AI5506" s="1" t="s">
        <v>2738</v>
      </c>
      <c r="AJ5506" s="1" t="s">
        <v>2739</v>
      </c>
      <c r="AK5506" s="1" t="s">
        <v>2740</v>
      </c>
      <c r="AL5506" s="1" t="s">
        <v>2741</v>
      </c>
      <c r="AM5506" s="1" t="s">
        <v>2742</v>
      </c>
    </row>
    <row r="5539" spans="9:35" ht="28.15" customHeight="1" x14ac:dyDescent="0.2">
      <c r="I5539" s="1" t="s">
        <v>2743</v>
      </c>
      <c r="J5539" s="1" t="s">
        <v>2744</v>
      </c>
      <c r="K5539" s="1" t="s">
        <v>2745</v>
      </c>
      <c r="L5539" s="1" t="s">
        <v>2746</v>
      </c>
      <c r="M5539" s="1" t="s">
        <v>2747</v>
      </c>
      <c r="N5539" s="1" t="s">
        <v>2748</v>
      </c>
      <c r="O5539" s="1" t="s">
        <v>2749</v>
      </c>
      <c r="P5539" s="1" t="s">
        <v>2750</v>
      </c>
      <c r="Q5539" s="1" t="s">
        <v>2751</v>
      </c>
      <c r="R5539" s="1" t="s">
        <v>2752</v>
      </c>
      <c r="S5539" s="1" t="s">
        <v>2753</v>
      </c>
      <c r="T5539" s="1" t="s">
        <v>2754</v>
      </c>
      <c r="U5539" s="1" t="s">
        <v>2755</v>
      </c>
      <c r="V5539" s="1" t="s">
        <v>2756</v>
      </c>
      <c r="W5539" s="1" t="s">
        <v>2757</v>
      </c>
      <c r="X5539" s="1" t="s">
        <v>2758</v>
      </c>
      <c r="Y5539" s="1" t="s">
        <v>2759</v>
      </c>
      <c r="Z5539" s="1" t="s">
        <v>2760</v>
      </c>
      <c r="AA5539" s="1" t="s">
        <v>2761</v>
      </c>
      <c r="AB5539" s="1" t="s">
        <v>2762</v>
      </c>
      <c r="AC5539" s="1" t="s">
        <v>2763</v>
      </c>
      <c r="AD5539" s="1" t="s">
        <v>2764</v>
      </c>
      <c r="AE5539" s="1" t="s">
        <v>2689</v>
      </c>
      <c r="AF5539" s="1" t="s">
        <v>2765</v>
      </c>
      <c r="AG5539" s="1" t="s">
        <v>2766</v>
      </c>
      <c r="AH5539" s="1" t="s">
        <v>2767</v>
      </c>
      <c r="AI5539" s="1" t="s">
        <v>2708</v>
      </c>
    </row>
    <row r="5882" spans="9:9" ht="28.15" customHeight="1" x14ac:dyDescent="0.2">
      <c r="I5882" s="1" t="s">
        <v>2768</v>
      </c>
    </row>
    <row r="5906" spans="9:11" ht="28.15" customHeight="1" x14ac:dyDescent="0.2">
      <c r="I5906" s="1" t="s">
        <v>2769</v>
      </c>
      <c r="J5906" s="1" t="s">
        <v>2770</v>
      </c>
      <c r="K5906" s="1" t="s">
        <v>2771</v>
      </c>
    </row>
    <row r="5994" spans="9:13" ht="28.15" customHeight="1" x14ac:dyDescent="0.2">
      <c r="I5994" s="1" t="s">
        <v>2772</v>
      </c>
      <c r="J5994" s="1" t="s">
        <v>2773</v>
      </c>
      <c r="K5994" s="1" t="s">
        <v>2703</v>
      </c>
      <c r="L5994" s="1" t="s">
        <v>2774</v>
      </c>
      <c r="M5994" s="1" t="s">
        <v>2775</v>
      </c>
    </row>
    <row r="6460" spans="9:10" ht="28.15" customHeight="1" x14ac:dyDescent="0.2">
      <c r="I6460" s="1" t="s">
        <v>2776</v>
      </c>
      <c r="J6460" s="1" t="s">
        <v>2777</v>
      </c>
    </row>
    <row r="6768" spans="9:14" ht="28.15" customHeight="1" x14ac:dyDescent="0.2">
      <c r="I6768" s="1" t="s">
        <v>2778</v>
      </c>
      <c r="J6768" s="1" t="s">
        <v>2779</v>
      </c>
      <c r="K6768" s="1" t="s">
        <v>2755</v>
      </c>
      <c r="L6768" s="1" t="s">
        <v>2780</v>
      </c>
      <c r="M6768" s="1" t="s">
        <v>2781</v>
      </c>
      <c r="N6768" s="1" t="s">
        <v>2782</v>
      </c>
    </row>
    <row r="7316" spans="9:9" ht="28.15" customHeight="1" x14ac:dyDescent="0.2">
      <c r="I7316" s="1" t="s">
        <v>2783</v>
      </c>
    </row>
    <row r="7415" spans="9:9" ht="28.15" customHeight="1" x14ac:dyDescent="0.2">
      <c r="I7415" s="1" t="s">
        <v>2784</v>
      </c>
    </row>
    <row r="8433" spans="9:10" ht="28.15" customHeight="1" x14ac:dyDescent="0.2">
      <c r="I8433" s="1" t="s">
        <v>2785</v>
      </c>
      <c r="J8433" s="1" t="s">
        <v>2786</v>
      </c>
    </row>
    <row r="8565" spans="9:10" ht="28.15" customHeight="1" x14ac:dyDescent="0.2">
      <c r="I8565" s="1" t="s">
        <v>2787</v>
      </c>
      <c r="J8565" s="1" t="s">
        <v>2788</v>
      </c>
    </row>
    <row r="8664" spans="9:9" ht="28.15" customHeight="1" x14ac:dyDescent="0.2">
      <c r="I8664" s="1" t="s">
        <v>2789</v>
      </c>
    </row>
    <row r="8884" spans="9:9" ht="28.15" customHeight="1" x14ac:dyDescent="0.2">
      <c r="I8884" s="1" t="s">
        <v>2790</v>
      </c>
    </row>
    <row r="9115" spans="9:22" ht="28.15" customHeight="1" x14ac:dyDescent="0.2">
      <c r="I9115" s="1" t="s">
        <v>2791</v>
      </c>
      <c r="J9115" s="1" t="s">
        <v>2792</v>
      </c>
      <c r="K9115" s="1" t="s">
        <v>2793</v>
      </c>
      <c r="L9115" s="1" t="s">
        <v>2794</v>
      </c>
      <c r="M9115" s="1" t="s">
        <v>2795</v>
      </c>
      <c r="N9115" s="1" t="s">
        <v>2796</v>
      </c>
      <c r="O9115" s="1" t="s">
        <v>2797</v>
      </c>
      <c r="P9115" s="1" t="s">
        <v>2798</v>
      </c>
      <c r="Q9115" s="1" t="s">
        <v>2799</v>
      </c>
      <c r="R9115" s="1" t="s">
        <v>2800</v>
      </c>
      <c r="S9115" s="1" t="s">
        <v>2801</v>
      </c>
      <c r="T9115" s="1" t="s">
        <v>2802</v>
      </c>
      <c r="U9115" s="1" t="s">
        <v>2803</v>
      </c>
      <c r="V9115" s="1" t="s">
        <v>2804</v>
      </c>
    </row>
    <row r="9897" spans="9:10" ht="28.15" customHeight="1" x14ac:dyDescent="0.2">
      <c r="I9897" s="1" t="s">
        <v>2805</v>
      </c>
      <c r="J9897" s="1" t="s">
        <v>2806</v>
      </c>
    </row>
    <row r="9952" spans="9:23" ht="28.15" customHeight="1" x14ac:dyDescent="0.2">
      <c r="I9952" s="1" t="s">
        <v>2807</v>
      </c>
      <c r="J9952" s="1" t="s">
        <v>2808</v>
      </c>
      <c r="K9952" s="1" t="s">
        <v>2809</v>
      </c>
      <c r="L9952" s="1" t="s">
        <v>2810</v>
      </c>
      <c r="M9952" s="1" t="s">
        <v>2811</v>
      </c>
      <c r="N9952" s="1" t="s">
        <v>2812</v>
      </c>
      <c r="O9952" s="1" t="s">
        <v>2755</v>
      </c>
      <c r="P9952" s="1" t="s">
        <v>2813</v>
      </c>
      <c r="Q9952" s="1" t="s">
        <v>2814</v>
      </c>
      <c r="R9952" s="1" t="s">
        <v>2815</v>
      </c>
      <c r="S9952" s="1" t="s">
        <v>2816</v>
      </c>
      <c r="T9952" s="1" t="s">
        <v>2817</v>
      </c>
      <c r="U9952" s="1" t="s">
        <v>2817</v>
      </c>
      <c r="V9952" s="1" t="e">
        <f>-TC-1</f>
        <v>#NAME?</v>
      </c>
      <c r="W9952" s="1" t="s">
        <v>2818</v>
      </c>
    </row>
    <row r="10227" spans="9:13" ht="28.15" customHeight="1" x14ac:dyDescent="0.2">
      <c r="I10227" s="1" t="s">
        <v>2819</v>
      </c>
      <c r="J10227" s="1" t="s">
        <v>2820</v>
      </c>
      <c r="K10227" s="1" t="s">
        <v>2821</v>
      </c>
      <c r="L10227" s="1" t="s">
        <v>2822</v>
      </c>
      <c r="M10227" s="1" t="s">
        <v>2823</v>
      </c>
    </row>
    <row r="10265" spans="9:34" ht="28.15" customHeight="1" x14ac:dyDescent="0.2">
      <c r="I10265" s="1" t="s">
        <v>2824</v>
      </c>
      <c r="J10265" s="1" t="s">
        <v>2825</v>
      </c>
      <c r="K10265" s="1" t="s">
        <v>2826</v>
      </c>
      <c r="L10265" s="1" t="s">
        <v>2827</v>
      </c>
      <c r="M10265" s="1" t="s">
        <v>2828</v>
      </c>
      <c r="N10265" s="1" t="s">
        <v>2829</v>
      </c>
      <c r="O10265" s="1" t="s">
        <v>2830</v>
      </c>
      <c r="P10265" s="1" t="s">
        <v>2831</v>
      </c>
      <c r="Q10265" s="1" t="s">
        <v>2832</v>
      </c>
      <c r="R10265" s="1" t="s">
        <v>2833</v>
      </c>
      <c r="S10265" s="1" t="s">
        <v>2834</v>
      </c>
      <c r="T10265" s="1" t="s">
        <v>2835</v>
      </c>
      <c r="U10265" s="1" t="s">
        <v>2836</v>
      </c>
      <c r="V10265" s="1" t="s">
        <v>2837</v>
      </c>
      <c r="W10265" s="1" t="s">
        <v>2838</v>
      </c>
      <c r="X10265" s="1" t="s">
        <v>2839</v>
      </c>
      <c r="Y10265" s="1" t="s">
        <v>2840</v>
      </c>
      <c r="Z10265" s="1" t="s">
        <v>2841</v>
      </c>
      <c r="AA10265" s="1" t="s">
        <v>2842</v>
      </c>
      <c r="AB10265" s="1" t="s">
        <v>2843</v>
      </c>
      <c r="AC10265" s="1" t="s">
        <v>2844</v>
      </c>
      <c r="AD10265" s="1" t="s">
        <v>2690</v>
      </c>
      <c r="AE10265" s="1" t="s">
        <v>2845</v>
      </c>
      <c r="AF10265" s="1" t="s">
        <v>2846</v>
      </c>
      <c r="AG10265" s="1" t="s">
        <v>2847</v>
      </c>
      <c r="AH10265" s="1" t="s">
        <v>2848</v>
      </c>
    </row>
    <row r="10309" spans="9:11" ht="28.15" customHeight="1" x14ac:dyDescent="0.2">
      <c r="I10309" s="1" t="s">
        <v>2849</v>
      </c>
      <c r="J10309" s="1" t="s">
        <v>2850</v>
      </c>
      <c r="K10309" s="1" t="s">
        <v>2848</v>
      </c>
    </row>
    <row r="13551" spans="9:9" ht="28.15" customHeight="1" x14ac:dyDescent="0.2">
      <c r="I13551" s="1" t="s">
        <v>2851</v>
      </c>
    </row>
    <row r="16388" spans="9:9" ht="28.15" customHeight="1" x14ac:dyDescent="0.2">
      <c r="I16388" s="1" t="s">
        <v>2852</v>
      </c>
    </row>
    <row r="18707" spans="9:31" ht="28.15" customHeight="1" x14ac:dyDescent="0.2">
      <c r="I18707" s="1" t="s">
        <v>2853</v>
      </c>
      <c r="J18707" s="1" t="s">
        <v>2854</v>
      </c>
      <c r="K18707" s="1" t="s">
        <v>2855</v>
      </c>
      <c r="L18707" s="1" t="s">
        <v>2856</v>
      </c>
      <c r="M18707" s="1" t="s">
        <v>2857</v>
      </c>
      <c r="N18707" s="1" t="s">
        <v>2858</v>
      </c>
      <c r="O18707" s="1" t="s">
        <v>2859</v>
      </c>
      <c r="P18707" s="1" t="s">
        <v>2860</v>
      </c>
      <c r="Q18707" s="1" t="s">
        <v>2861</v>
      </c>
      <c r="R18707" s="1" t="s">
        <v>2657</v>
      </c>
      <c r="S18707" s="1" t="s">
        <v>2740</v>
      </c>
      <c r="T18707" s="1" t="s">
        <v>2862</v>
      </c>
      <c r="U18707" s="1" t="s">
        <v>2863</v>
      </c>
    </row>
    <row r="18715" spans="9:31" ht="28.15" customHeight="1" x14ac:dyDescent="0.2">
      <c r="I18715" s="1" t="s">
        <v>2864</v>
      </c>
      <c r="J18715" s="1" t="s">
        <v>2865</v>
      </c>
    </row>
    <row r="18718" spans="9:31" ht="28.15" customHeight="1" x14ac:dyDescent="0.2">
      <c r="I18718" s="1" t="s">
        <v>2866</v>
      </c>
      <c r="J18718" s="1" t="s">
        <v>2867</v>
      </c>
      <c r="K18718" s="1" t="s">
        <v>2868</v>
      </c>
      <c r="L18718" s="1" t="s">
        <v>2869</v>
      </c>
      <c r="M18718" s="1" t="s">
        <v>2870</v>
      </c>
      <c r="N18718" s="1" t="s">
        <v>2871</v>
      </c>
      <c r="O18718" s="1" t="s">
        <v>2794</v>
      </c>
      <c r="P18718" s="1" t="s">
        <v>2872</v>
      </c>
      <c r="Q18718" s="1" t="s">
        <v>2873</v>
      </c>
      <c r="R18718" s="1" t="s">
        <v>2674</v>
      </c>
      <c r="S18718" s="1" t="s">
        <v>2675</v>
      </c>
      <c r="T18718" s="1" t="s">
        <v>2647</v>
      </c>
      <c r="U18718" s="1" t="s">
        <v>2648</v>
      </c>
      <c r="V18718" s="1" t="s">
        <v>2874</v>
      </c>
      <c r="W18718" s="1" t="s">
        <v>2875</v>
      </c>
      <c r="X18718" s="1" t="s">
        <v>2876</v>
      </c>
      <c r="Y18718" s="1" t="s">
        <v>2877</v>
      </c>
      <c r="Z18718" s="1" t="s">
        <v>2657</v>
      </c>
      <c r="AA18718" s="1">
        <v>-2</v>
      </c>
      <c r="AB18718" s="1" t="s">
        <v>2878</v>
      </c>
      <c r="AC18718" s="1" t="s">
        <v>2879</v>
      </c>
      <c r="AD18718" s="1" t="s">
        <v>2880</v>
      </c>
      <c r="AE18718" s="1" t="s">
        <v>2881</v>
      </c>
    </row>
  </sheetData>
  <mergeCells count="11">
    <mergeCell ref="A1:H1"/>
    <mergeCell ref="A22:H22"/>
    <mergeCell ref="B18:H18"/>
    <mergeCell ref="A2:H2"/>
    <mergeCell ref="A9:H9"/>
    <mergeCell ref="A15:H15"/>
    <mergeCell ref="B16:H16"/>
    <mergeCell ref="B17:H17"/>
    <mergeCell ref="A19:H19"/>
    <mergeCell ref="B20:H20"/>
    <mergeCell ref="B21:H21"/>
  </mergeCells>
  <pageMargins left="0.7" right="0.7" top="0.92708333333333304" bottom="0.75" header="0.3" footer="0.3"/>
  <pageSetup paperSize="17" scale="94" orientation="landscape" horizontalDpi="1200" verticalDpi="1200" r:id="rId1"/>
  <headerFooter>
    <oddHeader>&amp;L01 3300, Submittal Procedures
Attachment A, Construction Submittal Log 
Project [ID/ESR/DCF]: [Enter info here]&amp;RRev. [N], [Month], [Day]</oddHeader>
    <oddFooter>&amp;CPage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63"/>
  <sheetViews>
    <sheetView view="pageLayout" zoomScale="85" zoomScaleNormal="85" zoomScalePageLayoutView="85" workbookViewId="0">
      <selection activeCell="C10" sqref="C10"/>
    </sheetView>
  </sheetViews>
  <sheetFormatPr defaultColWidth="16.7109375" defaultRowHeight="28.15" customHeight="1" x14ac:dyDescent="0.45"/>
  <cols>
    <col min="1" max="1" width="63.140625" style="1" customWidth="1"/>
    <col min="2" max="2" width="31.28515625" style="1" customWidth="1"/>
    <col min="3" max="3" width="52.7109375" style="61" customWidth="1"/>
    <col min="4" max="25" width="16.7109375" style="1"/>
    <col min="26" max="26" width="16.7109375" style="57"/>
    <col min="27" max="16384" width="16.7109375" style="1"/>
  </cols>
  <sheetData>
    <row r="1" spans="1:10" ht="28.15" customHeight="1" thickBot="1" x14ac:dyDescent="0.5">
      <c r="A1" s="356" t="s">
        <v>4683</v>
      </c>
      <c r="B1" s="357"/>
      <c r="C1" s="358"/>
      <c r="D1" s="64"/>
      <c r="E1" s="64"/>
      <c r="F1" s="64"/>
      <c r="G1" s="64"/>
      <c r="H1" s="64"/>
      <c r="I1" s="64"/>
      <c r="J1" s="64"/>
    </row>
    <row r="2" spans="1:10" ht="28.15" customHeight="1" thickBot="1" x14ac:dyDescent="0.5">
      <c r="A2" s="359" t="s">
        <v>2882</v>
      </c>
      <c r="B2" s="360"/>
      <c r="C2" s="361"/>
      <c r="D2" s="64"/>
      <c r="E2" s="64"/>
      <c r="F2" s="64"/>
      <c r="G2" s="64"/>
      <c r="H2" s="64"/>
      <c r="I2" s="64"/>
      <c r="J2" s="64"/>
    </row>
    <row r="3" spans="1:10" ht="28.15" customHeight="1" thickBot="1" x14ac:dyDescent="0.5">
      <c r="A3" s="58" t="s">
        <v>2437</v>
      </c>
      <c r="B3" s="74" t="s">
        <v>2883</v>
      </c>
      <c r="C3" s="59" t="s">
        <v>2884</v>
      </c>
      <c r="D3" s="64"/>
      <c r="E3" s="64"/>
      <c r="F3" s="64"/>
      <c r="G3" s="64"/>
      <c r="H3" s="64"/>
      <c r="I3" s="64"/>
      <c r="J3" s="64"/>
    </row>
    <row r="4" spans="1:10" ht="28.15" customHeight="1" thickBot="1" x14ac:dyDescent="0.5">
      <c r="A4" s="359" t="s">
        <v>2885</v>
      </c>
      <c r="B4" s="360"/>
      <c r="C4" s="361"/>
      <c r="D4" s="64"/>
      <c r="E4" s="64"/>
      <c r="F4" s="64"/>
      <c r="G4" s="64"/>
      <c r="H4" s="64"/>
      <c r="I4" s="64"/>
      <c r="J4" s="64"/>
    </row>
    <row r="5" spans="1:10" ht="28.15" customHeight="1" thickBot="1" x14ac:dyDescent="0.5">
      <c r="A5" s="56" t="s">
        <v>2886</v>
      </c>
      <c r="B5" s="55" t="s">
        <v>39</v>
      </c>
      <c r="C5" s="60" t="s">
        <v>2887</v>
      </c>
      <c r="D5" s="64"/>
      <c r="E5" s="64"/>
      <c r="F5" s="64"/>
      <c r="G5" s="64"/>
      <c r="H5" s="64"/>
      <c r="I5" s="64"/>
      <c r="J5" s="64"/>
    </row>
    <row r="6" spans="1:10" ht="28.15" customHeight="1" thickBot="1" x14ac:dyDescent="0.5">
      <c r="A6" s="56" t="s">
        <v>2888</v>
      </c>
      <c r="B6" s="55" t="s">
        <v>111</v>
      </c>
      <c r="C6" s="60" t="s">
        <v>2887</v>
      </c>
      <c r="D6" s="64"/>
      <c r="E6" s="64"/>
      <c r="F6" s="64"/>
      <c r="G6" s="64"/>
      <c r="H6" s="64"/>
      <c r="I6" s="64"/>
      <c r="J6" s="64"/>
    </row>
    <row r="7" spans="1:10" ht="28.15" customHeight="1" thickBot="1" x14ac:dyDescent="0.5">
      <c r="A7" s="56" t="s">
        <v>2889</v>
      </c>
      <c r="B7" s="55" t="s">
        <v>60</v>
      </c>
      <c r="C7" s="60" t="s">
        <v>2887</v>
      </c>
      <c r="D7" s="64"/>
      <c r="E7" s="64"/>
      <c r="F7" s="64"/>
      <c r="G7" s="64"/>
      <c r="H7" s="64"/>
      <c r="I7" s="64"/>
      <c r="J7" s="64"/>
    </row>
    <row r="8" spans="1:10" ht="28.15" customHeight="1" thickBot="1" x14ac:dyDescent="0.5">
      <c r="A8" s="56" t="s">
        <v>2890</v>
      </c>
      <c r="B8" s="55" t="s">
        <v>1704</v>
      </c>
      <c r="C8" s="60" t="s">
        <v>2887</v>
      </c>
      <c r="D8" s="64"/>
      <c r="E8" s="64"/>
      <c r="F8" s="64"/>
      <c r="G8" s="64"/>
      <c r="H8" s="64"/>
      <c r="I8" s="64"/>
      <c r="J8" s="64"/>
    </row>
    <row r="9" spans="1:10" ht="28.15" customHeight="1" thickBot="1" x14ac:dyDescent="0.5">
      <c r="A9" s="56" t="s">
        <v>2891</v>
      </c>
      <c r="B9" s="55" t="s">
        <v>1941</v>
      </c>
      <c r="C9" s="60" t="s">
        <v>2887</v>
      </c>
      <c r="D9" s="64"/>
      <c r="E9" s="64"/>
      <c r="F9" s="64"/>
      <c r="G9" s="64"/>
      <c r="H9" s="64"/>
      <c r="I9" s="64"/>
      <c r="J9" s="64"/>
    </row>
    <row r="10" spans="1:10" ht="28.15" customHeight="1" thickBot="1" x14ac:dyDescent="0.5">
      <c r="A10" s="56" t="s">
        <v>2892</v>
      </c>
      <c r="B10" s="55" t="s">
        <v>1146</v>
      </c>
      <c r="C10" s="60" t="s">
        <v>2887</v>
      </c>
      <c r="D10" s="64"/>
      <c r="E10" s="64"/>
      <c r="F10" s="64"/>
      <c r="G10" s="64"/>
      <c r="H10" s="64"/>
      <c r="I10" s="64"/>
      <c r="J10" s="64"/>
    </row>
    <row r="11" spans="1:10" ht="28.15" customHeight="1" thickBot="1" x14ac:dyDescent="0.5">
      <c r="A11" s="56" t="s">
        <v>2893</v>
      </c>
      <c r="B11" s="55" t="s">
        <v>2894</v>
      </c>
      <c r="C11" s="60" t="s">
        <v>2887</v>
      </c>
      <c r="D11" s="64"/>
      <c r="E11" s="64"/>
      <c r="F11" s="64"/>
      <c r="G11" s="64"/>
      <c r="H11" s="64"/>
      <c r="I11" s="64"/>
      <c r="J11" s="64"/>
    </row>
    <row r="12" spans="1:10" ht="28.15" customHeight="1" thickBot="1" x14ac:dyDescent="0.5">
      <c r="A12" s="56" t="s">
        <v>2895</v>
      </c>
      <c r="B12" s="55" t="s">
        <v>2501</v>
      </c>
      <c r="C12" s="60" t="s">
        <v>2887</v>
      </c>
      <c r="D12" s="64"/>
      <c r="E12" s="64"/>
      <c r="F12" s="64"/>
      <c r="G12" s="64"/>
      <c r="H12" s="64"/>
      <c r="I12" s="64"/>
      <c r="J12" s="64"/>
    </row>
    <row r="13" spans="1:10" ht="28.15" customHeight="1" thickBot="1" x14ac:dyDescent="0.5">
      <c r="A13" s="56" t="s">
        <v>2896</v>
      </c>
      <c r="B13" s="55" t="s">
        <v>37</v>
      </c>
      <c r="C13" s="60" t="s">
        <v>2887</v>
      </c>
      <c r="D13" s="64"/>
      <c r="E13" s="64"/>
      <c r="F13" s="64"/>
      <c r="G13" s="64"/>
      <c r="H13" s="64"/>
      <c r="I13" s="64"/>
      <c r="J13" s="64"/>
    </row>
    <row r="14" spans="1:10" ht="28.15" customHeight="1" thickBot="1" x14ac:dyDescent="0.5">
      <c r="A14" s="158" t="s">
        <v>2897</v>
      </c>
      <c r="B14" s="159" t="s">
        <v>2898</v>
      </c>
      <c r="C14" s="60" t="s">
        <v>2887</v>
      </c>
      <c r="D14" s="64"/>
      <c r="E14" s="64"/>
      <c r="F14" s="64"/>
      <c r="G14" s="64"/>
      <c r="H14" s="64"/>
      <c r="I14" s="64"/>
      <c r="J14" s="64"/>
    </row>
    <row r="15" spans="1:10" ht="28.15" customHeight="1" thickBot="1" x14ac:dyDescent="0.5">
      <c r="A15" s="56" t="s">
        <v>2899</v>
      </c>
      <c r="B15" s="55" t="s">
        <v>83</v>
      </c>
      <c r="C15" s="60" t="s">
        <v>2887</v>
      </c>
      <c r="D15" s="64"/>
      <c r="E15" s="64"/>
      <c r="F15" s="64"/>
      <c r="G15" s="64"/>
      <c r="H15" s="64"/>
      <c r="I15" s="64"/>
      <c r="J15" s="64"/>
    </row>
    <row r="16" spans="1:10" ht="28.15" customHeight="1" thickBot="1" x14ac:dyDescent="0.5">
      <c r="A16" s="56" t="s">
        <v>2900</v>
      </c>
      <c r="B16" s="55" t="s">
        <v>2228</v>
      </c>
      <c r="C16" s="60" t="s">
        <v>2887</v>
      </c>
      <c r="D16" s="64"/>
      <c r="E16" s="64"/>
      <c r="F16" s="64"/>
      <c r="G16" s="64"/>
      <c r="H16" s="64"/>
      <c r="I16" s="64"/>
      <c r="J16" s="64"/>
    </row>
    <row r="17" spans="1:10" ht="28.15" customHeight="1" thickBot="1" x14ac:dyDescent="0.5">
      <c r="A17" s="56" t="s">
        <v>2901</v>
      </c>
      <c r="B17" s="55" t="s">
        <v>64</v>
      </c>
      <c r="C17" s="60" t="s">
        <v>2887</v>
      </c>
      <c r="D17" s="64"/>
      <c r="E17" s="64"/>
      <c r="F17" s="64"/>
      <c r="G17" s="64"/>
      <c r="H17" s="64"/>
      <c r="I17" s="64"/>
      <c r="J17" s="64"/>
    </row>
    <row r="18" spans="1:10" ht="28.15" customHeight="1" thickBot="1" x14ac:dyDescent="0.5">
      <c r="A18" s="359" t="s">
        <v>2902</v>
      </c>
      <c r="B18" s="360"/>
      <c r="C18" s="361"/>
      <c r="D18" s="64"/>
      <c r="E18" s="64"/>
      <c r="F18" s="64"/>
      <c r="G18" s="64"/>
      <c r="H18" s="64"/>
      <c r="I18" s="64"/>
      <c r="J18" s="64"/>
    </row>
    <row r="19" spans="1:10" ht="29.25" thickBot="1" x14ac:dyDescent="0.5">
      <c r="A19" s="76" t="s">
        <v>2903</v>
      </c>
      <c r="B19" s="75" t="s">
        <v>2904</v>
      </c>
      <c r="C19" s="60" t="s">
        <v>2887</v>
      </c>
      <c r="D19" s="64"/>
      <c r="E19" s="64"/>
      <c r="F19" s="64"/>
      <c r="G19" s="64"/>
      <c r="H19" s="64"/>
      <c r="I19" s="64"/>
      <c r="J19" s="64"/>
    </row>
    <row r="20" spans="1:10" ht="28.15" customHeight="1" thickBot="1" x14ac:dyDescent="0.5">
      <c r="A20" s="76" t="s">
        <v>2905</v>
      </c>
      <c r="B20" s="75" t="s">
        <v>2906</v>
      </c>
      <c r="C20" s="60" t="s">
        <v>2887</v>
      </c>
      <c r="D20" s="64"/>
      <c r="E20" s="64"/>
      <c r="F20" s="64"/>
      <c r="G20" s="64"/>
      <c r="H20" s="64"/>
      <c r="I20" s="64"/>
      <c r="J20" s="64"/>
    </row>
    <row r="21" spans="1:10" ht="28.15" customHeight="1" thickBot="1" x14ac:dyDescent="0.5">
      <c r="A21" s="160" t="s">
        <v>4468</v>
      </c>
      <c r="B21" s="161" t="s">
        <v>2907</v>
      </c>
      <c r="C21" s="162" t="s">
        <v>2887</v>
      </c>
      <c r="D21" s="64"/>
      <c r="E21" s="64"/>
      <c r="F21" s="64"/>
      <c r="G21" s="64"/>
      <c r="H21" s="64"/>
      <c r="I21" s="64"/>
      <c r="J21" s="64"/>
    </row>
    <row r="22" spans="1:10" ht="28.15" customHeight="1" thickBot="1" x14ac:dyDescent="0.5">
      <c r="A22" s="353" t="s">
        <v>4439</v>
      </c>
      <c r="B22" s="354"/>
      <c r="C22" s="355"/>
      <c r="D22" s="64"/>
      <c r="E22" s="64"/>
      <c r="F22" s="64"/>
      <c r="G22" s="64"/>
      <c r="H22" s="64"/>
      <c r="I22" s="64"/>
      <c r="J22" s="64"/>
    </row>
    <row r="23" spans="1:10" ht="28.15" customHeight="1" thickBot="1" x14ac:dyDescent="0.5">
      <c r="A23" s="56" t="s">
        <v>4454</v>
      </c>
      <c r="B23" s="55" t="s">
        <v>4460</v>
      </c>
      <c r="C23" s="60" t="s">
        <v>2887</v>
      </c>
      <c r="D23" s="64"/>
      <c r="E23" s="64"/>
      <c r="F23" s="64"/>
      <c r="G23" s="64"/>
      <c r="H23" s="64"/>
      <c r="I23" s="64"/>
      <c r="J23" s="64"/>
    </row>
    <row r="24" spans="1:10" ht="28.15" customHeight="1" thickBot="1" x14ac:dyDescent="0.5">
      <c r="A24" s="56" t="s">
        <v>4455</v>
      </c>
      <c r="B24" s="55" t="s">
        <v>4461</v>
      </c>
      <c r="C24" s="60" t="s">
        <v>2887</v>
      </c>
      <c r="D24" s="64"/>
      <c r="E24" s="64"/>
      <c r="F24" s="64"/>
      <c r="G24" s="64"/>
      <c r="H24" s="64"/>
      <c r="I24" s="64"/>
      <c r="J24" s="64"/>
    </row>
    <row r="25" spans="1:10" ht="28.15" customHeight="1" thickBot="1" x14ac:dyDescent="0.5">
      <c r="A25" s="56" t="s">
        <v>4456</v>
      </c>
      <c r="B25" s="55" t="s">
        <v>4462</v>
      </c>
      <c r="C25" s="60" t="s">
        <v>2887</v>
      </c>
      <c r="D25" s="64"/>
      <c r="E25" s="64"/>
      <c r="F25" s="64"/>
      <c r="G25" s="64"/>
      <c r="H25" s="64"/>
      <c r="I25" s="64"/>
      <c r="J25" s="64"/>
    </row>
    <row r="26" spans="1:10" ht="28.15" customHeight="1" thickBot="1" x14ac:dyDescent="0.5">
      <c r="A26" s="56" t="s">
        <v>4457</v>
      </c>
      <c r="B26" s="55" t="s">
        <v>4463</v>
      </c>
      <c r="C26" s="60" t="s">
        <v>2887</v>
      </c>
      <c r="D26" s="64"/>
      <c r="E26" s="64"/>
      <c r="F26" s="64"/>
      <c r="G26" s="64"/>
      <c r="H26" s="64"/>
      <c r="I26" s="64"/>
      <c r="J26" s="64"/>
    </row>
    <row r="27" spans="1:10" ht="28.15" customHeight="1" thickBot="1" x14ac:dyDescent="0.5">
      <c r="A27" s="56" t="s">
        <v>4458</v>
      </c>
      <c r="B27" s="55" t="s">
        <v>4464</v>
      </c>
      <c r="C27" s="60" t="s">
        <v>2887</v>
      </c>
      <c r="D27" s="64"/>
      <c r="E27" s="64"/>
      <c r="F27" s="64"/>
      <c r="G27" s="64"/>
      <c r="H27" s="64"/>
      <c r="I27" s="64"/>
      <c r="J27" s="64"/>
    </row>
    <row r="28" spans="1:10" ht="28.15" customHeight="1" thickBot="1" x14ac:dyDescent="0.5">
      <c r="A28" s="56" t="s">
        <v>4459</v>
      </c>
      <c r="B28" s="55" t="s">
        <v>4465</v>
      </c>
      <c r="C28" s="60" t="s">
        <v>2887</v>
      </c>
      <c r="D28" s="64"/>
      <c r="E28" s="64"/>
      <c r="F28" s="64"/>
      <c r="G28" s="64"/>
      <c r="H28" s="64"/>
      <c r="I28" s="64"/>
      <c r="J28" s="64"/>
    </row>
    <row r="29" spans="1:10" ht="28.15" customHeight="1" thickBot="1" x14ac:dyDescent="0.5">
      <c r="A29" s="359" t="s">
        <v>2908</v>
      </c>
      <c r="B29" s="360"/>
      <c r="C29" s="361"/>
      <c r="D29" s="64"/>
      <c r="E29" s="64"/>
      <c r="F29" s="64"/>
      <c r="G29" s="64"/>
      <c r="H29" s="64"/>
      <c r="I29" s="64"/>
      <c r="J29" s="64"/>
    </row>
    <row r="30" spans="1:10" ht="28.15" customHeight="1" thickBot="1" x14ac:dyDescent="0.5">
      <c r="A30" s="56" t="s">
        <v>2909</v>
      </c>
      <c r="B30" s="55" t="s">
        <v>2910</v>
      </c>
      <c r="C30" s="60" t="s">
        <v>2887</v>
      </c>
      <c r="D30" s="64"/>
      <c r="E30" s="64"/>
      <c r="F30" s="64"/>
      <c r="G30" s="64"/>
      <c r="H30" s="64"/>
      <c r="I30" s="64"/>
      <c r="J30" s="64"/>
    </row>
    <row r="31" spans="1:10" ht="28.15" customHeight="1" thickBot="1" x14ac:dyDescent="0.5">
      <c r="A31" s="56" t="s">
        <v>2911</v>
      </c>
      <c r="B31" s="55" t="s">
        <v>533</v>
      </c>
      <c r="C31" s="60" t="s">
        <v>2887</v>
      </c>
      <c r="D31" s="64"/>
      <c r="E31" s="64"/>
      <c r="F31" s="64"/>
      <c r="G31" s="64"/>
      <c r="H31" s="64"/>
      <c r="I31" s="64"/>
      <c r="J31" s="64"/>
    </row>
    <row r="32" spans="1:10" ht="28.15" customHeight="1" thickBot="1" x14ac:dyDescent="0.5">
      <c r="A32" s="56" t="s">
        <v>2912</v>
      </c>
      <c r="B32" s="55" t="s">
        <v>1609</v>
      </c>
      <c r="C32" s="60" t="s">
        <v>2887</v>
      </c>
      <c r="D32" s="64"/>
      <c r="E32" s="64"/>
      <c r="F32" s="64"/>
      <c r="G32" s="64"/>
      <c r="H32" s="64"/>
      <c r="I32" s="64"/>
      <c r="J32" s="64"/>
    </row>
    <row r="33" spans="1:10" ht="28.15" customHeight="1" thickBot="1" x14ac:dyDescent="0.5">
      <c r="A33" s="56" t="s">
        <v>2913</v>
      </c>
      <c r="B33" s="55" t="s">
        <v>1641</v>
      </c>
      <c r="C33" s="60" t="s">
        <v>2887</v>
      </c>
      <c r="D33" s="64"/>
      <c r="E33" s="64"/>
      <c r="F33" s="64"/>
      <c r="G33" s="64"/>
      <c r="H33" s="64"/>
      <c r="I33" s="64"/>
      <c r="J33" s="64"/>
    </row>
    <row r="34" spans="1:10" ht="28.15" customHeight="1" thickBot="1" x14ac:dyDescent="0.5">
      <c r="A34" s="359" t="s">
        <v>2914</v>
      </c>
      <c r="B34" s="360"/>
      <c r="C34" s="361"/>
      <c r="D34" s="64"/>
      <c r="E34" s="64"/>
      <c r="F34" s="64"/>
      <c r="G34" s="64"/>
      <c r="H34" s="64"/>
      <c r="I34" s="64"/>
      <c r="J34" s="64"/>
    </row>
    <row r="35" spans="1:10" ht="28.15" customHeight="1" thickBot="1" x14ac:dyDescent="0.5">
      <c r="A35" s="56" t="s">
        <v>2915</v>
      </c>
      <c r="B35" s="55" t="s">
        <v>1686</v>
      </c>
      <c r="C35" s="60" t="s">
        <v>2887</v>
      </c>
      <c r="D35" s="64"/>
      <c r="E35" s="64"/>
      <c r="F35" s="64"/>
      <c r="G35" s="64"/>
      <c r="H35" s="64"/>
      <c r="I35" s="64"/>
      <c r="J35" s="64"/>
    </row>
    <row r="36" spans="1:10" ht="28.15" customHeight="1" thickBot="1" x14ac:dyDescent="0.5">
      <c r="A36" s="56" t="s">
        <v>4466</v>
      </c>
      <c r="B36" s="55" t="s">
        <v>4467</v>
      </c>
      <c r="C36" s="60" t="s">
        <v>2887</v>
      </c>
      <c r="D36" s="64"/>
      <c r="E36" s="64"/>
      <c r="F36" s="64"/>
      <c r="G36" s="64"/>
      <c r="H36" s="64"/>
      <c r="I36" s="64"/>
      <c r="J36" s="64"/>
    </row>
    <row r="37" spans="1:10" ht="28.15" customHeight="1" thickBot="1" x14ac:dyDescent="0.5">
      <c r="A37" s="56" t="s">
        <v>4559</v>
      </c>
      <c r="B37" s="55" t="s">
        <v>4560</v>
      </c>
      <c r="C37" s="60" t="s">
        <v>2887</v>
      </c>
      <c r="D37" s="64"/>
      <c r="E37" s="64"/>
      <c r="F37" s="64"/>
      <c r="G37" s="64"/>
      <c r="H37" s="64"/>
      <c r="I37" s="64"/>
      <c r="J37" s="64"/>
    </row>
    <row r="38" spans="1:10" ht="28.15" customHeight="1" thickBot="1" x14ac:dyDescent="0.5">
      <c r="A38" s="56" t="s">
        <v>4562</v>
      </c>
      <c r="B38" s="55" t="s">
        <v>4563</v>
      </c>
      <c r="C38" s="60" t="s">
        <v>2887</v>
      </c>
      <c r="D38" s="64"/>
      <c r="E38" s="64"/>
      <c r="F38" s="64"/>
      <c r="G38" s="64"/>
      <c r="H38" s="64"/>
      <c r="I38" s="64"/>
      <c r="J38" s="64"/>
    </row>
    <row r="39" spans="1:10" ht="28.15" customHeight="1" thickBot="1" x14ac:dyDescent="0.5">
      <c r="A39" s="56" t="s">
        <v>2916</v>
      </c>
      <c r="B39" s="55" t="s">
        <v>1987</v>
      </c>
      <c r="C39" s="60" t="s">
        <v>2887</v>
      </c>
      <c r="D39" s="64"/>
      <c r="E39" s="64"/>
      <c r="F39" s="64"/>
      <c r="G39" s="64"/>
      <c r="H39" s="64"/>
      <c r="I39" s="64"/>
      <c r="J39" s="64"/>
    </row>
    <row r="40" spans="1:10" ht="28.15" customHeight="1" thickBot="1" x14ac:dyDescent="0.5">
      <c r="A40" s="56" t="s">
        <v>2917</v>
      </c>
      <c r="B40" s="55" t="s">
        <v>176</v>
      </c>
      <c r="C40" s="60" t="s">
        <v>2887</v>
      </c>
      <c r="D40" s="64"/>
      <c r="E40" s="64"/>
      <c r="F40" s="64"/>
      <c r="G40" s="64"/>
      <c r="H40" s="64"/>
      <c r="I40" s="64"/>
      <c r="J40" s="64"/>
    </row>
    <row r="41" spans="1:10" ht="28.15" customHeight="1" thickBot="1" x14ac:dyDescent="0.5">
      <c r="A41" s="56" t="s">
        <v>2918</v>
      </c>
      <c r="B41" s="55" t="s">
        <v>2919</v>
      </c>
      <c r="C41" s="60" t="s">
        <v>2887</v>
      </c>
      <c r="D41" s="64"/>
      <c r="E41" s="64"/>
      <c r="F41" s="64"/>
      <c r="G41" s="64"/>
      <c r="H41" s="64"/>
      <c r="I41" s="64"/>
      <c r="J41" s="64"/>
    </row>
    <row r="42" spans="1:10" ht="28.15" customHeight="1" thickBot="1" x14ac:dyDescent="0.5">
      <c r="A42" s="56" t="s">
        <v>2920</v>
      </c>
      <c r="B42" s="55" t="s">
        <v>2921</v>
      </c>
      <c r="C42" s="60" t="s">
        <v>2887</v>
      </c>
      <c r="D42" s="64"/>
      <c r="E42" s="64"/>
      <c r="F42" s="64"/>
      <c r="G42" s="64"/>
      <c r="H42" s="64"/>
      <c r="I42" s="64"/>
      <c r="J42" s="64"/>
    </row>
    <row r="43" spans="1:10" ht="28.15" customHeight="1" thickBot="1" x14ac:dyDescent="0.5">
      <c r="A43" s="177" t="s">
        <v>4681</v>
      </c>
      <c r="B43" s="178" t="s">
        <v>4188</v>
      </c>
      <c r="C43" s="179" t="s">
        <v>2887</v>
      </c>
      <c r="D43" s="64"/>
      <c r="E43" s="64"/>
      <c r="F43" s="64"/>
      <c r="G43" s="64"/>
      <c r="H43" s="64"/>
      <c r="I43" s="64"/>
      <c r="J43" s="64"/>
    </row>
    <row r="44" spans="1:10" ht="28.15" customHeight="1" x14ac:dyDescent="0.45">
      <c r="A44" s="175"/>
      <c r="B44" s="166"/>
      <c r="C44" s="176"/>
      <c r="D44" s="64"/>
      <c r="E44" s="64"/>
      <c r="F44" s="64"/>
      <c r="G44" s="64"/>
      <c r="H44" s="64"/>
      <c r="I44" s="64"/>
      <c r="J44" s="64"/>
    </row>
    <row r="45" spans="1:10" ht="28.15" customHeight="1" thickBot="1" x14ac:dyDescent="0.5">
      <c r="A45" s="350" t="s">
        <v>2922</v>
      </c>
      <c r="B45" s="351"/>
      <c r="C45" s="352"/>
      <c r="D45" s="64"/>
      <c r="E45" s="64"/>
      <c r="F45" s="64"/>
      <c r="G45" s="64"/>
      <c r="H45" s="64"/>
      <c r="I45" s="64"/>
      <c r="J45" s="64"/>
    </row>
    <row r="46" spans="1:10" ht="28.15" customHeight="1" thickBot="1" x14ac:dyDescent="0.5">
      <c r="A46" s="56" t="s">
        <v>2923</v>
      </c>
      <c r="B46" s="55" t="s">
        <v>168</v>
      </c>
      <c r="C46" s="60" t="s">
        <v>2887</v>
      </c>
      <c r="D46" s="64"/>
      <c r="E46" s="64"/>
      <c r="F46" s="64"/>
      <c r="G46" s="64"/>
      <c r="H46" s="64"/>
      <c r="I46" s="64"/>
      <c r="J46" s="64"/>
    </row>
    <row r="47" spans="1:10" ht="28.15" customHeight="1" thickBot="1" x14ac:dyDescent="0.5">
      <c r="A47" s="56" t="s">
        <v>2924</v>
      </c>
      <c r="B47" s="55" t="s">
        <v>2925</v>
      </c>
      <c r="C47" s="60" t="s">
        <v>2887</v>
      </c>
      <c r="D47" s="64"/>
      <c r="E47" s="64"/>
      <c r="F47" s="64"/>
      <c r="G47" s="64"/>
      <c r="H47" s="64"/>
      <c r="I47" s="64"/>
      <c r="J47" s="64"/>
    </row>
    <row r="48" spans="1:10" ht="28.15" customHeight="1" thickBot="1" x14ac:dyDescent="0.5">
      <c r="A48" s="56" t="s">
        <v>4682</v>
      </c>
      <c r="B48" s="55" t="s">
        <v>220</v>
      </c>
      <c r="C48" s="60" t="s">
        <v>2887</v>
      </c>
      <c r="D48" s="64"/>
      <c r="E48" s="64"/>
      <c r="F48" s="64"/>
      <c r="G48" s="64"/>
      <c r="H48" s="64"/>
      <c r="I48" s="64"/>
      <c r="J48" s="64"/>
    </row>
    <row r="49" spans="1:10" ht="28.15" customHeight="1" thickBot="1" x14ac:dyDescent="0.5">
      <c r="A49" s="56" t="s">
        <v>2581</v>
      </c>
      <c r="B49" s="55" t="s">
        <v>2926</v>
      </c>
      <c r="C49" s="60" t="s">
        <v>2887</v>
      </c>
      <c r="D49" s="64"/>
      <c r="E49" s="64"/>
      <c r="F49" s="64"/>
      <c r="G49" s="64"/>
      <c r="H49" s="64"/>
      <c r="I49" s="64"/>
      <c r="J49" s="64"/>
    </row>
    <row r="50" spans="1:10" ht="28.15" customHeight="1" thickBot="1" x14ac:dyDescent="0.5">
      <c r="A50" s="56" t="s">
        <v>2927</v>
      </c>
      <c r="B50" s="55" t="s">
        <v>1850</v>
      </c>
      <c r="C50" s="60" t="s">
        <v>2887</v>
      </c>
      <c r="D50" s="64"/>
      <c r="F50" s="64"/>
      <c r="G50" s="64"/>
      <c r="H50" s="64"/>
      <c r="I50" s="64"/>
      <c r="J50" s="64"/>
    </row>
    <row r="51" spans="1:10" ht="28.15" customHeight="1" thickBot="1" x14ac:dyDescent="0.5">
      <c r="A51" s="56" t="s">
        <v>2928</v>
      </c>
      <c r="B51" s="55" t="s">
        <v>196</v>
      </c>
      <c r="C51" s="60" t="s">
        <v>2887</v>
      </c>
    </row>
    <row r="52" spans="1:10" ht="28.15" customHeight="1" thickBot="1" x14ac:dyDescent="0.5">
      <c r="A52" s="56" t="s">
        <v>2929</v>
      </c>
      <c r="B52" s="55" t="s">
        <v>2930</v>
      </c>
      <c r="C52" s="60" t="s">
        <v>2887</v>
      </c>
    </row>
    <row r="53" spans="1:10" ht="28.15" customHeight="1" thickBot="1" x14ac:dyDescent="0.5">
      <c r="A53" s="56" t="s">
        <v>2931</v>
      </c>
      <c r="B53" s="55" t="s">
        <v>224</v>
      </c>
      <c r="C53" s="60" t="s">
        <v>2887</v>
      </c>
    </row>
    <row r="54" spans="1:10" ht="28.15" customHeight="1" thickBot="1" x14ac:dyDescent="0.5">
      <c r="A54" s="56" t="s">
        <v>2932</v>
      </c>
      <c r="B54" s="55" t="s">
        <v>1763</v>
      </c>
      <c r="C54" s="60" t="s">
        <v>2887</v>
      </c>
    </row>
    <row r="55" spans="1:10" ht="28.15" customHeight="1" thickBot="1" x14ac:dyDescent="0.5">
      <c r="A55" s="56" t="s">
        <v>2933</v>
      </c>
      <c r="B55" s="55" t="s">
        <v>2934</v>
      </c>
      <c r="C55" s="60" t="s">
        <v>2887</v>
      </c>
    </row>
    <row r="56" spans="1:10" ht="28.15" customHeight="1" thickBot="1" x14ac:dyDescent="0.5">
      <c r="A56" s="56" t="s">
        <v>2935</v>
      </c>
      <c r="B56" s="55" t="s">
        <v>2936</v>
      </c>
      <c r="C56" s="60" t="s">
        <v>2887</v>
      </c>
    </row>
    <row r="57" spans="1:10" ht="28.15" customHeight="1" thickBot="1" x14ac:dyDescent="0.5">
      <c r="A57" s="56" t="s">
        <v>2937</v>
      </c>
      <c r="B57" s="55" t="s">
        <v>2938</v>
      </c>
      <c r="C57" s="60" t="s">
        <v>2887</v>
      </c>
    </row>
    <row r="58" spans="1:10" ht="28.15" customHeight="1" thickBot="1" x14ac:dyDescent="0.5">
      <c r="A58" s="110" t="s">
        <v>2939</v>
      </c>
      <c r="B58" s="75" t="s">
        <v>2940</v>
      </c>
      <c r="C58" s="60" t="s">
        <v>2887</v>
      </c>
    </row>
    <row r="59" spans="1:10" ht="28.15" customHeight="1" x14ac:dyDescent="0.45">
      <c r="A59" s="349" t="s">
        <v>2941</v>
      </c>
      <c r="B59" s="349"/>
      <c r="C59" s="349"/>
    </row>
    <row r="60" spans="1:10" ht="28.15" customHeight="1" x14ac:dyDescent="0.45">
      <c r="A60" s="349" t="s">
        <v>4680</v>
      </c>
      <c r="B60" s="349"/>
      <c r="C60" s="349"/>
    </row>
    <row r="61" spans="1:10" ht="37.5" customHeight="1" x14ac:dyDescent="0.45">
      <c r="A61" s="340" t="s">
        <v>4469</v>
      </c>
      <c r="B61" s="340"/>
      <c r="C61" s="340"/>
    </row>
    <row r="63" spans="1:10" ht="28.15" customHeight="1" x14ac:dyDescent="0.45">
      <c r="A63" s="64"/>
    </row>
  </sheetData>
  <mergeCells count="11">
    <mergeCell ref="A1:C1"/>
    <mergeCell ref="A2:C2"/>
    <mergeCell ref="A4:C4"/>
    <mergeCell ref="A29:C29"/>
    <mergeCell ref="A34:C34"/>
    <mergeCell ref="A18:C18"/>
    <mergeCell ref="A59:C59"/>
    <mergeCell ref="A61:C61"/>
    <mergeCell ref="A60:C60"/>
    <mergeCell ref="A45:C45"/>
    <mergeCell ref="A22:C22"/>
  </mergeCells>
  <pageMargins left="0.7" right="0.7" top="0.92708333333333304" bottom="0.75" header="0.3" footer="0.3"/>
  <pageSetup paperSize="3" orientation="landscape" horizontalDpi="1200" verticalDpi="1200" r:id="rId1"/>
  <headerFooter>
    <oddHeader>&amp;L01 3300, Submittal Procedures
Attachment A, Construction Submittal Log 
Project [ID/ESR/DCF]: [Enter info here]&amp;RRev. [N], [Month], [Day]</oddHeader>
    <oddFooter>&amp;CPage &amp;P of &amp;N</oddFooter>
  </headerFooter>
  <rowBreaks count="2" manualBreakCount="2">
    <brk id="21" max="2" man="1"/>
    <brk id="44"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V1862"/>
  <sheetViews>
    <sheetView zoomScale="70" zoomScaleNormal="70" zoomScaleSheetLayoutView="100" workbookViewId="0">
      <pane xSplit="10" ySplit="3" topLeftCell="K4" activePane="bottomRight" state="frozen"/>
      <selection pane="topRight" activeCell="K1" sqref="K1"/>
      <selection pane="bottomLeft" activeCell="A4" sqref="A4"/>
      <selection pane="bottomRight" activeCell="J14" sqref="J14"/>
    </sheetView>
  </sheetViews>
  <sheetFormatPr defaultColWidth="8.85546875" defaultRowHeight="15.75" x14ac:dyDescent="0.25"/>
  <cols>
    <col min="1" max="1" width="16.42578125" style="91" customWidth="1"/>
    <col min="2" max="2" width="69.7109375" style="93" customWidth="1"/>
    <col min="3" max="3" width="14.7109375" style="93" customWidth="1"/>
    <col min="4" max="4" width="16.5703125" style="94" customWidth="1"/>
    <col min="5" max="5" width="13.7109375" style="93" customWidth="1"/>
    <col min="6" max="6" width="14.42578125" style="93" customWidth="1"/>
    <col min="7" max="7" width="25.42578125" style="93" customWidth="1"/>
    <col min="8" max="8" width="25" style="93" customWidth="1"/>
    <col min="9" max="9" width="65" style="93" customWidth="1"/>
    <col min="10" max="10" width="23.28515625" style="93" customWidth="1"/>
    <col min="11" max="11" width="17.5703125" style="90" customWidth="1"/>
    <col min="12" max="12" width="17.5703125" style="92" customWidth="1"/>
    <col min="13" max="13" width="12.28515625" style="90" customWidth="1"/>
    <col min="14" max="14" width="32.5703125" style="88" customWidth="1"/>
    <col min="15" max="15" width="17.5703125" style="79" customWidth="1"/>
    <col min="16" max="19" width="14.28515625" style="79" customWidth="1"/>
    <col min="20" max="20" width="21.7109375" style="79" customWidth="1"/>
    <col min="21" max="16384" width="8.85546875" style="79"/>
  </cols>
  <sheetData>
    <row r="1" spans="1:20" ht="78" customHeight="1" thickTop="1" thickBot="1" x14ac:dyDescent="0.3">
      <c r="A1" s="363" t="s">
        <v>4712</v>
      </c>
      <c r="B1" s="363"/>
      <c r="C1" s="363"/>
      <c r="D1" s="363"/>
      <c r="E1" s="363"/>
      <c r="F1" s="363"/>
      <c r="G1" s="363"/>
      <c r="H1" s="363"/>
      <c r="I1" s="365" t="s">
        <v>2942</v>
      </c>
      <c r="J1" s="365"/>
      <c r="K1" s="365"/>
      <c r="L1" s="365"/>
      <c r="M1" s="365"/>
      <c r="N1" s="366"/>
      <c r="O1" s="362" t="s">
        <v>2943</v>
      </c>
      <c r="P1" s="362"/>
      <c r="Q1" s="362"/>
      <c r="R1" s="362"/>
      <c r="S1" s="362"/>
      <c r="T1" s="362" t="s">
        <v>2944</v>
      </c>
    </row>
    <row r="2" spans="1:20" ht="64.5" customHeight="1" thickTop="1" thickBot="1" x14ac:dyDescent="0.3">
      <c r="A2" s="364" t="s">
        <v>4434</v>
      </c>
      <c r="B2" s="364"/>
      <c r="C2" s="364"/>
      <c r="D2" s="364"/>
      <c r="E2" s="364"/>
      <c r="F2" s="364"/>
      <c r="G2" s="364"/>
      <c r="H2" s="364"/>
      <c r="I2" s="367"/>
      <c r="J2" s="367"/>
      <c r="K2" s="367"/>
      <c r="L2" s="367"/>
      <c r="M2" s="367"/>
      <c r="N2" s="368"/>
      <c r="O2" s="362"/>
      <c r="P2" s="362"/>
      <c r="Q2" s="362"/>
      <c r="R2" s="362"/>
      <c r="S2" s="362"/>
      <c r="T2" s="362"/>
    </row>
    <row r="3" spans="1:20" ht="84" customHeight="1" x14ac:dyDescent="0.25">
      <c r="A3" s="391" t="s">
        <v>2945</v>
      </c>
      <c r="B3" s="392" t="s">
        <v>2946</v>
      </c>
      <c r="C3" s="392" t="s">
        <v>2947</v>
      </c>
      <c r="D3" s="392" t="s">
        <v>2948</v>
      </c>
      <c r="E3" s="392" t="s">
        <v>2949</v>
      </c>
      <c r="F3" s="392" t="s">
        <v>2950</v>
      </c>
      <c r="G3" s="170" t="s">
        <v>4662</v>
      </c>
      <c r="H3" s="170" t="s">
        <v>2951</v>
      </c>
      <c r="I3" s="171" t="s">
        <v>4547</v>
      </c>
      <c r="J3" s="170" t="s">
        <v>4436</v>
      </c>
      <c r="K3" s="393" t="s">
        <v>4676</v>
      </c>
      <c r="L3" s="393" t="s">
        <v>4677</v>
      </c>
      <c r="M3" s="393" t="s">
        <v>2952</v>
      </c>
      <c r="N3" s="393" t="s">
        <v>4678</v>
      </c>
      <c r="O3" s="393" t="s">
        <v>2953</v>
      </c>
      <c r="P3" s="393" t="s">
        <v>2954</v>
      </c>
      <c r="Q3" s="393" t="s">
        <v>2955</v>
      </c>
      <c r="R3" s="393" t="s">
        <v>2956</v>
      </c>
      <c r="S3" s="393" t="s">
        <v>2957</v>
      </c>
      <c r="T3" s="393" t="s">
        <v>4679</v>
      </c>
    </row>
    <row r="4" spans="1:20" ht="31.5" x14ac:dyDescent="0.25">
      <c r="A4" s="394"/>
      <c r="B4" s="395" t="s">
        <v>2958</v>
      </c>
      <c r="C4" s="374"/>
      <c r="D4" s="104"/>
      <c r="E4" s="104"/>
      <c r="F4" s="374"/>
      <c r="G4" s="369"/>
      <c r="H4" s="374"/>
      <c r="I4" s="113"/>
      <c r="J4" s="369"/>
      <c r="K4" s="118"/>
      <c r="L4" s="396"/>
      <c r="M4" s="378">
        <v>1</v>
      </c>
      <c r="N4" s="369"/>
      <c r="O4" s="369"/>
      <c r="P4" s="369"/>
      <c r="Q4" s="369"/>
      <c r="R4" s="369"/>
      <c r="S4" s="369"/>
      <c r="T4" s="172"/>
    </row>
    <row r="5" spans="1:20" ht="31.5" x14ac:dyDescent="0.25">
      <c r="A5" s="397" t="s">
        <v>2438</v>
      </c>
      <c r="B5" s="398" t="s">
        <v>19</v>
      </c>
      <c r="C5" s="399"/>
      <c r="D5" s="163"/>
      <c r="E5" s="163"/>
      <c r="F5" s="163"/>
      <c r="G5" s="370"/>
      <c r="H5" s="163"/>
      <c r="I5" s="102"/>
      <c r="J5" s="370"/>
      <c r="K5" s="164">
        <v>1</v>
      </c>
      <c r="L5" s="400" t="s">
        <v>2438</v>
      </c>
      <c r="M5" s="379">
        <v>2</v>
      </c>
      <c r="N5" s="401" t="s">
        <v>2440</v>
      </c>
      <c r="O5" s="370"/>
      <c r="P5" s="370"/>
      <c r="Q5" s="370"/>
      <c r="R5" s="370"/>
      <c r="S5" s="370"/>
      <c r="T5" s="402" t="s">
        <v>4792</v>
      </c>
    </row>
    <row r="6" spans="1:20" x14ac:dyDescent="0.25">
      <c r="A6" s="403" t="s">
        <v>21</v>
      </c>
      <c r="B6" s="394" t="s">
        <v>20</v>
      </c>
      <c r="C6" s="104"/>
      <c r="D6" s="104"/>
      <c r="E6" s="104"/>
      <c r="F6" s="104"/>
      <c r="G6" s="104"/>
      <c r="H6" s="104"/>
      <c r="I6" s="103"/>
      <c r="J6" s="104" t="s">
        <v>21</v>
      </c>
      <c r="K6" s="118">
        <v>1</v>
      </c>
      <c r="L6" s="404" t="s">
        <v>2438</v>
      </c>
      <c r="M6" s="378">
        <v>3</v>
      </c>
      <c r="N6" s="369"/>
      <c r="O6" s="369"/>
      <c r="P6" s="369"/>
      <c r="Q6" s="369"/>
      <c r="R6" s="369"/>
      <c r="S6" s="369"/>
      <c r="T6" s="172"/>
    </row>
    <row r="7" spans="1:20" ht="31.5" x14ac:dyDescent="0.25">
      <c r="A7" s="397" t="s">
        <v>22</v>
      </c>
      <c r="B7" s="398" t="s">
        <v>2442</v>
      </c>
      <c r="C7" s="399"/>
      <c r="D7" s="163"/>
      <c r="E7" s="163"/>
      <c r="F7" s="163"/>
      <c r="G7" s="163"/>
      <c r="H7" s="163"/>
      <c r="I7" s="102"/>
      <c r="J7" s="163"/>
      <c r="K7" s="164">
        <v>1</v>
      </c>
      <c r="L7" s="405" t="s">
        <v>22</v>
      </c>
      <c r="M7" s="379">
        <v>4</v>
      </c>
      <c r="N7" s="401" t="s">
        <v>2440</v>
      </c>
      <c r="O7" s="370"/>
      <c r="P7" s="370"/>
      <c r="Q7" s="370"/>
      <c r="R7" s="370"/>
      <c r="S7" s="370"/>
      <c r="T7" s="402" t="s">
        <v>4793</v>
      </c>
    </row>
    <row r="8" spans="1:20" ht="81.75" x14ac:dyDescent="0.25">
      <c r="A8" s="406" t="s">
        <v>21</v>
      </c>
      <c r="B8" s="374" t="s">
        <v>24</v>
      </c>
      <c r="C8" s="374"/>
      <c r="D8" s="104"/>
      <c r="E8" s="104"/>
      <c r="F8" s="371" t="s">
        <v>4909</v>
      </c>
      <c r="G8" s="104" t="s">
        <v>4453</v>
      </c>
      <c r="H8" s="104"/>
      <c r="I8" s="103" t="s">
        <v>4414</v>
      </c>
      <c r="J8" s="104" t="s">
        <v>26</v>
      </c>
      <c r="K8" s="103">
        <v>1</v>
      </c>
      <c r="L8" s="104" t="s">
        <v>22</v>
      </c>
      <c r="M8" s="174">
        <v>5</v>
      </c>
      <c r="N8" s="81"/>
      <c r="O8" s="81"/>
      <c r="P8" s="81"/>
      <c r="Q8" s="81"/>
      <c r="R8" s="81"/>
      <c r="S8" s="81"/>
      <c r="T8" s="172"/>
    </row>
    <row r="9" spans="1:20" ht="31.5" x14ac:dyDescent="0.25">
      <c r="A9" s="397" t="s">
        <v>28</v>
      </c>
      <c r="B9" s="398" t="s">
        <v>29</v>
      </c>
      <c r="C9" s="399"/>
      <c r="D9" s="163"/>
      <c r="E9" s="163"/>
      <c r="F9" s="399"/>
      <c r="G9" s="163"/>
      <c r="H9" s="163"/>
      <c r="I9" s="102"/>
      <c r="J9" s="163"/>
      <c r="K9" s="164">
        <v>1</v>
      </c>
      <c r="L9" s="405" t="s">
        <v>28</v>
      </c>
      <c r="M9" s="379">
        <v>6</v>
      </c>
      <c r="N9" s="401" t="s">
        <v>2440</v>
      </c>
      <c r="O9" s="370"/>
      <c r="P9" s="370"/>
      <c r="Q9" s="370"/>
      <c r="R9" s="370"/>
      <c r="S9" s="370"/>
      <c r="T9" s="402" t="s">
        <v>4794</v>
      </c>
    </row>
    <row r="10" spans="1:20" ht="105" x14ac:dyDescent="0.25">
      <c r="A10" s="406">
        <v>1</v>
      </c>
      <c r="B10" s="374" t="s">
        <v>2959</v>
      </c>
      <c r="C10" s="374" t="s">
        <v>2960</v>
      </c>
      <c r="D10" s="104" t="s">
        <v>2961</v>
      </c>
      <c r="E10" s="104" t="s">
        <v>38</v>
      </c>
      <c r="F10" s="371" t="s">
        <v>39</v>
      </c>
      <c r="G10" s="104" t="s">
        <v>4453</v>
      </c>
      <c r="H10" s="104"/>
      <c r="I10" s="103" t="s">
        <v>4440</v>
      </c>
      <c r="J10" s="104" t="s">
        <v>50</v>
      </c>
      <c r="K10" s="103">
        <v>1</v>
      </c>
      <c r="L10" s="104" t="s">
        <v>28</v>
      </c>
      <c r="M10" s="174">
        <v>7</v>
      </c>
      <c r="N10" s="81"/>
      <c r="O10" s="81"/>
      <c r="P10" s="81"/>
      <c r="Q10" s="81"/>
      <c r="R10" s="81"/>
      <c r="S10" s="81"/>
      <c r="T10" s="172"/>
    </row>
    <row r="11" spans="1:20" ht="31.5" x14ac:dyDescent="0.25">
      <c r="A11" s="397" t="s">
        <v>30</v>
      </c>
      <c r="B11" s="398" t="s">
        <v>31</v>
      </c>
      <c r="C11" s="399"/>
      <c r="D11" s="163"/>
      <c r="E11" s="163"/>
      <c r="F11" s="399"/>
      <c r="G11" s="163"/>
      <c r="H11" s="163"/>
      <c r="I11" s="102"/>
      <c r="J11" s="163"/>
      <c r="K11" s="164">
        <v>1</v>
      </c>
      <c r="L11" s="405" t="s">
        <v>30</v>
      </c>
      <c r="M11" s="379">
        <v>8</v>
      </c>
      <c r="N11" s="401" t="s">
        <v>2456</v>
      </c>
      <c r="O11" s="370"/>
      <c r="P11" s="370"/>
      <c r="Q11" s="370"/>
      <c r="R11" s="370"/>
      <c r="S11" s="370"/>
      <c r="T11" s="402" t="s">
        <v>4795</v>
      </c>
    </row>
    <row r="12" spans="1:20" x14ac:dyDescent="0.25">
      <c r="A12" s="403" t="s">
        <v>21</v>
      </c>
      <c r="B12" s="374" t="s">
        <v>20</v>
      </c>
      <c r="C12" s="374"/>
      <c r="D12" s="104"/>
      <c r="E12" s="104"/>
      <c r="F12" s="104"/>
      <c r="G12" s="104"/>
      <c r="H12" s="104"/>
      <c r="I12" s="103"/>
      <c r="J12" s="104" t="s">
        <v>21</v>
      </c>
      <c r="K12" s="118">
        <v>1</v>
      </c>
      <c r="L12" s="104" t="s">
        <v>30</v>
      </c>
      <c r="M12" s="378">
        <v>9</v>
      </c>
      <c r="N12" s="369"/>
      <c r="O12" s="369"/>
      <c r="P12" s="369"/>
      <c r="Q12" s="369"/>
      <c r="R12" s="369"/>
      <c r="S12" s="369"/>
      <c r="T12" s="172"/>
    </row>
    <row r="13" spans="1:20" ht="31.5" x14ac:dyDescent="0.25">
      <c r="A13" s="397" t="s">
        <v>32</v>
      </c>
      <c r="B13" s="398" t="s">
        <v>33</v>
      </c>
      <c r="C13" s="399"/>
      <c r="D13" s="163"/>
      <c r="E13" s="163"/>
      <c r="F13" s="163"/>
      <c r="G13" s="163"/>
      <c r="H13" s="163"/>
      <c r="I13" s="102"/>
      <c r="J13" s="163"/>
      <c r="K13" s="164">
        <v>1</v>
      </c>
      <c r="L13" s="405" t="s">
        <v>32</v>
      </c>
      <c r="M13" s="379">
        <v>10</v>
      </c>
      <c r="N13" s="401" t="s">
        <v>2440</v>
      </c>
      <c r="O13" s="370"/>
      <c r="P13" s="370"/>
      <c r="Q13" s="370"/>
      <c r="R13" s="370"/>
      <c r="S13" s="370"/>
      <c r="T13" s="402" t="s">
        <v>4795</v>
      </c>
    </row>
    <row r="14" spans="1:20" ht="225" x14ac:dyDescent="0.25">
      <c r="A14" s="173" t="s">
        <v>2962</v>
      </c>
      <c r="B14" s="374" t="s">
        <v>2963</v>
      </c>
      <c r="C14" s="374" t="s">
        <v>36</v>
      </c>
      <c r="D14" s="104" t="s">
        <v>37</v>
      </c>
      <c r="E14" s="104" t="s">
        <v>81</v>
      </c>
      <c r="F14" s="371" t="s">
        <v>39</v>
      </c>
      <c r="G14" s="104" t="s">
        <v>4453</v>
      </c>
      <c r="H14" s="104"/>
      <c r="I14" s="103" t="s">
        <v>4441</v>
      </c>
      <c r="J14" s="104" t="s">
        <v>2964</v>
      </c>
      <c r="K14" s="103">
        <v>1</v>
      </c>
      <c r="L14" s="104" t="s">
        <v>32</v>
      </c>
      <c r="M14" s="174">
        <v>11</v>
      </c>
      <c r="N14" s="81"/>
      <c r="O14" s="81"/>
      <c r="P14" s="81"/>
      <c r="Q14" s="81"/>
      <c r="R14" s="81"/>
      <c r="S14" s="81"/>
      <c r="T14" s="172"/>
    </row>
    <row r="15" spans="1:20" ht="150" x14ac:dyDescent="0.25">
      <c r="A15" s="173" t="s">
        <v>21</v>
      </c>
      <c r="B15" s="374" t="s">
        <v>2965</v>
      </c>
      <c r="C15" s="374" t="s">
        <v>43</v>
      </c>
      <c r="D15" s="104" t="s">
        <v>37</v>
      </c>
      <c r="E15" s="104" t="s">
        <v>44</v>
      </c>
      <c r="F15" s="371" t="s">
        <v>89</v>
      </c>
      <c r="G15" s="104" t="s">
        <v>4442</v>
      </c>
      <c r="H15" s="104"/>
      <c r="I15" s="103" t="s">
        <v>2966</v>
      </c>
      <c r="J15" s="104" t="s">
        <v>26</v>
      </c>
      <c r="K15" s="103">
        <v>1</v>
      </c>
      <c r="L15" s="104" t="s">
        <v>32</v>
      </c>
      <c r="M15" s="174">
        <v>12</v>
      </c>
      <c r="N15" s="81"/>
      <c r="O15" s="81"/>
      <c r="P15" s="81"/>
      <c r="Q15" s="81"/>
      <c r="R15" s="81"/>
      <c r="S15" s="81"/>
      <c r="T15" s="172"/>
    </row>
    <row r="16" spans="1:20" ht="156.75" customHeight="1" x14ac:dyDescent="0.25">
      <c r="A16" s="173">
        <v>2</v>
      </c>
      <c r="B16" s="374" t="s">
        <v>2967</v>
      </c>
      <c r="C16" s="374" t="s">
        <v>48</v>
      </c>
      <c r="D16" s="104" t="s">
        <v>2961</v>
      </c>
      <c r="E16" s="104" t="s">
        <v>38</v>
      </c>
      <c r="F16" s="371" t="s">
        <v>39</v>
      </c>
      <c r="G16" s="104" t="s">
        <v>4453</v>
      </c>
      <c r="H16" s="104"/>
      <c r="I16" s="103" t="s">
        <v>4440</v>
      </c>
      <c r="J16" s="104" t="s">
        <v>4931</v>
      </c>
      <c r="K16" s="103">
        <v>1</v>
      </c>
      <c r="L16" s="104" t="s">
        <v>32</v>
      </c>
      <c r="M16" s="174">
        <v>13</v>
      </c>
      <c r="N16" s="81"/>
      <c r="O16" s="81"/>
      <c r="P16" s="81"/>
      <c r="Q16" s="81"/>
      <c r="R16" s="81"/>
      <c r="S16" s="81"/>
      <c r="T16" s="172"/>
    </row>
    <row r="17" spans="1:20" ht="186.75" customHeight="1" x14ac:dyDescent="0.25">
      <c r="A17" s="173">
        <v>3</v>
      </c>
      <c r="B17" s="394" t="s">
        <v>2968</v>
      </c>
      <c r="C17" s="374" t="s">
        <v>66</v>
      </c>
      <c r="D17" s="371" t="s">
        <v>2969</v>
      </c>
      <c r="E17" s="104" t="s">
        <v>81</v>
      </c>
      <c r="F17" s="371" t="s">
        <v>39</v>
      </c>
      <c r="G17" s="104" t="s">
        <v>4453</v>
      </c>
      <c r="H17" s="104"/>
      <c r="I17" s="103" t="s">
        <v>4446</v>
      </c>
      <c r="J17" s="104" t="s">
        <v>2970</v>
      </c>
      <c r="K17" s="103">
        <v>1</v>
      </c>
      <c r="L17" s="104" t="s">
        <v>32</v>
      </c>
      <c r="M17" s="174">
        <v>14</v>
      </c>
      <c r="N17" s="81"/>
      <c r="O17" s="81"/>
      <c r="P17" s="81"/>
      <c r="Q17" s="81"/>
      <c r="R17" s="81"/>
      <c r="S17" s="81"/>
      <c r="T17" s="172"/>
    </row>
    <row r="18" spans="1:20" ht="81" customHeight="1" x14ac:dyDescent="0.25">
      <c r="A18" s="173" t="s">
        <v>21</v>
      </c>
      <c r="B18" s="374" t="s">
        <v>2971</v>
      </c>
      <c r="C18" s="374" t="s">
        <v>52</v>
      </c>
      <c r="D18" s="104" t="s">
        <v>105</v>
      </c>
      <c r="E18" s="104" t="s">
        <v>69</v>
      </c>
      <c r="F18" s="371" t="s">
        <v>89</v>
      </c>
      <c r="G18" s="104" t="s">
        <v>4442</v>
      </c>
      <c r="H18" s="104"/>
      <c r="I18" s="103" t="s">
        <v>2966</v>
      </c>
      <c r="J18" s="104" t="s">
        <v>26</v>
      </c>
      <c r="K18" s="103">
        <v>1</v>
      </c>
      <c r="L18" s="104" t="s">
        <v>32</v>
      </c>
      <c r="M18" s="174">
        <v>15</v>
      </c>
      <c r="N18" s="81"/>
      <c r="O18" s="81"/>
      <c r="P18" s="81"/>
      <c r="Q18" s="81"/>
      <c r="R18" s="81"/>
      <c r="S18" s="81"/>
      <c r="T18" s="172"/>
    </row>
    <row r="19" spans="1:20" ht="127.5" customHeight="1" x14ac:dyDescent="0.25">
      <c r="A19" s="173" t="s">
        <v>21</v>
      </c>
      <c r="B19" s="374" t="s">
        <v>2972</v>
      </c>
      <c r="C19" s="374" t="s">
        <v>55</v>
      </c>
      <c r="D19" s="371" t="s">
        <v>37</v>
      </c>
      <c r="E19" s="104" t="s">
        <v>38</v>
      </c>
      <c r="F19" s="371" t="s">
        <v>89</v>
      </c>
      <c r="G19" s="104" t="s">
        <v>4453</v>
      </c>
      <c r="H19" s="104"/>
      <c r="I19" s="103" t="s">
        <v>2973</v>
      </c>
      <c r="J19" s="104" t="s">
        <v>26</v>
      </c>
      <c r="K19" s="103">
        <v>1</v>
      </c>
      <c r="L19" s="104" t="s">
        <v>32</v>
      </c>
      <c r="M19" s="174">
        <v>16</v>
      </c>
      <c r="N19" s="81"/>
      <c r="O19" s="81"/>
      <c r="P19" s="81"/>
      <c r="Q19" s="81"/>
      <c r="R19" s="81"/>
      <c r="S19" s="81"/>
      <c r="T19" s="172"/>
    </row>
    <row r="20" spans="1:20" ht="37.5" customHeight="1" x14ac:dyDescent="0.25">
      <c r="A20" s="173">
        <v>4</v>
      </c>
      <c r="B20" s="374" t="s">
        <v>2974</v>
      </c>
      <c r="C20" s="374" t="s">
        <v>72</v>
      </c>
      <c r="D20" s="104" t="s">
        <v>49</v>
      </c>
      <c r="E20" s="104" t="s">
        <v>418</v>
      </c>
      <c r="F20" s="407" t="s">
        <v>39</v>
      </c>
      <c r="G20" s="104" t="s">
        <v>4453</v>
      </c>
      <c r="H20" s="104"/>
      <c r="I20" s="103" t="s">
        <v>4444</v>
      </c>
      <c r="J20" s="371" t="s">
        <v>60</v>
      </c>
      <c r="K20" s="103">
        <v>1</v>
      </c>
      <c r="L20" s="104" t="s">
        <v>32</v>
      </c>
      <c r="M20" s="174">
        <v>17</v>
      </c>
      <c r="N20" s="81"/>
      <c r="O20" s="81"/>
      <c r="P20" s="81"/>
      <c r="Q20" s="81"/>
      <c r="R20" s="81"/>
      <c r="S20" s="81"/>
      <c r="T20" s="172"/>
    </row>
    <row r="21" spans="1:20" ht="31.5" x14ac:dyDescent="0.25">
      <c r="A21" s="397" t="s">
        <v>61</v>
      </c>
      <c r="B21" s="397" t="s">
        <v>62</v>
      </c>
      <c r="C21" s="399"/>
      <c r="D21" s="163"/>
      <c r="E21" s="163"/>
      <c r="F21" s="163"/>
      <c r="G21" s="163"/>
      <c r="H21" s="163"/>
      <c r="I21" s="102" t="s">
        <v>4684</v>
      </c>
      <c r="J21" s="163"/>
      <c r="K21" s="164">
        <v>1</v>
      </c>
      <c r="L21" s="405" t="s">
        <v>32</v>
      </c>
      <c r="M21" s="379">
        <v>18</v>
      </c>
      <c r="N21" s="401" t="s">
        <v>2440</v>
      </c>
      <c r="O21" s="370"/>
      <c r="P21" s="370"/>
      <c r="Q21" s="370"/>
      <c r="R21" s="370"/>
      <c r="S21" s="370"/>
      <c r="T21" s="402" t="s">
        <v>2975</v>
      </c>
    </row>
    <row r="22" spans="1:20" ht="234.75" customHeight="1" x14ac:dyDescent="0.25">
      <c r="A22" s="173" t="s">
        <v>2962</v>
      </c>
      <c r="B22" s="374" t="s">
        <v>2976</v>
      </c>
      <c r="C22" s="374" t="s">
        <v>36</v>
      </c>
      <c r="D22" s="104" t="s">
        <v>37</v>
      </c>
      <c r="E22" s="104" t="s">
        <v>81</v>
      </c>
      <c r="F22" s="371" t="s">
        <v>39</v>
      </c>
      <c r="G22" s="104" t="s">
        <v>4453</v>
      </c>
      <c r="H22" s="104"/>
      <c r="I22" s="103" t="s">
        <v>4443</v>
      </c>
      <c r="J22" s="104" t="s">
        <v>2964</v>
      </c>
      <c r="K22" s="103">
        <v>1</v>
      </c>
      <c r="L22" s="104" t="s">
        <v>32</v>
      </c>
      <c r="M22" s="174">
        <v>19</v>
      </c>
      <c r="N22" s="81"/>
      <c r="O22" s="81"/>
      <c r="P22" s="81"/>
      <c r="Q22" s="81"/>
      <c r="R22" s="81"/>
      <c r="S22" s="81"/>
      <c r="T22" s="172"/>
    </row>
    <row r="23" spans="1:20" ht="155.25" customHeight="1" x14ac:dyDescent="0.25">
      <c r="A23" s="173" t="s">
        <v>21</v>
      </c>
      <c r="B23" s="374" t="s">
        <v>2977</v>
      </c>
      <c r="C23" s="374" t="s">
        <v>43</v>
      </c>
      <c r="D23" s="104" t="s">
        <v>37</v>
      </c>
      <c r="E23" s="104" t="s">
        <v>44</v>
      </c>
      <c r="F23" s="371" t="s">
        <v>89</v>
      </c>
      <c r="G23" s="104" t="s">
        <v>4453</v>
      </c>
      <c r="H23" s="104"/>
      <c r="I23" s="103" t="s">
        <v>4445</v>
      </c>
      <c r="J23" s="104" t="s">
        <v>26</v>
      </c>
      <c r="K23" s="103">
        <v>1</v>
      </c>
      <c r="L23" s="104" t="s">
        <v>32</v>
      </c>
      <c r="M23" s="174">
        <v>20</v>
      </c>
      <c r="N23" s="81"/>
      <c r="O23" s="81"/>
      <c r="P23" s="81"/>
      <c r="Q23" s="81"/>
      <c r="R23" s="81"/>
      <c r="S23" s="81"/>
      <c r="T23" s="172"/>
    </row>
    <row r="24" spans="1:20" ht="156.75" customHeight="1" x14ac:dyDescent="0.25">
      <c r="A24" s="173">
        <v>2</v>
      </c>
      <c r="B24" s="374" t="s">
        <v>2978</v>
      </c>
      <c r="C24" s="374" t="s">
        <v>2979</v>
      </c>
      <c r="D24" s="104" t="s">
        <v>2961</v>
      </c>
      <c r="E24" s="104" t="s">
        <v>38</v>
      </c>
      <c r="F24" s="371" t="s">
        <v>39</v>
      </c>
      <c r="G24" s="104" t="s">
        <v>4453</v>
      </c>
      <c r="H24" s="104"/>
      <c r="I24" s="103" t="s">
        <v>4440</v>
      </c>
      <c r="J24" s="104" t="s">
        <v>4931</v>
      </c>
      <c r="K24" s="129">
        <v>1</v>
      </c>
      <c r="L24" s="104" t="s">
        <v>32</v>
      </c>
      <c r="M24" s="174">
        <v>21</v>
      </c>
      <c r="N24" s="81"/>
      <c r="O24" s="81"/>
      <c r="P24" s="81"/>
      <c r="Q24" s="81"/>
      <c r="R24" s="81"/>
      <c r="S24" s="81"/>
      <c r="T24" s="172"/>
    </row>
    <row r="25" spans="1:20" ht="186.75" customHeight="1" x14ac:dyDescent="0.25">
      <c r="A25" s="173">
        <v>3</v>
      </c>
      <c r="B25" s="394" t="s">
        <v>2980</v>
      </c>
      <c r="C25" s="374" t="s">
        <v>66</v>
      </c>
      <c r="D25" s="371" t="s">
        <v>2969</v>
      </c>
      <c r="E25" s="104" t="s">
        <v>81</v>
      </c>
      <c r="F25" s="371" t="s">
        <v>39</v>
      </c>
      <c r="G25" s="104" t="s">
        <v>4453</v>
      </c>
      <c r="H25" s="104"/>
      <c r="I25" s="103" t="s">
        <v>4446</v>
      </c>
      <c r="J25" s="104" t="s">
        <v>4932</v>
      </c>
      <c r="K25" s="103">
        <v>1</v>
      </c>
      <c r="L25" s="104" t="s">
        <v>32</v>
      </c>
      <c r="M25" s="174">
        <v>22</v>
      </c>
      <c r="N25" s="81"/>
      <c r="O25" s="81"/>
      <c r="P25" s="81"/>
      <c r="Q25" s="81"/>
      <c r="R25" s="81"/>
      <c r="S25" s="81"/>
      <c r="T25" s="172"/>
    </row>
    <row r="26" spans="1:20" ht="85.5" customHeight="1" x14ac:dyDescent="0.25">
      <c r="A26" s="173" t="s">
        <v>21</v>
      </c>
      <c r="B26" s="394" t="s">
        <v>2981</v>
      </c>
      <c r="C26" s="374" t="s">
        <v>52</v>
      </c>
      <c r="D26" s="104" t="s">
        <v>37</v>
      </c>
      <c r="E26" s="104" t="s">
        <v>69</v>
      </c>
      <c r="F26" s="371" t="s">
        <v>89</v>
      </c>
      <c r="G26" s="104" t="s">
        <v>4453</v>
      </c>
      <c r="H26" s="104"/>
      <c r="I26" s="103" t="s">
        <v>4445</v>
      </c>
      <c r="J26" s="104" t="s">
        <v>26</v>
      </c>
      <c r="K26" s="103">
        <v>1</v>
      </c>
      <c r="L26" s="104" t="s">
        <v>32</v>
      </c>
      <c r="M26" s="174">
        <v>23</v>
      </c>
      <c r="N26" s="81"/>
      <c r="O26" s="81"/>
      <c r="P26" s="81"/>
      <c r="Q26" s="81"/>
      <c r="R26" s="81"/>
      <c r="S26" s="81"/>
      <c r="T26" s="172"/>
    </row>
    <row r="27" spans="1:20" ht="124.5" customHeight="1" x14ac:dyDescent="0.25">
      <c r="A27" s="173" t="s">
        <v>21</v>
      </c>
      <c r="B27" s="394" t="s">
        <v>2972</v>
      </c>
      <c r="C27" s="374" t="s">
        <v>55</v>
      </c>
      <c r="D27" s="371" t="s">
        <v>37</v>
      </c>
      <c r="E27" s="104" t="s">
        <v>44</v>
      </c>
      <c r="F27" s="371" t="s">
        <v>89</v>
      </c>
      <c r="G27" s="104" t="s">
        <v>4453</v>
      </c>
      <c r="H27" s="104"/>
      <c r="I27" s="103" t="s">
        <v>2973</v>
      </c>
      <c r="J27" s="104" t="s">
        <v>26</v>
      </c>
      <c r="K27" s="103">
        <v>1</v>
      </c>
      <c r="L27" s="104" t="s">
        <v>32</v>
      </c>
      <c r="M27" s="174">
        <v>24</v>
      </c>
      <c r="N27" s="81"/>
      <c r="O27" s="81"/>
      <c r="P27" s="81"/>
      <c r="Q27" s="81"/>
      <c r="R27" s="81"/>
      <c r="S27" s="81"/>
      <c r="T27" s="172"/>
    </row>
    <row r="28" spans="1:20" ht="29.25" customHeight="1" x14ac:dyDescent="0.25">
      <c r="A28" s="397" t="s">
        <v>77</v>
      </c>
      <c r="B28" s="398" t="s">
        <v>78</v>
      </c>
      <c r="C28" s="399"/>
      <c r="D28" s="163"/>
      <c r="E28" s="163"/>
      <c r="F28" s="408"/>
      <c r="G28" s="163"/>
      <c r="H28" s="163"/>
      <c r="I28" s="102"/>
      <c r="J28" s="163"/>
      <c r="K28" s="164">
        <v>1</v>
      </c>
      <c r="L28" s="405" t="s">
        <v>77</v>
      </c>
      <c r="M28" s="379">
        <v>25</v>
      </c>
      <c r="N28" s="401" t="s">
        <v>2452</v>
      </c>
      <c r="O28" s="370"/>
      <c r="P28" s="370"/>
      <c r="Q28" s="370"/>
      <c r="R28" s="370"/>
      <c r="S28" s="370"/>
      <c r="T28" s="402" t="s">
        <v>4796</v>
      </c>
    </row>
    <row r="29" spans="1:20" ht="47.25" x14ac:dyDescent="0.25">
      <c r="A29" s="409" t="s">
        <v>21</v>
      </c>
      <c r="B29" s="374" t="s">
        <v>2982</v>
      </c>
      <c r="C29" s="374" t="s">
        <v>80</v>
      </c>
      <c r="D29" s="371" t="s">
        <v>49</v>
      </c>
      <c r="E29" s="104" t="s">
        <v>748</v>
      </c>
      <c r="F29" s="371" t="s">
        <v>82</v>
      </c>
      <c r="G29" s="104" t="s">
        <v>4453</v>
      </c>
      <c r="H29" s="371" t="s">
        <v>83</v>
      </c>
      <c r="I29" s="103" t="s">
        <v>3659</v>
      </c>
      <c r="J29" s="104" t="s">
        <v>37</v>
      </c>
      <c r="K29" s="103">
        <v>1</v>
      </c>
      <c r="L29" s="104" t="s">
        <v>77</v>
      </c>
      <c r="M29" s="174">
        <v>26</v>
      </c>
      <c r="N29" s="81"/>
      <c r="O29" s="81"/>
      <c r="P29" s="81"/>
      <c r="Q29" s="81"/>
      <c r="R29" s="81"/>
      <c r="S29" s="81"/>
      <c r="T29" s="172"/>
    </row>
    <row r="30" spans="1:20" ht="47.25" x14ac:dyDescent="0.25">
      <c r="A30" s="409" t="s">
        <v>21</v>
      </c>
      <c r="B30" s="374" t="s">
        <v>84</v>
      </c>
      <c r="C30" s="374" t="s">
        <v>85</v>
      </c>
      <c r="D30" s="371" t="s">
        <v>49</v>
      </c>
      <c r="E30" s="104" t="s">
        <v>44</v>
      </c>
      <c r="F30" s="371" t="s">
        <v>82</v>
      </c>
      <c r="G30" s="104" t="s">
        <v>4453</v>
      </c>
      <c r="H30" s="371" t="s">
        <v>83</v>
      </c>
      <c r="I30" s="103" t="s">
        <v>3704</v>
      </c>
      <c r="J30" s="104" t="s">
        <v>2898</v>
      </c>
      <c r="K30" s="103">
        <v>1</v>
      </c>
      <c r="L30" s="104" t="s">
        <v>77</v>
      </c>
      <c r="M30" s="174">
        <v>27</v>
      </c>
      <c r="N30" s="81"/>
      <c r="O30" s="81"/>
      <c r="P30" s="81"/>
      <c r="Q30" s="81"/>
      <c r="R30" s="81"/>
      <c r="S30" s="81"/>
      <c r="T30" s="172"/>
    </row>
    <row r="31" spans="1:20" ht="47.25" x14ac:dyDescent="0.25">
      <c r="A31" s="409" t="s">
        <v>21</v>
      </c>
      <c r="B31" s="374" t="s">
        <v>2983</v>
      </c>
      <c r="C31" s="374" t="s">
        <v>88</v>
      </c>
      <c r="D31" s="371" t="s">
        <v>49</v>
      </c>
      <c r="E31" s="104" t="s">
        <v>44</v>
      </c>
      <c r="F31" s="371" t="s">
        <v>89</v>
      </c>
      <c r="G31" s="104" t="s">
        <v>4453</v>
      </c>
      <c r="H31" s="371" t="s">
        <v>83</v>
      </c>
      <c r="I31" s="118" t="s">
        <v>4447</v>
      </c>
      <c r="J31" s="104" t="s">
        <v>83</v>
      </c>
      <c r="K31" s="103">
        <v>1</v>
      </c>
      <c r="L31" s="104" t="s">
        <v>77</v>
      </c>
      <c r="M31" s="174">
        <v>28</v>
      </c>
      <c r="N31" s="81"/>
      <c r="O31" s="81"/>
      <c r="P31" s="81"/>
      <c r="Q31" s="81"/>
      <c r="R31" s="81"/>
      <c r="S31" s="81"/>
      <c r="T31" s="172"/>
    </row>
    <row r="32" spans="1:20" ht="47.25" x14ac:dyDescent="0.25">
      <c r="A32" s="409" t="s">
        <v>21</v>
      </c>
      <c r="B32" s="374" t="s">
        <v>2984</v>
      </c>
      <c r="C32" s="374" t="s">
        <v>91</v>
      </c>
      <c r="D32" s="371" t="s">
        <v>49</v>
      </c>
      <c r="E32" s="104" t="s">
        <v>383</v>
      </c>
      <c r="F32" s="371" t="s">
        <v>82</v>
      </c>
      <c r="G32" s="104" t="s">
        <v>4453</v>
      </c>
      <c r="H32" s="371" t="s">
        <v>83</v>
      </c>
      <c r="I32" s="118" t="s">
        <v>4421</v>
      </c>
      <c r="J32" s="104" t="s">
        <v>83</v>
      </c>
      <c r="K32" s="103">
        <v>1</v>
      </c>
      <c r="L32" s="104" t="s">
        <v>77</v>
      </c>
      <c r="M32" s="174">
        <v>29</v>
      </c>
      <c r="N32" s="81"/>
      <c r="O32" s="81"/>
      <c r="P32" s="81"/>
      <c r="Q32" s="81"/>
      <c r="R32" s="81"/>
      <c r="S32" s="81"/>
      <c r="T32" s="172"/>
    </row>
    <row r="33" spans="1:20" ht="47.25" x14ac:dyDescent="0.25">
      <c r="A33" s="409" t="s">
        <v>21</v>
      </c>
      <c r="B33" s="374" t="s">
        <v>2985</v>
      </c>
      <c r="C33" s="374" t="s">
        <v>93</v>
      </c>
      <c r="D33" s="371" t="s">
        <v>49</v>
      </c>
      <c r="E33" s="104" t="s">
        <v>38</v>
      </c>
      <c r="F33" s="371" t="s">
        <v>89</v>
      </c>
      <c r="G33" s="104" t="s">
        <v>4453</v>
      </c>
      <c r="H33" s="371" t="s">
        <v>83</v>
      </c>
      <c r="I33" s="118" t="s">
        <v>4448</v>
      </c>
      <c r="J33" s="104" t="s">
        <v>83</v>
      </c>
      <c r="K33" s="103">
        <v>1</v>
      </c>
      <c r="L33" s="104" t="s">
        <v>77</v>
      </c>
      <c r="M33" s="174">
        <v>30</v>
      </c>
      <c r="N33" s="81"/>
      <c r="O33" s="81"/>
      <c r="P33" s="81"/>
      <c r="Q33" s="81"/>
      <c r="R33" s="81"/>
      <c r="S33" s="81"/>
      <c r="T33" s="172"/>
    </row>
    <row r="34" spans="1:20" ht="47.25" x14ac:dyDescent="0.25">
      <c r="A34" s="409" t="s">
        <v>21</v>
      </c>
      <c r="B34" s="374" t="s">
        <v>95</v>
      </c>
      <c r="C34" s="374" t="s">
        <v>96</v>
      </c>
      <c r="D34" s="104" t="s">
        <v>4910</v>
      </c>
      <c r="E34" s="104" t="s">
        <v>81</v>
      </c>
      <c r="F34" s="371" t="s">
        <v>82</v>
      </c>
      <c r="G34" s="104" t="s">
        <v>4453</v>
      </c>
      <c r="H34" s="371" t="s">
        <v>83</v>
      </c>
      <c r="I34" s="103" t="s">
        <v>3659</v>
      </c>
      <c r="J34" s="104" t="s">
        <v>37</v>
      </c>
      <c r="K34" s="103">
        <v>1</v>
      </c>
      <c r="L34" s="104" t="s">
        <v>77</v>
      </c>
      <c r="M34" s="174">
        <v>31</v>
      </c>
      <c r="N34" s="81"/>
      <c r="O34" s="81"/>
      <c r="P34" s="81"/>
      <c r="Q34" s="81"/>
      <c r="R34" s="81"/>
      <c r="S34" s="81"/>
      <c r="T34" s="172"/>
    </row>
    <row r="35" spans="1:20" ht="47.25" x14ac:dyDescent="0.25">
      <c r="A35" s="409" t="s">
        <v>21</v>
      </c>
      <c r="B35" s="374" t="s">
        <v>97</v>
      </c>
      <c r="C35" s="374" t="s">
        <v>98</v>
      </c>
      <c r="D35" s="104" t="s">
        <v>4910</v>
      </c>
      <c r="E35" s="104" t="s">
        <v>69</v>
      </c>
      <c r="F35" s="371" t="s">
        <v>82</v>
      </c>
      <c r="G35" s="104" t="s">
        <v>4453</v>
      </c>
      <c r="H35" s="371" t="s">
        <v>83</v>
      </c>
      <c r="I35" s="103" t="s">
        <v>3659</v>
      </c>
      <c r="J35" s="104" t="s">
        <v>37</v>
      </c>
      <c r="K35" s="103">
        <v>1</v>
      </c>
      <c r="L35" s="104" t="s">
        <v>77</v>
      </c>
      <c r="M35" s="174">
        <v>32</v>
      </c>
      <c r="N35" s="81"/>
      <c r="O35" s="81"/>
      <c r="P35" s="81"/>
      <c r="Q35" s="81"/>
      <c r="R35" s="81"/>
      <c r="S35" s="81"/>
      <c r="T35" s="172"/>
    </row>
    <row r="36" spans="1:20" ht="47.25" x14ac:dyDescent="0.25">
      <c r="A36" s="409" t="s">
        <v>21</v>
      </c>
      <c r="B36" s="374" t="s">
        <v>99</v>
      </c>
      <c r="C36" s="374" t="s">
        <v>100</v>
      </c>
      <c r="D36" s="104" t="s">
        <v>4910</v>
      </c>
      <c r="E36" s="104" t="s">
        <v>69</v>
      </c>
      <c r="F36" s="371" t="s">
        <v>82</v>
      </c>
      <c r="G36" s="104" t="s">
        <v>4453</v>
      </c>
      <c r="H36" s="371" t="s">
        <v>83</v>
      </c>
      <c r="I36" s="103" t="s">
        <v>3704</v>
      </c>
      <c r="J36" s="104" t="s">
        <v>2898</v>
      </c>
      <c r="K36" s="103">
        <v>1</v>
      </c>
      <c r="L36" s="104" t="s">
        <v>77</v>
      </c>
      <c r="M36" s="174">
        <v>33</v>
      </c>
      <c r="N36" s="81"/>
      <c r="O36" s="81"/>
      <c r="P36" s="81"/>
      <c r="Q36" s="81"/>
      <c r="R36" s="81"/>
      <c r="S36" s="81"/>
      <c r="T36" s="172"/>
    </row>
    <row r="37" spans="1:20" ht="47.25" x14ac:dyDescent="0.25">
      <c r="A37" s="409" t="s">
        <v>21</v>
      </c>
      <c r="B37" s="374" t="s">
        <v>101</v>
      </c>
      <c r="C37" s="374" t="s">
        <v>102</v>
      </c>
      <c r="D37" s="104" t="s">
        <v>4910</v>
      </c>
      <c r="E37" s="104" t="s">
        <v>69</v>
      </c>
      <c r="F37" s="371" t="s">
        <v>82</v>
      </c>
      <c r="G37" s="104" t="s">
        <v>4453</v>
      </c>
      <c r="H37" s="371" t="s">
        <v>83</v>
      </c>
      <c r="I37" s="103" t="s">
        <v>3704</v>
      </c>
      <c r="J37" s="104" t="s">
        <v>2898</v>
      </c>
      <c r="K37" s="103">
        <v>1</v>
      </c>
      <c r="L37" s="104" t="s">
        <v>77</v>
      </c>
      <c r="M37" s="174">
        <v>34</v>
      </c>
      <c r="N37" s="81"/>
      <c r="O37" s="81"/>
      <c r="P37" s="81"/>
      <c r="Q37" s="81"/>
      <c r="R37" s="81"/>
      <c r="S37" s="81"/>
      <c r="T37" s="172"/>
    </row>
    <row r="38" spans="1:20" ht="47.25" x14ac:dyDescent="0.25">
      <c r="A38" s="403" t="s">
        <v>21</v>
      </c>
      <c r="B38" s="374" t="s">
        <v>103</v>
      </c>
      <c r="C38" s="374" t="s">
        <v>104</v>
      </c>
      <c r="D38" s="104" t="s">
        <v>105</v>
      </c>
      <c r="E38" s="104" t="s">
        <v>69</v>
      </c>
      <c r="F38" s="371" t="s">
        <v>2986</v>
      </c>
      <c r="G38" s="104"/>
      <c r="H38" s="371" t="s">
        <v>83</v>
      </c>
      <c r="I38" s="118" t="s">
        <v>4449</v>
      </c>
      <c r="J38" s="104" t="s">
        <v>83</v>
      </c>
      <c r="K38" s="118">
        <v>1</v>
      </c>
      <c r="L38" s="104" t="s">
        <v>77</v>
      </c>
      <c r="M38" s="378">
        <v>35</v>
      </c>
      <c r="N38" s="369"/>
      <c r="O38" s="369"/>
      <c r="P38" s="369"/>
      <c r="Q38" s="369"/>
      <c r="R38" s="369"/>
      <c r="S38" s="369"/>
      <c r="T38" s="172"/>
    </row>
    <row r="39" spans="1:20" ht="47.25" x14ac:dyDescent="0.25">
      <c r="A39" s="409" t="s">
        <v>21</v>
      </c>
      <c r="B39" s="374" t="s">
        <v>2987</v>
      </c>
      <c r="C39" s="374" t="s">
        <v>110</v>
      </c>
      <c r="D39" s="371" t="s">
        <v>111</v>
      </c>
      <c r="E39" s="104" t="s">
        <v>229</v>
      </c>
      <c r="F39" s="371" t="s">
        <v>2988</v>
      </c>
      <c r="G39" s="104" t="s">
        <v>4453</v>
      </c>
      <c r="H39" s="371" t="s">
        <v>83</v>
      </c>
      <c r="I39" s="118" t="s">
        <v>4450</v>
      </c>
      <c r="J39" s="104" t="s">
        <v>83</v>
      </c>
      <c r="K39" s="103">
        <v>1</v>
      </c>
      <c r="L39" s="104" t="s">
        <v>77</v>
      </c>
      <c r="M39" s="174">
        <v>36</v>
      </c>
      <c r="N39" s="81"/>
      <c r="O39" s="81"/>
      <c r="P39" s="81"/>
      <c r="Q39" s="81"/>
      <c r="R39" s="81"/>
      <c r="S39" s="81"/>
      <c r="T39" s="172"/>
    </row>
    <row r="40" spans="1:20" ht="47.25" x14ac:dyDescent="0.25">
      <c r="A40" s="394" t="s">
        <v>21</v>
      </c>
      <c r="B40" s="395" t="s">
        <v>4752</v>
      </c>
      <c r="C40" s="374" t="s">
        <v>116</v>
      </c>
      <c r="D40" s="371"/>
      <c r="E40" s="104"/>
      <c r="F40" s="104"/>
      <c r="G40" s="104"/>
      <c r="H40" s="371"/>
      <c r="I40" s="114"/>
      <c r="J40" s="104"/>
      <c r="K40" s="118">
        <v>1</v>
      </c>
      <c r="L40" s="104" t="s">
        <v>77</v>
      </c>
      <c r="M40" s="378">
        <v>37</v>
      </c>
      <c r="N40" s="369"/>
      <c r="O40" s="369"/>
      <c r="P40" s="369"/>
      <c r="Q40" s="369"/>
      <c r="R40" s="369"/>
      <c r="S40" s="369"/>
      <c r="T40" s="172"/>
    </row>
    <row r="41" spans="1:20" ht="47.25" x14ac:dyDescent="0.25">
      <c r="A41" s="394" t="s">
        <v>21</v>
      </c>
      <c r="B41" s="374" t="s">
        <v>2989</v>
      </c>
      <c r="C41" s="374" t="s">
        <v>2990</v>
      </c>
      <c r="D41" s="371" t="s">
        <v>111</v>
      </c>
      <c r="E41" s="104" t="s">
        <v>69</v>
      </c>
      <c r="F41" s="371" t="s">
        <v>2988</v>
      </c>
      <c r="G41" s="104"/>
      <c r="H41" s="371" t="s">
        <v>83</v>
      </c>
      <c r="I41" s="103"/>
      <c r="J41" s="104" t="s">
        <v>83</v>
      </c>
      <c r="K41" s="118">
        <v>1</v>
      </c>
      <c r="L41" s="104" t="s">
        <v>77</v>
      </c>
      <c r="M41" s="378">
        <v>38</v>
      </c>
      <c r="N41" s="369"/>
      <c r="O41" s="369"/>
      <c r="P41" s="369"/>
      <c r="Q41" s="369"/>
      <c r="R41" s="369"/>
      <c r="S41" s="369"/>
      <c r="T41" s="81"/>
    </row>
    <row r="42" spans="1:20" ht="47.25" x14ac:dyDescent="0.25">
      <c r="A42" s="394" t="s">
        <v>21</v>
      </c>
      <c r="B42" s="410" t="s">
        <v>2991</v>
      </c>
      <c r="C42" s="374" t="s">
        <v>2992</v>
      </c>
      <c r="D42" s="371" t="s">
        <v>111</v>
      </c>
      <c r="E42" s="104" t="s">
        <v>423</v>
      </c>
      <c r="F42" s="371" t="s">
        <v>2988</v>
      </c>
      <c r="G42" s="104"/>
      <c r="H42" s="371" t="s">
        <v>83</v>
      </c>
      <c r="I42" s="103"/>
      <c r="J42" s="104" t="s">
        <v>83</v>
      </c>
      <c r="K42" s="118">
        <v>1</v>
      </c>
      <c r="L42" s="104" t="s">
        <v>77</v>
      </c>
      <c r="M42" s="378">
        <v>39</v>
      </c>
      <c r="N42" s="369"/>
      <c r="O42" s="369"/>
      <c r="P42" s="369"/>
      <c r="Q42" s="369"/>
      <c r="R42" s="369"/>
      <c r="S42" s="369"/>
      <c r="T42" s="81"/>
    </row>
    <row r="43" spans="1:20" ht="111.75" customHeight="1" x14ac:dyDescent="0.25">
      <c r="A43" s="394" t="s">
        <v>21</v>
      </c>
      <c r="B43" s="374" t="s">
        <v>2993</v>
      </c>
      <c r="C43" s="374" t="s">
        <v>2994</v>
      </c>
      <c r="D43" s="371" t="s">
        <v>111</v>
      </c>
      <c r="E43" s="104" t="s">
        <v>423</v>
      </c>
      <c r="F43" s="371" t="s">
        <v>2988</v>
      </c>
      <c r="G43" s="104"/>
      <c r="H43" s="371" t="s">
        <v>83</v>
      </c>
      <c r="I43" s="103"/>
      <c r="J43" s="104" t="s">
        <v>83</v>
      </c>
      <c r="K43" s="118">
        <v>1</v>
      </c>
      <c r="L43" s="104" t="s">
        <v>77</v>
      </c>
      <c r="M43" s="378">
        <v>40</v>
      </c>
      <c r="N43" s="369"/>
      <c r="O43" s="369"/>
      <c r="P43" s="369"/>
      <c r="Q43" s="369"/>
      <c r="R43" s="369"/>
      <c r="S43" s="369"/>
      <c r="T43" s="81"/>
    </row>
    <row r="44" spans="1:20" ht="47.25" x14ac:dyDescent="0.25">
      <c r="A44" s="394" t="s">
        <v>21</v>
      </c>
      <c r="B44" s="374" t="s">
        <v>2995</v>
      </c>
      <c r="C44" s="374" t="s">
        <v>2996</v>
      </c>
      <c r="D44" s="371" t="s">
        <v>111</v>
      </c>
      <c r="E44" s="104" t="s">
        <v>69</v>
      </c>
      <c r="F44" s="371" t="s">
        <v>2988</v>
      </c>
      <c r="G44" s="104"/>
      <c r="H44" s="371" t="s">
        <v>83</v>
      </c>
      <c r="I44" s="103"/>
      <c r="J44" s="104" t="s">
        <v>83</v>
      </c>
      <c r="K44" s="118">
        <v>1</v>
      </c>
      <c r="L44" s="104" t="s">
        <v>77</v>
      </c>
      <c r="M44" s="378">
        <v>41</v>
      </c>
      <c r="N44" s="369"/>
      <c r="O44" s="369"/>
      <c r="P44" s="369"/>
      <c r="Q44" s="369"/>
      <c r="R44" s="369"/>
      <c r="S44" s="369"/>
      <c r="T44" s="81"/>
    </row>
    <row r="45" spans="1:20" ht="47.25" x14ac:dyDescent="0.25">
      <c r="A45" s="394" t="s">
        <v>21</v>
      </c>
      <c r="B45" s="374" t="s">
        <v>2997</v>
      </c>
      <c r="C45" s="374" t="s">
        <v>2998</v>
      </c>
      <c r="D45" s="371" t="s">
        <v>111</v>
      </c>
      <c r="E45" s="104" t="s">
        <v>418</v>
      </c>
      <c r="F45" s="371" t="s">
        <v>2988</v>
      </c>
      <c r="G45" s="104"/>
      <c r="H45" s="371" t="s">
        <v>83</v>
      </c>
      <c r="I45" s="103"/>
      <c r="J45" s="104" t="s">
        <v>83</v>
      </c>
      <c r="K45" s="118">
        <v>1</v>
      </c>
      <c r="L45" s="104" t="s">
        <v>77</v>
      </c>
      <c r="M45" s="378">
        <v>42</v>
      </c>
      <c r="N45" s="369"/>
      <c r="O45" s="369"/>
      <c r="P45" s="369"/>
      <c r="Q45" s="369"/>
      <c r="R45" s="369"/>
      <c r="S45" s="369"/>
      <c r="T45" s="81"/>
    </row>
    <row r="46" spans="1:20" ht="47.25" x14ac:dyDescent="0.25">
      <c r="A46" s="394" t="s">
        <v>21</v>
      </c>
      <c r="B46" s="374" t="s">
        <v>2999</v>
      </c>
      <c r="C46" s="374" t="s">
        <v>3000</v>
      </c>
      <c r="D46" s="371" t="s">
        <v>111</v>
      </c>
      <c r="E46" s="104" t="s">
        <v>38</v>
      </c>
      <c r="F46" s="371" t="s">
        <v>2988</v>
      </c>
      <c r="G46" s="104"/>
      <c r="H46" s="371" t="s">
        <v>83</v>
      </c>
      <c r="I46" s="103"/>
      <c r="J46" s="104" t="s">
        <v>83</v>
      </c>
      <c r="K46" s="118">
        <v>1</v>
      </c>
      <c r="L46" s="104" t="s">
        <v>77</v>
      </c>
      <c r="M46" s="378">
        <v>43</v>
      </c>
      <c r="N46" s="369"/>
      <c r="O46" s="369"/>
      <c r="P46" s="369"/>
      <c r="Q46" s="369"/>
      <c r="R46" s="369"/>
      <c r="S46" s="369"/>
      <c r="T46" s="81"/>
    </row>
    <row r="47" spans="1:20" ht="47.25" x14ac:dyDescent="0.25">
      <c r="A47" s="394" t="s">
        <v>21</v>
      </c>
      <c r="B47" s="374" t="s">
        <v>3001</v>
      </c>
      <c r="C47" s="374" t="s">
        <v>3002</v>
      </c>
      <c r="D47" s="371" t="s">
        <v>111</v>
      </c>
      <c r="E47" s="104" t="s">
        <v>69</v>
      </c>
      <c r="F47" s="371" t="s">
        <v>2988</v>
      </c>
      <c r="G47" s="104"/>
      <c r="H47" s="371" t="s">
        <v>83</v>
      </c>
      <c r="I47" s="103"/>
      <c r="J47" s="104" t="s">
        <v>83</v>
      </c>
      <c r="K47" s="118">
        <v>1</v>
      </c>
      <c r="L47" s="104" t="s">
        <v>77</v>
      </c>
      <c r="M47" s="378">
        <v>44</v>
      </c>
      <c r="N47" s="369"/>
      <c r="O47" s="369"/>
      <c r="P47" s="369"/>
      <c r="Q47" s="369"/>
      <c r="R47" s="369"/>
      <c r="S47" s="369"/>
      <c r="T47" s="81"/>
    </row>
    <row r="48" spans="1:20" ht="47.25" x14ac:dyDescent="0.25">
      <c r="A48" s="394" t="s">
        <v>21</v>
      </c>
      <c r="B48" s="374" t="s">
        <v>3003</v>
      </c>
      <c r="C48" s="374" t="s">
        <v>3004</v>
      </c>
      <c r="D48" s="371" t="s">
        <v>111</v>
      </c>
      <c r="E48" s="104" t="s">
        <v>69</v>
      </c>
      <c r="F48" s="371" t="s">
        <v>2988</v>
      </c>
      <c r="G48" s="104"/>
      <c r="H48" s="371" t="s">
        <v>83</v>
      </c>
      <c r="I48" s="103"/>
      <c r="J48" s="104" t="s">
        <v>83</v>
      </c>
      <c r="K48" s="118">
        <v>1</v>
      </c>
      <c r="L48" s="104" t="s">
        <v>77</v>
      </c>
      <c r="M48" s="378">
        <v>45</v>
      </c>
      <c r="N48" s="369"/>
      <c r="O48" s="369"/>
      <c r="P48" s="369"/>
      <c r="Q48" s="369"/>
      <c r="R48" s="369"/>
      <c r="S48" s="369"/>
      <c r="T48" s="81"/>
    </row>
    <row r="49" spans="1:20" ht="47.25" x14ac:dyDescent="0.25">
      <c r="A49" s="411" t="s">
        <v>21</v>
      </c>
      <c r="B49" s="374" t="s">
        <v>3005</v>
      </c>
      <c r="C49" s="374" t="s">
        <v>3006</v>
      </c>
      <c r="D49" s="371" t="s">
        <v>111</v>
      </c>
      <c r="E49" s="104" t="s">
        <v>69</v>
      </c>
      <c r="F49" s="371" t="s">
        <v>2988</v>
      </c>
      <c r="G49" s="104" t="s">
        <v>4453</v>
      </c>
      <c r="H49" s="371" t="s">
        <v>83</v>
      </c>
      <c r="I49" s="118" t="s">
        <v>4451</v>
      </c>
      <c r="J49" s="104" t="s">
        <v>83</v>
      </c>
      <c r="K49" s="103">
        <v>1</v>
      </c>
      <c r="L49" s="104" t="s">
        <v>77</v>
      </c>
      <c r="M49" s="174">
        <v>46</v>
      </c>
      <c r="N49" s="81"/>
      <c r="O49" s="81"/>
      <c r="P49" s="81"/>
      <c r="Q49" s="81"/>
      <c r="R49" s="81"/>
      <c r="S49" s="81"/>
      <c r="T49" s="81"/>
    </row>
    <row r="50" spans="1:20" ht="47.25" x14ac:dyDescent="0.25">
      <c r="A50" s="394" t="s">
        <v>21</v>
      </c>
      <c r="B50" s="374" t="s">
        <v>3007</v>
      </c>
      <c r="C50" s="374" t="s">
        <v>3008</v>
      </c>
      <c r="D50" s="371" t="s">
        <v>111</v>
      </c>
      <c r="E50" s="104" t="s">
        <v>44</v>
      </c>
      <c r="F50" s="371" t="s">
        <v>2988</v>
      </c>
      <c r="G50" s="104"/>
      <c r="H50" s="371"/>
      <c r="I50" s="115"/>
      <c r="J50" s="104" t="s">
        <v>839</v>
      </c>
      <c r="K50" s="118">
        <v>1</v>
      </c>
      <c r="L50" s="104" t="s">
        <v>77</v>
      </c>
      <c r="M50" s="378">
        <v>47</v>
      </c>
      <c r="N50" s="369"/>
      <c r="O50" s="369"/>
      <c r="P50" s="369"/>
      <c r="Q50" s="369"/>
      <c r="R50" s="369"/>
      <c r="S50" s="369"/>
      <c r="T50" s="81"/>
    </row>
    <row r="51" spans="1:20" ht="47.25" x14ac:dyDescent="0.25">
      <c r="A51" s="411" t="s">
        <v>21</v>
      </c>
      <c r="B51" s="374" t="s">
        <v>3009</v>
      </c>
      <c r="C51" s="374" t="s">
        <v>3010</v>
      </c>
      <c r="D51" s="371" t="s">
        <v>111</v>
      </c>
      <c r="E51" s="104" t="s">
        <v>44</v>
      </c>
      <c r="F51" s="371" t="s">
        <v>2988</v>
      </c>
      <c r="G51" s="104" t="s">
        <v>4453</v>
      </c>
      <c r="H51" s="371" t="s">
        <v>83</v>
      </c>
      <c r="I51" s="103" t="s">
        <v>3704</v>
      </c>
      <c r="J51" s="104" t="s">
        <v>2898</v>
      </c>
      <c r="K51" s="103">
        <v>1</v>
      </c>
      <c r="L51" s="104" t="s">
        <v>77</v>
      </c>
      <c r="M51" s="174">
        <v>48</v>
      </c>
      <c r="N51" s="81"/>
      <c r="O51" s="81"/>
      <c r="P51" s="81"/>
      <c r="Q51" s="81"/>
      <c r="R51" s="81"/>
      <c r="S51" s="81"/>
      <c r="T51" s="81"/>
    </row>
    <row r="52" spans="1:20" ht="75" x14ac:dyDescent="0.25">
      <c r="A52" s="411" t="s">
        <v>21</v>
      </c>
      <c r="B52" s="374" t="s">
        <v>3012</v>
      </c>
      <c r="C52" s="374" t="s">
        <v>3013</v>
      </c>
      <c r="D52" s="371" t="s">
        <v>111</v>
      </c>
      <c r="E52" s="104" t="s">
        <v>81</v>
      </c>
      <c r="F52" s="371" t="s">
        <v>2988</v>
      </c>
      <c r="G52" s="104" t="s">
        <v>4453</v>
      </c>
      <c r="H52" s="371" t="s">
        <v>83</v>
      </c>
      <c r="I52" s="103" t="s">
        <v>4452</v>
      </c>
      <c r="J52" s="104" t="s">
        <v>3011</v>
      </c>
      <c r="K52" s="103">
        <v>1</v>
      </c>
      <c r="L52" s="104" t="s">
        <v>77</v>
      </c>
      <c r="M52" s="174">
        <v>49</v>
      </c>
      <c r="N52" s="81"/>
      <c r="O52" s="81"/>
      <c r="P52" s="81"/>
      <c r="Q52" s="81"/>
      <c r="R52" s="81"/>
      <c r="S52" s="81"/>
      <c r="T52" s="81"/>
    </row>
    <row r="53" spans="1:20" ht="47.25" x14ac:dyDescent="0.25">
      <c r="A53" s="411" t="s">
        <v>21</v>
      </c>
      <c r="B53" s="374" t="s">
        <v>3014</v>
      </c>
      <c r="C53" s="374" t="s">
        <v>3015</v>
      </c>
      <c r="D53" s="371" t="s">
        <v>111</v>
      </c>
      <c r="E53" s="104" t="s">
        <v>81</v>
      </c>
      <c r="F53" s="371" t="s">
        <v>2988</v>
      </c>
      <c r="G53" s="104" t="s">
        <v>4453</v>
      </c>
      <c r="H53" s="371" t="s">
        <v>83</v>
      </c>
      <c r="I53" s="103" t="s">
        <v>3704</v>
      </c>
      <c r="J53" s="104" t="s">
        <v>2898</v>
      </c>
      <c r="K53" s="103">
        <v>1</v>
      </c>
      <c r="L53" s="104" t="s">
        <v>77</v>
      </c>
      <c r="M53" s="174">
        <v>50</v>
      </c>
      <c r="N53" s="81"/>
      <c r="O53" s="81"/>
      <c r="P53" s="81"/>
      <c r="Q53" s="81"/>
      <c r="R53" s="81"/>
      <c r="S53" s="81"/>
      <c r="T53" s="81"/>
    </row>
    <row r="54" spans="1:20" ht="31.5" x14ac:dyDescent="0.25">
      <c r="A54" s="397" t="s">
        <v>117</v>
      </c>
      <c r="B54" s="398" t="s">
        <v>118</v>
      </c>
      <c r="C54" s="399"/>
      <c r="D54" s="163"/>
      <c r="E54" s="163"/>
      <c r="F54" s="163"/>
      <c r="G54" s="163"/>
      <c r="H54" s="163"/>
      <c r="I54" s="102"/>
      <c r="J54" s="163"/>
      <c r="K54" s="164">
        <v>1</v>
      </c>
      <c r="L54" s="405" t="s">
        <v>117</v>
      </c>
      <c r="M54" s="379">
        <v>51</v>
      </c>
      <c r="N54" s="401" t="s">
        <v>2440</v>
      </c>
      <c r="O54" s="370"/>
      <c r="P54" s="370"/>
      <c r="Q54" s="370"/>
      <c r="R54" s="370"/>
      <c r="S54" s="370"/>
      <c r="T54" s="402" t="s">
        <v>4797</v>
      </c>
    </row>
    <row r="55" spans="1:20" x14ac:dyDescent="0.25">
      <c r="A55" s="403" t="s">
        <v>21</v>
      </c>
      <c r="B55" s="394" t="s">
        <v>119</v>
      </c>
      <c r="C55" s="104"/>
      <c r="D55" s="104"/>
      <c r="E55" s="104"/>
      <c r="F55" s="394"/>
      <c r="G55" s="104"/>
      <c r="H55" s="104"/>
      <c r="I55" s="103"/>
      <c r="J55" s="104" t="s">
        <v>21</v>
      </c>
      <c r="K55" s="118">
        <v>1</v>
      </c>
      <c r="L55" s="104" t="s">
        <v>117</v>
      </c>
      <c r="M55" s="378">
        <v>52</v>
      </c>
      <c r="N55" s="369"/>
      <c r="O55" s="369"/>
      <c r="P55" s="369"/>
      <c r="Q55" s="369"/>
      <c r="R55" s="369"/>
      <c r="S55" s="369"/>
      <c r="T55" s="172"/>
    </row>
    <row r="56" spans="1:20" ht="29.25" customHeight="1" x14ac:dyDescent="0.25">
      <c r="A56" s="397" t="s">
        <v>120</v>
      </c>
      <c r="B56" s="398" t="s">
        <v>121</v>
      </c>
      <c r="C56" s="399"/>
      <c r="D56" s="163"/>
      <c r="E56" s="163"/>
      <c r="F56" s="408"/>
      <c r="G56" s="163"/>
      <c r="H56" s="163"/>
      <c r="I56" s="102"/>
      <c r="J56" s="163"/>
      <c r="K56" s="164">
        <v>1</v>
      </c>
      <c r="L56" s="405" t="s">
        <v>120</v>
      </c>
      <c r="M56" s="379">
        <v>53</v>
      </c>
      <c r="N56" s="401" t="s">
        <v>2453</v>
      </c>
      <c r="O56" s="370"/>
      <c r="P56" s="370"/>
      <c r="Q56" s="370"/>
      <c r="R56" s="370"/>
      <c r="S56" s="370"/>
      <c r="T56" s="402" t="s">
        <v>4798</v>
      </c>
    </row>
    <row r="57" spans="1:20" ht="51.75" customHeight="1" x14ac:dyDescent="0.25">
      <c r="A57" s="409" t="s">
        <v>21</v>
      </c>
      <c r="B57" s="374" t="s">
        <v>3016</v>
      </c>
      <c r="C57" s="374" t="s">
        <v>123</v>
      </c>
      <c r="D57" s="371" t="s">
        <v>37</v>
      </c>
      <c r="E57" s="104" t="s">
        <v>748</v>
      </c>
      <c r="F57" s="371" t="s">
        <v>89</v>
      </c>
      <c r="G57" s="104" t="s">
        <v>4453</v>
      </c>
      <c r="H57" s="104"/>
      <c r="I57" s="103" t="s">
        <v>3659</v>
      </c>
      <c r="J57" s="371" t="s">
        <v>3017</v>
      </c>
      <c r="K57" s="103">
        <v>1</v>
      </c>
      <c r="L57" s="104" t="s">
        <v>120</v>
      </c>
      <c r="M57" s="174">
        <v>54</v>
      </c>
      <c r="N57" s="81"/>
      <c r="O57" s="81"/>
      <c r="P57" s="81"/>
      <c r="Q57" s="81"/>
      <c r="R57" s="81"/>
      <c r="S57" s="81"/>
      <c r="T57" s="172"/>
    </row>
    <row r="58" spans="1:20" ht="55.5" customHeight="1" x14ac:dyDescent="0.25">
      <c r="A58" s="409" t="s">
        <v>21</v>
      </c>
      <c r="B58" s="374" t="s">
        <v>3018</v>
      </c>
      <c r="C58" s="374" t="s">
        <v>125</v>
      </c>
      <c r="D58" s="371" t="s">
        <v>37</v>
      </c>
      <c r="E58" s="104" t="s">
        <v>44</v>
      </c>
      <c r="F58" s="371" t="s">
        <v>89</v>
      </c>
      <c r="G58" s="104" t="s">
        <v>4453</v>
      </c>
      <c r="H58" s="104"/>
      <c r="I58" s="103" t="s">
        <v>3659</v>
      </c>
      <c r="J58" s="371" t="s">
        <v>3017</v>
      </c>
      <c r="K58" s="103">
        <v>1</v>
      </c>
      <c r="L58" s="104" t="s">
        <v>120</v>
      </c>
      <c r="M58" s="174">
        <v>55</v>
      </c>
      <c r="N58" s="81"/>
      <c r="O58" s="81"/>
      <c r="P58" s="81"/>
      <c r="Q58" s="81"/>
      <c r="R58" s="81"/>
      <c r="S58" s="81"/>
      <c r="T58" s="172"/>
    </row>
    <row r="59" spans="1:20" ht="55.5" customHeight="1" x14ac:dyDescent="0.25">
      <c r="A59" s="409" t="s">
        <v>21</v>
      </c>
      <c r="B59" s="374" t="s">
        <v>3019</v>
      </c>
      <c r="C59" s="374" t="s">
        <v>127</v>
      </c>
      <c r="D59" s="371" t="s">
        <v>37</v>
      </c>
      <c r="E59" s="104" t="s">
        <v>81</v>
      </c>
      <c r="F59" s="371" t="s">
        <v>89</v>
      </c>
      <c r="G59" s="104" t="s">
        <v>4453</v>
      </c>
      <c r="H59" s="104"/>
      <c r="I59" s="103" t="s">
        <v>3659</v>
      </c>
      <c r="J59" s="371" t="s">
        <v>3017</v>
      </c>
      <c r="K59" s="103">
        <v>1</v>
      </c>
      <c r="L59" s="104" t="s">
        <v>120</v>
      </c>
      <c r="M59" s="174">
        <v>56</v>
      </c>
      <c r="N59" s="81"/>
      <c r="O59" s="81"/>
      <c r="P59" s="81"/>
      <c r="Q59" s="81"/>
      <c r="R59" s="81"/>
      <c r="S59" s="81"/>
      <c r="T59" s="172"/>
    </row>
    <row r="60" spans="1:20" ht="55.5" customHeight="1" x14ac:dyDescent="0.25">
      <c r="A60" s="409" t="s">
        <v>21</v>
      </c>
      <c r="B60" s="374" t="s">
        <v>4911</v>
      </c>
      <c r="C60" s="374" t="s">
        <v>129</v>
      </c>
      <c r="D60" s="371" t="s">
        <v>37</v>
      </c>
      <c r="E60" s="104" t="s">
        <v>130</v>
      </c>
      <c r="F60" s="371" t="s">
        <v>89</v>
      </c>
      <c r="G60" s="104" t="s">
        <v>4453</v>
      </c>
      <c r="H60" s="104"/>
      <c r="I60" s="103" t="s">
        <v>3659</v>
      </c>
      <c r="J60" s="371" t="s">
        <v>3017</v>
      </c>
      <c r="K60" s="103">
        <v>1</v>
      </c>
      <c r="L60" s="104" t="s">
        <v>120</v>
      </c>
      <c r="M60" s="174">
        <v>57</v>
      </c>
      <c r="N60" s="81"/>
      <c r="O60" s="81"/>
      <c r="P60" s="81"/>
      <c r="Q60" s="81"/>
      <c r="R60" s="81"/>
      <c r="S60" s="81"/>
      <c r="T60" s="172"/>
    </row>
    <row r="61" spans="1:20" ht="55.5" customHeight="1" x14ac:dyDescent="0.25">
      <c r="A61" s="409" t="s">
        <v>21</v>
      </c>
      <c r="B61" s="374" t="s">
        <v>131</v>
      </c>
      <c r="C61" s="374" t="s">
        <v>132</v>
      </c>
      <c r="D61" s="371" t="s">
        <v>37</v>
      </c>
      <c r="E61" s="104" t="s">
        <v>81</v>
      </c>
      <c r="F61" s="371" t="s">
        <v>89</v>
      </c>
      <c r="G61" s="104" t="s">
        <v>4453</v>
      </c>
      <c r="H61" s="104"/>
      <c r="I61" s="103" t="s">
        <v>3659</v>
      </c>
      <c r="J61" s="371" t="s">
        <v>3017</v>
      </c>
      <c r="K61" s="103">
        <v>1</v>
      </c>
      <c r="L61" s="104" t="s">
        <v>120</v>
      </c>
      <c r="M61" s="174">
        <v>58</v>
      </c>
      <c r="N61" s="81"/>
      <c r="O61" s="81"/>
      <c r="P61" s="81"/>
      <c r="Q61" s="81"/>
      <c r="R61" s="81"/>
      <c r="S61" s="81"/>
      <c r="T61" s="172"/>
    </row>
    <row r="62" spans="1:20" ht="55.5" customHeight="1" x14ac:dyDescent="0.25">
      <c r="A62" s="409" t="s">
        <v>21</v>
      </c>
      <c r="B62" s="374" t="s">
        <v>133</v>
      </c>
      <c r="C62" s="374" t="s">
        <v>134</v>
      </c>
      <c r="D62" s="371" t="s">
        <v>37</v>
      </c>
      <c r="E62" s="104" t="s">
        <v>44</v>
      </c>
      <c r="F62" s="371" t="s">
        <v>89</v>
      </c>
      <c r="G62" s="104" t="s">
        <v>4453</v>
      </c>
      <c r="H62" s="104"/>
      <c r="I62" s="103" t="s">
        <v>4437</v>
      </c>
      <c r="J62" s="371" t="s">
        <v>4933</v>
      </c>
      <c r="K62" s="103">
        <v>1</v>
      </c>
      <c r="L62" s="104" t="s">
        <v>120</v>
      </c>
      <c r="M62" s="174">
        <v>59</v>
      </c>
      <c r="N62" s="81"/>
      <c r="O62" s="81"/>
      <c r="P62" s="81"/>
      <c r="Q62" s="81"/>
      <c r="R62" s="81"/>
      <c r="S62" s="81"/>
      <c r="T62" s="172"/>
    </row>
    <row r="63" spans="1:20" ht="57.75" customHeight="1" x14ac:dyDescent="0.25">
      <c r="A63" s="409" t="s">
        <v>21</v>
      </c>
      <c r="B63" s="374" t="s">
        <v>3020</v>
      </c>
      <c r="C63" s="374" t="s">
        <v>136</v>
      </c>
      <c r="D63" s="371" t="s">
        <v>37</v>
      </c>
      <c r="E63" s="104" t="s">
        <v>81</v>
      </c>
      <c r="F63" s="371" t="s">
        <v>89</v>
      </c>
      <c r="G63" s="104" t="s">
        <v>4453</v>
      </c>
      <c r="H63" s="104"/>
      <c r="I63" s="103" t="s">
        <v>4437</v>
      </c>
      <c r="J63" s="371" t="s">
        <v>4933</v>
      </c>
      <c r="K63" s="103">
        <v>1</v>
      </c>
      <c r="L63" s="104" t="s">
        <v>120</v>
      </c>
      <c r="M63" s="174">
        <v>60</v>
      </c>
      <c r="N63" s="81"/>
      <c r="O63" s="81"/>
      <c r="P63" s="81"/>
      <c r="Q63" s="81"/>
      <c r="R63" s="81"/>
      <c r="S63" s="81"/>
      <c r="T63" s="172"/>
    </row>
    <row r="64" spans="1:20" ht="56.25" customHeight="1" x14ac:dyDescent="0.25">
      <c r="A64" s="409" t="s">
        <v>21</v>
      </c>
      <c r="B64" s="374" t="s">
        <v>137</v>
      </c>
      <c r="C64" s="374" t="s">
        <v>138</v>
      </c>
      <c r="D64" s="104" t="s">
        <v>105</v>
      </c>
      <c r="E64" s="104" t="s">
        <v>69</v>
      </c>
      <c r="F64" s="371" t="s">
        <v>89</v>
      </c>
      <c r="G64" s="104" t="s">
        <v>4453</v>
      </c>
      <c r="H64" s="104"/>
      <c r="I64" s="103" t="s">
        <v>4437</v>
      </c>
      <c r="J64" s="371" t="s">
        <v>4933</v>
      </c>
      <c r="K64" s="103">
        <v>1</v>
      </c>
      <c r="L64" s="104" t="s">
        <v>120</v>
      </c>
      <c r="M64" s="174">
        <v>61</v>
      </c>
      <c r="N64" s="81"/>
      <c r="O64" s="81"/>
      <c r="P64" s="81"/>
      <c r="Q64" s="81"/>
      <c r="R64" s="81"/>
      <c r="S64" s="81"/>
      <c r="T64" s="172"/>
    </row>
    <row r="65" spans="1:20" ht="31.5" x14ac:dyDescent="0.25">
      <c r="A65" s="397" t="s">
        <v>140</v>
      </c>
      <c r="B65" s="398" t="s">
        <v>141</v>
      </c>
      <c r="C65" s="399"/>
      <c r="D65" s="163"/>
      <c r="E65" s="163"/>
      <c r="F65" s="163"/>
      <c r="G65" s="163"/>
      <c r="H65" s="163"/>
      <c r="I65" s="102"/>
      <c r="J65" s="163"/>
      <c r="K65" s="164">
        <v>1</v>
      </c>
      <c r="L65" s="405" t="s">
        <v>140</v>
      </c>
      <c r="M65" s="379">
        <v>62</v>
      </c>
      <c r="N65" s="401" t="s">
        <v>2453</v>
      </c>
      <c r="O65" s="370"/>
      <c r="P65" s="370"/>
      <c r="Q65" s="370"/>
      <c r="R65" s="370"/>
      <c r="S65" s="370"/>
      <c r="T65" s="402" t="s">
        <v>4799</v>
      </c>
    </row>
    <row r="66" spans="1:20" ht="47.25" x14ac:dyDescent="0.25">
      <c r="A66" s="409" t="s">
        <v>21</v>
      </c>
      <c r="B66" s="374" t="s">
        <v>3016</v>
      </c>
      <c r="C66" s="374" t="s">
        <v>123</v>
      </c>
      <c r="D66" s="371" t="s">
        <v>37</v>
      </c>
      <c r="E66" s="104" t="s">
        <v>748</v>
      </c>
      <c r="F66" s="371" t="s">
        <v>89</v>
      </c>
      <c r="G66" s="104" t="s">
        <v>4453</v>
      </c>
      <c r="H66" s="104"/>
      <c r="I66" s="103" t="s">
        <v>3659</v>
      </c>
      <c r="J66" s="371" t="s">
        <v>3017</v>
      </c>
      <c r="K66" s="103">
        <v>1</v>
      </c>
      <c r="L66" s="104" t="s">
        <v>140</v>
      </c>
      <c r="M66" s="174">
        <v>63</v>
      </c>
      <c r="N66" s="81"/>
      <c r="O66" s="81"/>
      <c r="P66" s="81"/>
      <c r="Q66" s="81"/>
      <c r="R66" s="81"/>
      <c r="S66" s="81"/>
      <c r="T66" s="172"/>
    </row>
    <row r="67" spans="1:20" ht="47.25" x14ac:dyDescent="0.25">
      <c r="A67" s="409" t="s">
        <v>21</v>
      </c>
      <c r="B67" s="374" t="s">
        <v>3018</v>
      </c>
      <c r="C67" s="374" t="s">
        <v>125</v>
      </c>
      <c r="D67" s="371" t="s">
        <v>37</v>
      </c>
      <c r="E67" s="104" t="s">
        <v>44</v>
      </c>
      <c r="F67" s="371" t="s">
        <v>89</v>
      </c>
      <c r="G67" s="104" t="s">
        <v>4453</v>
      </c>
      <c r="H67" s="104"/>
      <c r="I67" s="103" t="s">
        <v>3659</v>
      </c>
      <c r="J67" s="371" t="s">
        <v>3017</v>
      </c>
      <c r="K67" s="103">
        <v>1</v>
      </c>
      <c r="L67" s="104" t="s">
        <v>140</v>
      </c>
      <c r="M67" s="174">
        <v>64</v>
      </c>
      <c r="N67" s="81"/>
      <c r="O67" s="81"/>
      <c r="P67" s="81"/>
      <c r="Q67" s="81"/>
      <c r="R67" s="81"/>
      <c r="S67" s="81"/>
      <c r="T67" s="81"/>
    </row>
    <row r="68" spans="1:20" ht="47.25" x14ac:dyDescent="0.25">
      <c r="A68" s="409" t="s">
        <v>21</v>
      </c>
      <c r="B68" s="374" t="s">
        <v>3019</v>
      </c>
      <c r="C68" s="374" t="s">
        <v>127</v>
      </c>
      <c r="D68" s="371" t="s">
        <v>37</v>
      </c>
      <c r="E68" s="104" t="s">
        <v>81</v>
      </c>
      <c r="F68" s="371" t="s">
        <v>89</v>
      </c>
      <c r="G68" s="104" t="s">
        <v>4453</v>
      </c>
      <c r="H68" s="104"/>
      <c r="I68" s="103" t="s">
        <v>3659</v>
      </c>
      <c r="J68" s="371" t="s">
        <v>3017</v>
      </c>
      <c r="K68" s="103">
        <v>1</v>
      </c>
      <c r="L68" s="104" t="s">
        <v>140</v>
      </c>
      <c r="M68" s="174">
        <v>65</v>
      </c>
      <c r="N68" s="81"/>
      <c r="O68" s="81"/>
      <c r="P68" s="81"/>
      <c r="Q68" s="81"/>
      <c r="R68" s="81"/>
      <c r="S68" s="81"/>
      <c r="T68" s="81"/>
    </row>
    <row r="69" spans="1:20" ht="47.25" x14ac:dyDescent="0.25">
      <c r="A69" s="409" t="s">
        <v>21</v>
      </c>
      <c r="B69" s="374" t="s">
        <v>4911</v>
      </c>
      <c r="C69" s="374" t="s">
        <v>129</v>
      </c>
      <c r="D69" s="371" t="s">
        <v>37</v>
      </c>
      <c r="E69" s="104" t="s">
        <v>130</v>
      </c>
      <c r="F69" s="371" t="s">
        <v>89</v>
      </c>
      <c r="G69" s="104" t="s">
        <v>4453</v>
      </c>
      <c r="H69" s="104"/>
      <c r="I69" s="103" t="s">
        <v>3659</v>
      </c>
      <c r="J69" s="371" t="s">
        <v>3017</v>
      </c>
      <c r="K69" s="103">
        <v>1</v>
      </c>
      <c r="L69" s="104" t="s">
        <v>140</v>
      </c>
      <c r="M69" s="174">
        <v>66</v>
      </c>
      <c r="N69" s="81"/>
      <c r="O69" s="81"/>
      <c r="P69" s="81"/>
      <c r="Q69" s="81"/>
      <c r="R69" s="81"/>
      <c r="S69" s="81"/>
      <c r="T69" s="81"/>
    </row>
    <row r="70" spans="1:20" ht="47.25" x14ac:dyDescent="0.25">
      <c r="A70" s="409" t="s">
        <v>21</v>
      </c>
      <c r="B70" s="374" t="s">
        <v>131</v>
      </c>
      <c r="C70" s="374" t="s">
        <v>132</v>
      </c>
      <c r="D70" s="371" t="s">
        <v>37</v>
      </c>
      <c r="E70" s="104" t="s">
        <v>81</v>
      </c>
      <c r="F70" s="371" t="s">
        <v>89</v>
      </c>
      <c r="G70" s="104" t="s">
        <v>4453</v>
      </c>
      <c r="H70" s="104"/>
      <c r="I70" s="103" t="s">
        <v>3659</v>
      </c>
      <c r="J70" s="371" t="s">
        <v>3017</v>
      </c>
      <c r="K70" s="103">
        <v>1</v>
      </c>
      <c r="L70" s="104" t="s">
        <v>140</v>
      </c>
      <c r="M70" s="174">
        <v>67</v>
      </c>
      <c r="N70" s="81"/>
      <c r="O70" s="81"/>
      <c r="P70" s="81"/>
      <c r="Q70" s="81"/>
      <c r="R70" s="81"/>
      <c r="S70" s="81"/>
      <c r="T70" s="81"/>
    </row>
    <row r="71" spans="1:20" ht="47.25" x14ac:dyDescent="0.25">
      <c r="A71" s="409" t="s">
        <v>21</v>
      </c>
      <c r="B71" s="374" t="s">
        <v>133</v>
      </c>
      <c r="C71" s="374" t="s">
        <v>134</v>
      </c>
      <c r="D71" s="371" t="s">
        <v>37</v>
      </c>
      <c r="E71" s="104" t="s">
        <v>44</v>
      </c>
      <c r="F71" s="371" t="s">
        <v>89</v>
      </c>
      <c r="G71" s="104" t="s">
        <v>4453</v>
      </c>
      <c r="H71" s="104"/>
      <c r="I71" s="103" t="s">
        <v>4437</v>
      </c>
      <c r="J71" s="371" t="s">
        <v>4933</v>
      </c>
      <c r="K71" s="103">
        <v>1</v>
      </c>
      <c r="L71" s="104" t="s">
        <v>140</v>
      </c>
      <c r="M71" s="174">
        <v>68</v>
      </c>
      <c r="N71" s="81"/>
      <c r="O71" s="81"/>
      <c r="P71" s="81"/>
      <c r="Q71" s="81"/>
      <c r="R71" s="81"/>
      <c r="S71" s="81"/>
      <c r="T71" s="81"/>
    </row>
    <row r="72" spans="1:20" ht="47.25" x14ac:dyDescent="0.25">
      <c r="A72" s="409" t="s">
        <v>21</v>
      </c>
      <c r="B72" s="374" t="s">
        <v>4912</v>
      </c>
      <c r="C72" s="374" t="s">
        <v>136</v>
      </c>
      <c r="D72" s="371" t="s">
        <v>37</v>
      </c>
      <c r="E72" s="104" t="s">
        <v>81</v>
      </c>
      <c r="F72" s="371" t="s">
        <v>89</v>
      </c>
      <c r="G72" s="104" t="s">
        <v>4453</v>
      </c>
      <c r="H72" s="104"/>
      <c r="I72" s="103" t="s">
        <v>4437</v>
      </c>
      <c r="J72" s="371" t="s">
        <v>4933</v>
      </c>
      <c r="K72" s="103">
        <v>1</v>
      </c>
      <c r="L72" s="104" t="s">
        <v>140</v>
      </c>
      <c r="M72" s="174">
        <v>69</v>
      </c>
      <c r="N72" s="81"/>
      <c r="O72" s="81"/>
      <c r="P72" s="81"/>
      <c r="Q72" s="81"/>
      <c r="R72" s="81"/>
      <c r="S72" s="81"/>
      <c r="T72" s="81"/>
    </row>
    <row r="73" spans="1:20" ht="55.5" customHeight="1" x14ac:dyDescent="0.25">
      <c r="A73" s="409" t="s">
        <v>21</v>
      </c>
      <c r="B73" s="374" t="s">
        <v>137</v>
      </c>
      <c r="C73" s="374" t="s">
        <v>138</v>
      </c>
      <c r="D73" s="104" t="s">
        <v>105</v>
      </c>
      <c r="E73" s="104" t="s">
        <v>69</v>
      </c>
      <c r="F73" s="371" t="s">
        <v>89</v>
      </c>
      <c r="G73" s="104" t="s">
        <v>4453</v>
      </c>
      <c r="H73" s="104"/>
      <c r="I73" s="103" t="s">
        <v>4437</v>
      </c>
      <c r="J73" s="371" t="s">
        <v>4933</v>
      </c>
      <c r="K73" s="103">
        <v>1</v>
      </c>
      <c r="L73" s="104" t="s">
        <v>140</v>
      </c>
      <c r="M73" s="174">
        <v>70</v>
      </c>
      <c r="N73" s="81"/>
      <c r="O73" s="81"/>
      <c r="P73" s="81"/>
      <c r="Q73" s="81"/>
      <c r="R73" s="81"/>
      <c r="S73" s="81"/>
      <c r="T73" s="81"/>
    </row>
    <row r="74" spans="1:20" ht="31.5" x14ac:dyDescent="0.25">
      <c r="A74" s="397" t="s">
        <v>143</v>
      </c>
      <c r="B74" s="398" t="s">
        <v>2454</v>
      </c>
      <c r="C74" s="399"/>
      <c r="D74" s="163"/>
      <c r="E74" s="163"/>
      <c r="F74" s="163"/>
      <c r="G74" s="163"/>
      <c r="H74" s="163"/>
      <c r="I74" s="102"/>
      <c r="J74" s="163"/>
      <c r="K74" s="164">
        <v>1</v>
      </c>
      <c r="L74" s="405" t="s">
        <v>143</v>
      </c>
      <c r="M74" s="379">
        <v>71</v>
      </c>
      <c r="N74" s="401" t="s">
        <v>2455</v>
      </c>
      <c r="O74" s="370"/>
      <c r="P74" s="370"/>
      <c r="Q74" s="370"/>
      <c r="R74" s="370"/>
      <c r="S74" s="370"/>
      <c r="T74" s="402" t="s">
        <v>4800</v>
      </c>
    </row>
    <row r="75" spans="1:20" ht="125.25" customHeight="1" x14ac:dyDescent="0.25">
      <c r="A75" s="409" t="s">
        <v>21</v>
      </c>
      <c r="B75" s="374" t="s">
        <v>3021</v>
      </c>
      <c r="C75" s="374" t="s">
        <v>123</v>
      </c>
      <c r="D75" s="104" t="s">
        <v>94</v>
      </c>
      <c r="E75" s="104" t="s">
        <v>423</v>
      </c>
      <c r="F75" s="371" t="s">
        <v>148</v>
      </c>
      <c r="G75" s="104" t="s">
        <v>4453</v>
      </c>
      <c r="H75" s="371" t="s">
        <v>83</v>
      </c>
      <c r="I75" s="103" t="s">
        <v>4470</v>
      </c>
      <c r="J75" s="104" t="s">
        <v>83</v>
      </c>
      <c r="K75" s="103">
        <v>1</v>
      </c>
      <c r="L75" s="104" t="s">
        <v>143</v>
      </c>
      <c r="M75" s="174">
        <v>72</v>
      </c>
      <c r="N75" s="81"/>
      <c r="O75" s="81"/>
      <c r="P75" s="81"/>
      <c r="Q75" s="81"/>
      <c r="R75" s="81"/>
      <c r="S75" s="81"/>
      <c r="T75" s="172"/>
    </row>
    <row r="76" spans="1:20" ht="47.25" x14ac:dyDescent="0.25">
      <c r="A76" s="403" t="s">
        <v>21</v>
      </c>
      <c r="B76" s="374" t="s">
        <v>3022</v>
      </c>
      <c r="C76" s="374" t="s">
        <v>3023</v>
      </c>
      <c r="D76" s="104" t="s">
        <v>94</v>
      </c>
      <c r="E76" s="104" t="s">
        <v>423</v>
      </c>
      <c r="F76" s="371" t="s">
        <v>148</v>
      </c>
      <c r="G76" s="104"/>
      <c r="H76" s="371"/>
      <c r="I76" s="103"/>
      <c r="J76" s="104" t="s">
        <v>83</v>
      </c>
      <c r="K76" s="118">
        <v>1</v>
      </c>
      <c r="L76" s="104" t="s">
        <v>143</v>
      </c>
      <c r="M76" s="378">
        <v>73</v>
      </c>
      <c r="N76" s="369"/>
      <c r="O76" s="369"/>
      <c r="P76" s="369"/>
      <c r="Q76" s="369"/>
      <c r="R76" s="369"/>
      <c r="S76" s="369"/>
      <c r="T76" s="81"/>
    </row>
    <row r="77" spans="1:20" ht="47.25" x14ac:dyDescent="0.25">
      <c r="A77" s="403" t="s">
        <v>21</v>
      </c>
      <c r="B77" s="374" t="s">
        <v>3024</v>
      </c>
      <c r="C77" s="374" t="s">
        <v>127</v>
      </c>
      <c r="D77" s="104" t="s">
        <v>37</v>
      </c>
      <c r="E77" s="104" t="s">
        <v>1784</v>
      </c>
      <c r="F77" s="371" t="s">
        <v>148</v>
      </c>
      <c r="G77" s="104"/>
      <c r="H77" s="371"/>
      <c r="I77" s="103"/>
      <c r="J77" s="104" t="s">
        <v>21</v>
      </c>
      <c r="K77" s="118">
        <v>1</v>
      </c>
      <c r="L77" s="104" t="s">
        <v>143</v>
      </c>
      <c r="M77" s="378">
        <v>74</v>
      </c>
      <c r="N77" s="369"/>
      <c r="O77" s="369"/>
      <c r="P77" s="369"/>
      <c r="Q77" s="369"/>
      <c r="R77" s="369"/>
      <c r="S77" s="369"/>
      <c r="T77" s="81"/>
    </row>
    <row r="78" spans="1:20" ht="66" customHeight="1" x14ac:dyDescent="0.25">
      <c r="A78" s="409" t="s">
        <v>21</v>
      </c>
      <c r="B78" s="374" t="s">
        <v>4913</v>
      </c>
      <c r="C78" s="374" t="s">
        <v>1821</v>
      </c>
      <c r="D78" s="371" t="s">
        <v>3025</v>
      </c>
      <c r="E78" s="104" t="s">
        <v>81</v>
      </c>
      <c r="F78" s="371" t="s">
        <v>89</v>
      </c>
      <c r="G78" s="104" t="s">
        <v>4453</v>
      </c>
      <c r="H78" s="371" t="s">
        <v>83</v>
      </c>
      <c r="I78" s="118" t="s">
        <v>4471</v>
      </c>
      <c r="J78" s="104" t="s">
        <v>3026</v>
      </c>
      <c r="K78" s="103">
        <v>1</v>
      </c>
      <c r="L78" s="104" t="s">
        <v>143</v>
      </c>
      <c r="M78" s="174">
        <v>75</v>
      </c>
      <c r="N78" s="81"/>
      <c r="O78" s="81"/>
      <c r="P78" s="81"/>
      <c r="Q78" s="81"/>
      <c r="R78" s="81"/>
      <c r="S78" s="81"/>
      <c r="T78" s="172"/>
    </row>
    <row r="79" spans="1:20" ht="47.25" x14ac:dyDescent="0.25">
      <c r="A79" s="409" t="s">
        <v>21</v>
      </c>
      <c r="B79" s="374" t="s">
        <v>3027</v>
      </c>
      <c r="C79" s="374" t="s">
        <v>153</v>
      </c>
      <c r="D79" s="371" t="s">
        <v>49</v>
      </c>
      <c r="E79" s="104" t="s">
        <v>81</v>
      </c>
      <c r="F79" s="371" t="s">
        <v>89</v>
      </c>
      <c r="G79" s="104" t="s">
        <v>4453</v>
      </c>
      <c r="H79" s="371" t="s">
        <v>83</v>
      </c>
      <c r="I79" s="103" t="s">
        <v>3704</v>
      </c>
      <c r="J79" s="104" t="s">
        <v>2898</v>
      </c>
      <c r="K79" s="103">
        <v>1</v>
      </c>
      <c r="L79" s="104" t="s">
        <v>143</v>
      </c>
      <c r="M79" s="174">
        <v>76</v>
      </c>
      <c r="N79" s="81"/>
      <c r="O79" s="81"/>
      <c r="P79" s="81"/>
      <c r="Q79" s="81"/>
      <c r="R79" s="81"/>
      <c r="S79" s="81"/>
      <c r="T79" s="172"/>
    </row>
    <row r="80" spans="1:20" ht="55.5" customHeight="1" x14ac:dyDescent="0.25">
      <c r="A80" s="403" t="s">
        <v>21</v>
      </c>
      <c r="B80" s="374" t="s">
        <v>4757</v>
      </c>
      <c r="C80" s="374" t="s">
        <v>155</v>
      </c>
      <c r="D80" s="104" t="s">
        <v>3028</v>
      </c>
      <c r="E80" s="104" t="s">
        <v>3028</v>
      </c>
      <c r="F80" s="371" t="s">
        <v>89</v>
      </c>
      <c r="G80" s="104"/>
      <c r="H80" s="371" t="s">
        <v>83</v>
      </c>
      <c r="I80" s="103"/>
      <c r="J80" s="104" t="s">
        <v>3028</v>
      </c>
      <c r="K80" s="118">
        <v>1</v>
      </c>
      <c r="L80" s="104" t="s">
        <v>143</v>
      </c>
      <c r="M80" s="378">
        <v>77</v>
      </c>
      <c r="N80" s="369"/>
      <c r="O80" s="369"/>
      <c r="P80" s="369"/>
      <c r="Q80" s="369"/>
      <c r="R80" s="369"/>
      <c r="S80" s="369"/>
      <c r="T80" s="172"/>
    </row>
    <row r="81" spans="1:20" ht="31.5" x14ac:dyDescent="0.25">
      <c r="A81" s="397" t="s">
        <v>159</v>
      </c>
      <c r="B81" s="398" t="s">
        <v>160</v>
      </c>
      <c r="C81" s="399"/>
      <c r="D81" s="163"/>
      <c r="E81" s="163"/>
      <c r="F81" s="163"/>
      <c r="G81" s="163"/>
      <c r="H81" s="163"/>
      <c r="I81" s="102"/>
      <c r="J81" s="163"/>
      <c r="K81" s="164">
        <v>1</v>
      </c>
      <c r="L81" s="405" t="s">
        <v>159</v>
      </c>
      <c r="M81" s="379">
        <v>78</v>
      </c>
      <c r="N81" s="401" t="s">
        <v>2452</v>
      </c>
      <c r="O81" s="370"/>
      <c r="P81" s="370"/>
      <c r="Q81" s="370"/>
      <c r="R81" s="370"/>
      <c r="S81" s="370"/>
      <c r="T81" s="402" t="s">
        <v>4800</v>
      </c>
    </row>
    <row r="82" spans="1:20" ht="47.25" x14ac:dyDescent="0.25">
      <c r="A82" s="409" t="s">
        <v>21</v>
      </c>
      <c r="B82" s="374" t="s">
        <v>3027</v>
      </c>
      <c r="C82" s="374" t="s">
        <v>36</v>
      </c>
      <c r="D82" s="371" t="s">
        <v>49</v>
      </c>
      <c r="E82" s="104" t="s">
        <v>81</v>
      </c>
      <c r="F82" s="371" t="s">
        <v>89</v>
      </c>
      <c r="G82" s="104" t="s">
        <v>4453</v>
      </c>
      <c r="H82" s="371" t="s">
        <v>83</v>
      </c>
      <c r="I82" s="118" t="s">
        <v>3704</v>
      </c>
      <c r="J82" s="104" t="s">
        <v>2898</v>
      </c>
      <c r="K82" s="103">
        <v>1</v>
      </c>
      <c r="L82" s="104" t="s">
        <v>159</v>
      </c>
      <c r="M82" s="174">
        <v>79</v>
      </c>
      <c r="N82" s="81"/>
      <c r="O82" s="81"/>
      <c r="P82" s="81"/>
      <c r="Q82" s="81"/>
      <c r="R82" s="81"/>
      <c r="S82" s="81"/>
      <c r="T82" s="172"/>
    </row>
    <row r="83" spans="1:20" ht="60" x14ac:dyDescent="0.25">
      <c r="A83" s="409" t="s">
        <v>21</v>
      </c>
      <c r="B83" s="374" t="s">
        <v>162</v>
      </c>
      <c r="C83" s="374" t="s">
        <v>43</v>
      </c>
      <c r="D83" s="371" t="s">
        <v>3025</v>
      </c>
      <c r="E83" s="104" t="s">
        <v>81</v>
      </c>
      <c r="F83" s="371" t="s">
        <v>89</v>
      </c>
      <c r="G83" s="104" t="s">
        <v>4453</v>
      </c>
      <c r="H83" s="371" t="s">
        <v>83</v>
      </c>
      <c r="I83" s="118" t="s">
        <v>4403</v>
      </c>
      <c r="J83" s="104" t="s">
        <v>163</v>
      </c>
      <c r="K83" s="103">
        <v>1</v>
      </c>
      <c r="L83" s="104" t="s">
        <v>159</v>
      </c>
      <c r="M83" s="174">
        <v>80</v>
      </c>
      <c r="N83" s="81"/>
      <c r="O83" s="81"/>
      <c r="P83" s="81"/>
      <c r="Q83" s="81"/>
      <c r="R83" s="81"/>
      <c r="S83" s="81"/>
      <c r="T83" s="172"/>
    </row>
    <row r="84" spans="1:20" ht="47.25" x14ac:dyDescent="0.25">
      <c r="A84" s="403" t="s">
        <v>21</v>
      </c>
      <c r="B84" s="374" t="s">
        <v>4757</v>
      </c>
      <c r="C84" s="374" t="s">
        <v>48</v>
      </c>
      <c r="D84" s="104" t="s">
        <v>3028</v>
      </c>
      <c r="E84" s="104" t="s">
        <v>3028</v>
      </c>
      <c r="F84" s="371" t="s">
        <v>89</v>
      </c>
      <c r="G84" s="104"/>
      <c r="H84" s="371" t="s">
        <v>83</v>
      </c>
      <c r="I84" s="103"/>
      <c r="J84" s="104" t="s">
        <v>3028</v>
      </c>
      <c r="K84" s="118">
        <v>1</v>
      </c>
      <c r="L84" s="104" t="s">
        <v>159</v>
      </c>
      <c r="M84" s="378">
        <v>81</v>
      </c>
      <c r="N84" s="369"/>
      <c r="O84" s="369"/>
      <c r="P84" s="369"/>
      <c r="Q84" s="369"/>
      <c r="R84" s="369"/>
      <c r="S84" s="369"/>
      <c r="T84" s="172"/>
    </row>
    <row r="85" spans="1:20" ht="31.5" x14ac:dyDescent="0.25">
      <c r="A85" s="397" t="s">
        <v>164</v>
      </c>
      <c r="B85" s="398" t="s">
        <v>165</v>
      </c>
      <c r="C85" s="399"/>
      <c r="D85" s="163"/>
      <c r="E85" s="163"/>
      <c r="F85" s="163"/>
      <c r="G85" s="163"/>
      <c r="H85" s="163"/>
      <c r="I85" s="102"/>
      <c r="J85" s="163"/>
      <c r="K85" s="164">
        <v>1</v>
      </c>
      <c r="L85" s="405" t="s">
        <v>164</v>
      </c>
      <c r="M85" s="379">
        <v>82</v>
      </c>
      <c r="N85" s="401" t="s">
        <v>2456</v>
      </c>
      <c r="O85" s="370"/>
      <c r="P85" s="370"/>
      <c r="Q85" s="370"/>
      <c r="R85" s="370"/>
      <c r="S85" s="370"/>
      <c r="T85" s="402" t="s">
        <v>4801</v>
      </c>
    </row>
    <row r="86" spans="1:20" ht="31.5" x14ac:dyDescent="0.25">
      <c r="A86" s="394" t="s">
        <v>21</v>
      </c>
      <c r="B86" s="395" t="s">
        <v>3029</v>
      </c>
      <c r="C86" s="374" t="s">
        <v>123</v>
      </c>
      <c r="D86" s="412"/>
      <c r="E86" s="104"/>
      <c r="F86" s="104"/>
      <c r="G86" s="104"/>
      <c r="H86" s="104"/>
      <c r="I86" s="103"/>
      <c r="J86" s="104"/>
      <c r="K86" s="118">
        <v>1</v>
      </c>
      <c r="L86" s="104" t="s">
        <v>164</v>
      </c>
      <c r="M86" s="378">
        <v>83</v>
      </c>
      <c r="N86" s="369"/>
      <c r="O86" s="369"/>
      <c r="P86" s="369"/>
      <c r="Q86" s="369"/>
      <c r="R86" s="369"/>
      <c r="S86" s="369"/>
      <c r="T86" s="81"/>
    </row>
    <row r="87" spans="1:20" ht="105" x14ac:dyDescent="0.25">
      <c r="A87" s="173" t="s">
        <v>2962</v>
      </c>
      <c r="B87" s="374" t="s">
        <v>3030</v>
      </c>
      <c r="C87" s="374" t="s">
        <v>167</v>
      </c>
      <c r="D87" s="371" t="s">
        <v>3031</v>
      </c>
      <c r="E87" s="104" t="s">
        <v>38</v>
      </c>
      <c r="F87" s="371" t="s">
        <v>39</v>
      </c>
      <c r="G87" s="104" t="s">
        <v>4453</v>
      </c>
      <c r="H87" s="104"/>
      <c r="I87" s="118" t="s">
        <v>4472</v>
      </c>
      <c r="J87" s="104" t="s">
        <v>168</v>
      </c>
      <c r="K87" s="103">
        <v>1</v>
      </c>
      <c r="L87" s="104" t="s">
        <v>164</v>
      </c>
      <c r="M87" s="174">
        <v>84</v>
      </c>
      <c r="N87" s="81"/>
      <c r="O87" s="81"/>
      <c r="P87" s="81"/>
      <c r="Q87" s="81"/>
      <c r="R87" s="81"/>
      <c r="S87" s="81"/>
      <c r="T87" s="172"/>
    </row>
    <row r="88" spans="1:20" ht="184.5" customHeight="1" x14ac:dyDescent="0.25">
      <c r="A88" s="173" t="s">
        <v>3032</v>
      </c>
      <c r="B88" s="374" t="s">
        <v>3033</v>
      </c>
      <c r="C88" s="374" t="s">
        <v>170</v>
      </c>
      <c r="D88" s="371" t="s">
        <v>3034</v>
      </c>
      <c r="E88" s="104" t="s">
        <v>38</v>
      </c>
      <c r="F88" s="371" t="s">
        <v>39</v>
      </c>
      <c r="G88" s="104" t="s">
        <v>4453</v>
      </c>
      <c r="H88" s="104"/>
      <c r="I88" s="118" t="s">
        <v>4472</v>
      </c>
      <c r="J88" s="371" t="s">
        <v>168</v>
      </c>
      <c r="K88" s="103">
        <v>1</v>
      </c>
      <c r="L88" s="104" t="s">
        <v>164</v>
      </c>
      <c r="M88" s="174">
        <v>85</v>
      </c>
      <c r="N88" s="81"/>
      <c r="O88" s="81"/>
      <c r="P88" s="81"/>
      <c r="Q88" s="81"/>
      <c r="R88" s="81"/>
      <c r="S88" s="81"/>
      <c r="T88" s="172"/>
    </row>
    <row r="89" spans="1:20" ht="110.25" x14ac:dyDescent="0.25">
      <c r="A89" s="173" t="s">
        <v>3035</v>
      </c>
      <c r="B89" s="374" t="s">
        <v>3036</v>
      </c>
      <c r="C89" s="374" t="s">
        <v>172</v>
      </c>
      <c r="D89" s="371" t="s">
        <v>3037</v>
      </c>
      <c r="E89" s="104" t="s">
        <v>38</v>
      </c>
      <c r="F89" s="371" t="s">
        <v>39</v>
      </c>
      <c r="G89" s="104" t="s">
        <v>4453</v>
      </c>
      <c r="H89" s="104"/>
      <c r="I89" s="118" t="s">
        <v>4472</v>
      </c>
      <c r="J89" s="104" t="s">
        <v>168</v>
      </c>
      <c r="K89" s="103">
        <v>1</v>
      </c>
      <c r="L89" s="104" t="s">
        <v>164</v>
      </c>
      <c r="M89" s="174">
        <v>86</v>
      </c>
      <c r="N89" s="81"/>
      <c r="O89" s="81"/>
      <c r="P89" s="81"/>
      <c r="Q89" s="81"/>
      <c r="R89" s="81"/>
      <c r="S89" s="81"/>
      <c r="T89" s="172"/>
    </row>
    <row r="90" spans="1:20" ht="165" x14ac:dyDescent="0.25">
      <c r="A90" s="173" t="s">
        <v>3038</v>
      </c>
      <c r="B90" s="374" t="s">
        <v>3039</v>
      </c>
      <c r="C90" s="374" t="s">
        <v>125</v>
      </c>
      <c r="D90" s="371" t="s">
        <v>37</v>
      </c>
      <c r="E90" s="104" t="s">
        <v>38</v>
      </c>
      <c r="F90" s="371" t="s">
        <v>39</v>
      </c>
      <c r="G90" s="104" t="s">
        <v>4453</v>
      </c>
      <c r="H90" s="104"/>
      <c r="I90" s="118" t="s">
        <v>4472</v>
      </c>
      <c r="J90" s="371" t="s">
        <v>168</v>
      </c>
      <c r="K90" s="103">
        <v>1</v>
      </c>
      <c r="L90" s="104" t="s">
        <v>164</v>
      </c>
      <c r="M90" s="174">
        <v>87</v>
      </c>
      <c r="N90" s="81"/>
      <c r="O90" s="81"/>
      <c r="P90" s="81"/>
      <c r="Q90" s="81"/>
      <c r="R90" s="81"/>
      <c r="S90" s="81"/>
      <c r="T90" s="172"/>
    </row>
    <row r="91" spans="1:20" ht="60" x14ac:dyDescent="0.25">
      <c r="A91" s="173" t="s">
        <v>3040</v>
      </c>
      <c r="B91" s="374" t="s">
        <v>3041</v>
      </c>
      <c r="C91" s="374" t="s">
        <v>127</v>
      </c>
      <c r="D91" s="104" t="s">
        <v>37</v>
      </c>
      <c r="E91" s="104" t="s">
        <v>81</v>
      </c>
      <c r="F91" s="371" t="s">
        <v>39</v>
      </c>
      <c r="G91" s="104" t="s">
        <v>4453</v>
      </c>
      <c r="H91" s="104"/>
      <c r="I91" s="118" t="s">
        <v>4473</v>
      </c>
      <c r="J91" s="371" t="s">
        <v>176</v>
      </c>
      <c r="K91" s="103">
        <v>1</v>
      </c>
      <c r="L91" s="104" t="s">
        <v>164</v>
      </c>
      <c r="M91" s="174">
        <v>88</v>
      </c>
      <c r="N91" s="81"/>
      <c r="O91" s="81"/>
      <c r="P91" s="81"/>
      <c r="Q91" s="81"/>
      <c r="R91" s="81"/>
      <c r="S91" s="81"/>
      <c r="T91" s="172"/>
    </row>
    <row r="92" spans="1:20" ht="31.5" x14ac:dyDescent="0.25">
      <c r="A92" s="397" t="s">
        <v>177</v>
      </c>
      <c r="B92" s="398" t="s">
        <v>178</v>
      </c>
      <c r="C92" s="399"/>
      <c r="D92" s="163"/>
      <c r="E92" s="163"/>
      <c r="F92" s="163"/>
      <c r="G92" s="163"/>
      <c r="H92" s="163"/>
      <c r="I92" s="102"/>
      <c r="J92" s="163"/>
      <c r="K92" s="164">
        <v>1</v>
      </c>
      <c r="L92" s="405" t="s">
        <v>177</v>
      </c>
      <c r="M92" s="379">
        <v>89</v>
      </c>
      <c r="N92" s="401" t="s">
        <v>2440</v>
      </c>
      <c r="O92" s="370"/>
      <c r="P92" s="370"/>
      <c r="Q92" s="370"/>
      <c r="R92" s="370"/>
      <c r="S92" s="370"/>
      <c r="T92" s="402" t="s">
        <v>4802</v>
      </c>
    </row>
    <row r="93" spans="1:20" x14ac:dyDescent="0.25">
      <c r="A93" s="403" t="s">
        <v>21</v>
      </c>
      <c r="B93" s="374" t="s">
        <v>179</v>
      </c>
      <c r="C93" s="374"/>
      <c r="D93" s="104"/>
      <c r="E93" s="104"/>
      <c r="F93" s="104"/>
      <c r="G93" s="104"/>
      <c r="H93" s="104"/>
      <c r="I93" s="103"/>
      <c r="J93" s="104" t="s">
        <v>21</v>
      </c>
      <c r="K93" s="118">
        <v>1</v>
      </c>
      <c r="L93" s="104" t="s">
        <v>177</v>
      </c>
      <c r="M93" s="378">
        <v>90</v>
      </c>
      <c r="N93" s="369"/>
      <c r="O93" s="369"/>
      <c r="P93" s="369"/>
      <c r="Q93" s="369"/>
      <c r="R93" s="369"/>
      <c r="S93" s="369"/>
      <c r="T93" s="172"/>
    </row>
    <row r="94" spans="1:20" ht="31.5" x14ac:dyDescent="0.25">
      <c r="A94" s="397" t="s">
        <v>180</v>
      </c>
      <c r="B94" s="398" t="s">
        <v>181</v>
      </c>
      <c r="C94" s="399"/>
      <c r="D94" s="163"/>
      <c r="E94" s="163"/>
      <c r="F94" s="163"/>
      <c r="G94" s="163"/>
      <c r="H94" s="163"/>
      <c r="I94" s="102"/>
      <c r="J94" s="163"/>
      <c r="K94" s="164">
        <v>1</v>
      </c>
      <c r="L94" s="405" t="s">
        <v>180</v>
      </c>
      <c r="M94" s="379">
        <v>91</v>
      </c>
      <c r="N94" s="401" t="s">
        <v>2440</v>
      </c>
      <c r="O94" s="370"/>
      <c r="P94" s="370"/>
      <c r="Q94" s="370"/>
      <c r="R94" s="370"/>
      <c r="S94" s="370"/>
      <c r="T94" s="402" t="s">
        <v>4803</v>
      </c>
    </row>
    <row r="95" spans="1:20" x14ac:dyDescent="0.25">
      <c r="A95" s="403">
        <v>1</v>
      </c>
      <c r="B95" s="374" t="s">
        <v>182</v>
      </c>
      <c r="C95" s="374" t="s">
        <v>36</v>
      </c>
      <c r="D95" s="104" t="s">
        <v>94</v>
      </c>
      <c r="E95" s="104" t="s">
        <v>423</v>
      </c>
      <c r="F95" s="371" t="s">
        <v>39</v>
      </c>
      <c r="G95" s="104"/>
      <c r="H95" s="104"/>
      <c r="I95" s="103"/>
      <c r="J95" s="104" t="s">
        <v>168</v>
      </c>
      <c r="K95" s="118">
        <v>1</v>
      </c>
      <c r="L95" s="104" t="s">
        <v>180</v>
      </c>
      <c r="M95" s="378">
        <v>92</v>
      </c>
      <c r="N95" s="369"/>
      <c r="O95" s="369"/>
      <c r="P95" s="369"/>
      <c r="Q95" s="369"/>
      <c r="R95" s="369"/>
      <c r="S95" s="369"/>
      <c r="T95" s="172"/>
    </row>
    <row r="96" spans="1:20" ht="31.5" x14ac:dyDescent="0.25">
      <c r="A96" s="173">
        <v>2</v>
      </c>
      <c r="B96" s="374" t="s">
        <v>186</v>
      </c>
      <c r="C96" s="374" t="s">
        <v>43</v>
      </c>
      <c r="D96" s="371" t="s">
        <v>3042</v>
      </c>
      <c r="E96" s="104" t="s">
        <v>38</v>
      </c>
      <c r="F96" s="371" t="s">
        <v>39</v>
      </c>
      <c r="G96" s="104" t="s">
        <v>4453</v>
      </c>
      <c r="H96" s="104"/>
      <c r="I96" s="118" t="s">
        <v>4474</v>
      </c>
      <c r="J96" s="104" t="s">
        <v>4934</v>
      </c>
      <c r="K96" s="103">
        <v>1</v>
      </c>
      <c r="L96" s="104" t="s">
        <v>180</v>
      </c>
      <c r="M96" s="174">
        <v>93</v>
      </c>
      <c r="N96" s="81"/>
      <c r="O96" s="81"/>
      <c r="P96" s="81"/>
      <c r="Q96" s="81"/>
      <c r="R96" s="81"/>
      <c r="S96" s="81"/>
      <c r="T96" s="172"/>
    </row>
    <row r="97" spans="1:20" ht="31.5" x14ac:dyDescent="0.25">
      <c r="A97" s="173">
        <v>3</v>
      </c>
      <c r="B97" s="374" t="s">
        <v>191</v>
      </c>
      <c r="C97" s="374" t="s">
        <v>48</v>
      </c>
      <c r="D97" s="371" t="s">
        <v>3043</v>
      </c>
      <c r="E97" s="104" t="s">
        <v>38</v>
      </c>
      <c r="F97" s="371" t="s">
        <v>39</v>
      </c>
      <c r="G97" s="104" t="s">
        <v>4453</v>
      </c>
      <c r="H97" s="104"/>
      <c r="I97" s="118" t="s">
        <v>4474</v>
      </c>
      <c r="J97" s="104" t="s">
        <v>4935</v>
      </c>
      <c r="K97" s="103">
        <v>1</v>
      </c>
      <c r="L97" s="104" t="s">
        <v>180</v>
      </c>
      <c r="M97" s="174">
        <v>94</v>
      </c>
      <c r="N97" s="81"/>
      <c r="O97" s="81"/>
      <c r="P97" s="81"/>
      <c r="Q97" s="81"/>
      <c r="R97" s="81"/>
      <c r="S97" s="81"/>
      <c r="T97" s="172"/>
    </row>
    <row r="98" spans="1:20" ht="30" x14ac:dyDescent="0.25">
      <c r="A98" s="394" t="s">
        <v>21</v>
      </c>
      <c r="B98" s="374" t="s">
        <v>3044</v>
      </c>
      <c r="C98" s="374" t="s">
        <v>691</v>
      </c>
      <c r="D98" s="381" t="s">
        <v>111</v>
      </c>
      <c r="E98" s="104" t="s">
        <v>44</v>
      </c>
      <c r="F98" s="104" t="s">
        <v>105</v>
      </c>
      <c r="G98" s="104"/>
      <c r="H98" s="104"/>
      <c r="I98" s="103"/>
      <c r="J98" s="104" t="s">
        <v>21</v>
      </c>
      <c r="K98" s="118">
        <v>1</v>
      </c>
      <c r="L98" s="104" t="s">
        <v>180</v>
      </c>
      <c r="M98" s="378">
        <v>95</v>
      </c>
      <c r="N98" s="369"/>
      <c r="O98" s="369"/>
      <c r="P98" s="369"/>
      <c r="Q98" s="369"/>
      <c r="R98" s="369"/>
      <c r="S98" s="369"/>
      <c r="T98" s="81"/>
    </row>
    <row r="99" spans="1:20" x14ac:dyDescent="0.25">
      <c r="A99" s="394">
        <v>4</v>
      </c>
      <c r="B99" s="374" t="s">
        <v>193</v>
      </c>
      <c r="C99" s="374" t="s">
        <v>194</v>
      </c>
      <c r="D99" s="371" t="s">
        <v>111</v>
      </c>
      <c r="E99" s="104" t="s">
        <v>69</v>
      </c>
      <c r="F99" s="104" t="s">
        <v>105</v>
      </c>
      <c r="G99" s="104"/>
      <c r="H99" s="104"/>
      <c r="I99" s="103"/>
      <c r="J99" s="104"/>
      <c r="K99" s="118">
        <v>1</v>
      </c>
      <c r="L99" s="104" t="s">
        <v>180</v>
      </c>
      <c r="M99" s="378">
        <v>96</v>
      </c>
      <c r="N99" s="369"/>
      <c r="O99" s="369"/>
      <c r="P99" s="369"/>
      <c r="Q99" s="369"/>
      <c r="R99" s="369"/>
      <c r="S99" s="369"/>
      <c r="T99" s="172"/>
    </row>
    <row r="100" spans="1:20" ht="30" x14ac:dyDescent="0.25">
      <c r="A100" s="394">
        <v>5</v>
      </c>
      <c r="B100" s="374" t="s">
        <v>3045</v>
      </c>
      <c r="C100" s="374" t="s">
        <v>199</v>
      </c>
      <c r="D100" s="371" t="s">
        <v>111</v>
      </c>
      <c r="E100" s="104" t="s">
        <v>305</v>
      </c>
      <c r="F100" s="104" t="s">
        <v>105</v>
      </c>
      <c r="G100" s="104"/>
      <c r="H100" s="104"/>
      <c r="I100" s="103"/>
      <c r="J100" s="104" t="s">
        <v>21</v>
      </c>
      <c r="K100" s="118">
        <v>1</v>
      </c>
      <c r="L100" s="104" t="s">
        <v>180</v>
      </c>
      <c r="M100" s="378">
        <v>97</v>
      </c>
      <c r="N100" s="369"/>
      <c r="O100" s="369"/>
      <c r="P100" s="369"/>
      <c r="Q100" s="369"/>
      <c r="R100" s="369"/>
      <c r="S100" s="369"/>
      <c r="T100" s="172"/>
    </row>
    <row r="101" spans="1:20" ht="31.5" x14ac:dyDescent="0.25">
      <c r="A101" s="397" t="s">
        <v>267</v>
      </c>
      <c r="B101" s="398" t="s">
        <v>268</v>
      </c>
      <c r="C101" s="399"/>
      <c r="D101" s="163"/>
      <c r="E101" s="163"/>
      <c r="F101" s="163"/>
      <c r="G101" s="163"/>
      <c r="H101" s="163"/>
      <c r="I101" s="102"/>
      <c r="J101" s="163"/>
      <c r="K101" s="164">
        <v>1</v>
      </c>
      <c r="L101" s="405" t="s">
        <v>267</v>
      </c>
      <c r="M101" s="379">
        <v>98</v>
      </c>
      <c r="N101" s="401" t="s">
        <v>2440</v>
      </c>
      <c r="O101" s="370"/>
      <c r="P101" s="370"/>
      <c r="Q101" s="370"/>
      <c r="R101" s="370"/>
      <c r="S101" s="370"/>
      <c r="T101" s="402" t="s">
        <v>4804</v>
      </c>
    </row>
    <row r="102" spans="1:20" ht="120" x14ac:dyDescent="0.25">
      <c r="A102" s="403" t="s">
        <v>21</v>
      </c>
      <c r="B102" s="374" t="s">
        <v>3046</v>
      </c>
      <c r="C102" s="394">
        <v>1.4</v>
      </c>
      <c r="D102" s="371" t="s">
        <v>111</v>
      </c>
      <c r="E102" s="104" t="s">
        <v>735</v>
      </c>
      <c r="F102" s="104" t="s">
        <v>3047</v>
      </c>
      <c r="G102" s="104"/>
      <c r="H102" s="104"/>
      <c r="I102" s="103"/>
      <c r="J102" s="104" t="s">
        <v>21</v>
      </c>
      <c r="K102" s="118">
        <v>1</v>
      </c>
      <c r="L102" s="104" t="s">
        <v>267</v>
      </c>
      <c r="M102" s="378">
        <v>99</v>
      </c>
      <c r="N102" s="369"/>
      <c r="O102" s="369"/>
      <c r="P102" s="369"/>
      <c r="Q102" s="369"/>
      <c r="R102" s="369"/>
      <c r="S102" s="369"/>
      <c r="T102" s="172"/>
    </row>
    <row r="103" spans="1:20" ht="31.5" x14ac:dyDescent="0.25">
      <c r="A103" s="397" t="s">
        <v>271</v>
      </c>
      <c r="B103" s="398" t="s">
        <v>272</v>
      </c>
      <c r="C103" s="399"/>
      <c r="D103" s="163"/>
      <c r="E103" s="163"/>
      <c r="F103" s="399"/>
      <c r="G103" s="163"/>
      <c r="H103" s="163"/>
      <c r="I103" s="102"/>
      <c r="J103" s="163"/>
      <c r="K103" s="164">
        <v>1</v>
      </c>
      <c r="L103" s="405" t="s">
        <v>271</v>
      </c>
      <c r="M103" s="379">
        <v>100</v>
      </c>
      <c r="N103" s="401" t="s">
        <v>2440</v>
      </c>
      <c r="O103" s="370"/>
      <c r="P103" s="370"/>
      <c r="Q103" s="370"/>
      <c r="R103" s="370"/>
      <c r="S103" s="370"/>
      <c r="T103" s="402" t="s">
        <v>4805</v>
      </c>
    </row>
    <row r="104" spans="1:20" x14ac:dyDescent="0.25">
      <c r="A104" s="394" t="s">
        <v>4003</v>
      </c>
      <c r="B104" s="394" t="s">
        <v>3048</v>
      </c>
      <c r="C104" s="374" t="s">
        <v>274</v>
      </c>
      <c r="D104" s="371" t="s">
        <v>111</v>
      </c>
      <c r="E104" s="104" t="s">
        <v>3049</v>
      </c>
      <c r="F104" s="104" t="s">
        <v>105</v>
      </c>
      <c r="G104" s="104"/>
      <c r="H104" s="104"/>
      <c r="I104" s="103"/>
      <c r="J104" s="104" t="s">
        <v>64</v>
      </c>
      <c r="K104" s="118">
        <v>1</v>
      </c>
      <c r="L104" s="104" t="s">
        <v>271</v>
      </c>
      <c r="M104" s="378">
        <v>101</v>
      </c>
      <c r="N104" s="369"/>
      <c r="O104" s="369"/>
      <c r="P104" s="369"/>
      <c r="Q104" s="369"/>
      <c r="R104" s="369"/>
      <c r="S104" s="369"/>
      <c r="T104" s="172"/>
    </row>
    <row r="105" spans="1:20" ht="30" x14ac:dyDescent="0.25">
      <c r="A105" s="173" t="s">
        <v>3032</v>
      </c>
      <c r="B105" s="374" t="s">
        <v>3050</v>
      </c>
      <c r="C105" s="374" t="s">
        <v>277</v>
      </c>
      <c r="D105" s="371" t="s">
        <v>111</v>
      </c>
      <c r="E105" s="104" t="s">
        <v>3049</v>
      </c>
      <c r="F105" s="104" t="s">
        <v>105</v>
      </c>
      <c r="G105" s="104" t="s">
        <v>4453</v>
      </c>
      <c r="H105" s="104"/>
      <c r="I105" s="118" t="s">
        <v>4475</v>
      </c>
      <c r="J105" s="104" t="s">
        <v>50</v>
      </c>
      <c r="K105" s="103">
        <v>1</v>
      </c>
      <c r="L105" s="104" t="s">
        <v>271</v>
      </c>
      <c r="M105" s="174">
        <v>102</v>
      </c>
      <c r="N105" s="81"/>
      <c r="O105" s="81"/>
      <c r="P105" s="81"/>
      <c r="Q105" s="81"/>
      <c r="R105" s="81"/>
      <c r="S105" s="81"/>
      <c r="T105" s="172"/>
    </row>
    <row r="106" spans="1:20" ht="45" x14ac:dyDescent="0.25">
      <c r="A106" s="173" t="s">
        <v>3035</v>
      </c>
      <c r="B106" s="374" t="s">
        <v>3051</v>
      </c>
      <c r="C106" s="374" t="s">
        <v>279</v>
      </c>
      <c r="D106" s="371" t="s">
        <v>111</v>
      </c>
      <c r="E106" s="104" t="s">
        <v>3052</v>
      </c>
      <c r="F106" s="104" t="s">
        <v>105</v>
      </c>
      <c r="G106" s="104" t="s">
        <v>4453</v>
      </c>
      <c r="H106" s="104"/>
      <c r="I106" s="118" t="s">
        <v>4476</v>
      </c>
      <c r="J106" s="104" t="s">
        <v>64</v>
      </c>
      <c r="K106" s="103">
        <v>1</v>
      </c>
      <c r="L106" s="104" t="s">
        <v>271</v>
      </c>
      <c r="M106" s="174">
        <v>103</v>
      </c>
      <c r="N106" s="81"/>
      <c r="O106" s="81"/>
      <c r="P106" s="81"/>
      <c r="Q106" s="81"/>
      <c r="R106" s="81"/>
      <c r="S106" s="81"/>
      <c r="T106" s="172"/>
    </row>
    <row r="107" spans="1:20" ht="75" x14ac:dyDescent="0.25">
      <c r="A107" s="173" t="s">
        <v>3038</v>
      </c>
      <c r="B107" s="374" t="s">
        <v>3053</v>
      </c>
      <c r="C107" s="374" t="s">
        <v>282</v>
      </c>
      <c r="D107" s="371" t="s">
        <v>111</v>
      </c>
      <c r="E107" s="104" t="s">
        <v>3054</v>
      </c>
      <c r="F107" s="104" t="s">
        <v>105</v>
      </c>
      <c r="G107" s="104" t="s">
        <v>4453</v>
      </c>
      <c r="H107" s="104"/>
      <c r="I107" s="118" t="s">
        <v>4476</v>
      </c>
      <c r="J107" s="104" t="s">
        <v>64</v>
      </c>
      <c r="K107" s="103">
        <v>1</v>
      </c>
      <c r="L107" s="104" t="s">
        <v>271</v>
      </c>
      <c r="M107" s="174">
        <v>104</v>
      </c>
      <c r="N107" s="81"/>
      <c r="O107" s="81"/>
      <c r="P107" s="81"/>
      <c r="Q107" s="81"/>
      <c r="R107" s="81"/>
      <c r="S107" s="81"/>
      <c r="T107" s="172"/>
    </row>
    <row r="108" spans="1:20" ht="45" x14ac:dyDescent="0.25">
      <c r="A108" s="173" t="s">
        <v>3040</v>
      </c>
      <c r="B108" s="374" t="s">
        <v>3055</v>
      </c>
      <c r="C108" s="374" t="s">
        <v>284</v>
      </c>
      <c r="D108" s="371" t="s">
        <v>111</v>
      </c>
      <c r="E108" s="104" t="s">
        <v>3056</v>
      </c>
      <c r="F108" s="104" t="s">
        <v>105</v>
      </c>
      <c r="G108" s="104" t="s">
        <v>4453</v>
      </c>
      <c r="H108" s="104"/>
      <c r="I108" s="118" t="s">
        <v>4476</v>
      </c>
      <c r="J108" s="104" t="s">
        <v>64</v>
      </c>
      <c r="K108" s="103">
        <v>1</v>
      </c>
      <c r="L108" s="104" t="s">
        <v>271</v>
      </c>
      <c r="M108" s="174">
        <v>105</v>
      </c>
      <c r="N108" s="81"/>
      <c r="O108" s="81"/>
      <c r="P108" s="81"/>
      <c r="Q108" s="81"/>
      <c r="R108" s="81"/>
      <c r="S108" s="81"/>
      <c r="T108" s="172"/>
    </row>
    <row r="109" spans="1:20" ht="75" x14ac:dyDescent="0.25">
      <c r="A109" s="173" t="s">
        <v>3057</v>
      </c>
      <c r="B109" s="374" t="s">
        <v>3058</v>
      </c>
      <c r="C109" s="374" t="s">
        <v>287</v>
      </c>
      <c r="D109" s="371" t="s">
        <v>111</v>
      </c>
      <c r="E109" s="104" t="s">
        <v>3052</v>
      </c>
      <c r="F109" s="104" t="s">
        <v>105</v>
      </c>
      <c r="G109" s="104" t="s">
        <v>4453</v>
      </c>
      <c r="H109" s="104"/>
      <c r="I109" s="118" t="s">
        <v>4476</v>
      </c>
      <c r="J109" s="104" t="s">
        <v>64</v>
      </c>
      <c r="K109" s="103">
        <v>1</v>
      </c>
      <c r="L109" s="104" t="s">
        <v>271</v>
      </c>
      <c r="M109" s="174">
        <v>106</v>
      </c>
      <c r="N109" s="81"/>
      <c r="O109" s="81"/>
      <c r="P109" s="81"/>
      <c r="Q109" s="81"/>
      <c r="R109" s="81"/>
      <c r="S109" s="81"/>
      <c r="T109" s="172"/>
    </row>
    <row r="110" spans="1:20" ht="75" x14ac:dyDescent="0.25">
      <c r="A110" s="173" t="s">
        <v>3059</v>
      </c>
      <c r="B110" s="374" t="s">
        <v>3060</v>
      </c>
      <c r="C110" s="374" t="s">
        <v>289</v>
      </c>
      <c r="D110" s="371" t="s">
        <v>111</v>
      </c>
      <c r="E110" s="104" t="s">
        <v>3061</v>
      </c>
      <c r="F110" s="104" t="s">
        <v>105</v>
      </c>
      <c r="G110" s="104" t="s">
        <v>4453</v>
      </c>
      <c r="H110" s="104"/>
      <c r="I110" s="118" t="s">
        <v>4476</v>
      </c>
      <c r="J110" s="104" t="s">
        <v>64</v>
      </c>
      <c r="K110" s="103">
        <v>1</v>
      </c>
      <c r="L110" s="104" t="s">
        <v>271</v>
      </c>
      <c r="M110" s="174">
        <v>107</v>
      </c>
      <c r="N110" s="81"/>
      <c r="O110" s="81"/>
      <c r="P110" s="81"/>
      <c r="Q110" s="81"/>
      <c r="R110" s="81"/>
      <c r="S110" s="81"/>
      <c r="T110" s="172"/>
    </row>
    <row r="111" spans="1:20" ht="31.5" x14ac:dyDescent="0.25">
      <c r="A111" s="397" t="s">
        <v>291</v>
      </c>
      <c r="B111" s="398" t="s">
        <v>292</v>
      </c>
      <c r="C111" s="399"/>
      <c r="D111" s="163"/>
      <c r="E111" s="163"/>
      <c r="F111" s="163"/>
      <c r="G111" s="163"/>
      <c r="H111" s="163"/>
      <c r="I111" s="102"/>
      <c r="J111" s="163"/>
      <c r="K111" s="164">
        <v>1</v>
      </c>
      <c r="L111" s="405" t="s">
        <v>291</v>
      </c>
      <c r="M111" s="379">
        <v>108</v>
      </c>
      <c r="N111" s="401" t="s">
        <v>292</v>
      </c>
      <c r="O111" s="370"/>
      <c r="P111" s="370"/>
      <c r="Q111" s="370"/>
      <c r="R111" s="370"/>
      <c r="S111" s="370"/>
      <c r="T111" s="402" t="s">
        <v>4894</v>
      </c>
    </row>
    <row r="112" spans="1:20" x14ac:dyDescent="0.25">
      <c r="A112" s="403" t="s">
        <v>21</v>
      </c>
      <c r="B112" s="395" t="s">
        <v>293</v>
      </c>
      <c r="C112" s="374" t="s">
        <v>294</v>
      </c>
      <c r="D112" s="104"/>
      <c r="E112" s="104"/>
      <c r="F112" s="104"/>
      <c r="G112" s="104"/>
      <c r="H112" s="104"/>
      <c r="I112" s="103"/>
      <c r="J112" s="104"/>
      <c r="K112" s="118">
        <v>1</v>
      </c>
      <c r="L112" s="104" t="s">
        <v>291</v>
      </c>
      <c r="M112" s="378">
        <v>109</v>
      </c>
      <c r="N112" s="369"/>
      <c r="O112" s="369"/>
      <c r="P112" s="369"/>
      <c r="Q112" s="369"/>
      <c r="R112" s="369"/>
      <c r="S112" s="369"/>
      <c r="T112" s="172"/>
    </row>
    <row r="113" spans="1:20" ht="30" x14ac:dyDescent="0.25">
      <c r="A113" s="394" t="s">
        <v>4003</v>
      </c>
      <c r="B113" s="374" t="s">
        <v>295</v>
      </c>
      <c r="C113" s="374" t="s">
        <v>296</v>
      </c>
      <c r="D113" s="104" t="s">
        <v>94</v>
      </c>
      <c r="E113" s="104" t="s">
        <v>38</v>
      </c>
      <c r="F113" s="371" t="s">
        <v>39</v>
      </c>
      <c r="G113" s="104"/>
      <c r="H113" s="104" t="s">
        <v>184</v>
      </c>
      <c r="I113" s="103"/>
      <c r="J113" s="104" t="s">
        <v>224</v>
      </c>
      <c r="K113" s="118">
        <v>1</v>
      </c>
      <c r="L113" s="104" t="s">
        <v>291</v>
      </c>
      <c r="M113" s="378">
        <v>110</v>
      </c>
      <c r="N113" s="369"/>
      <c r="O113" s="369"/>
      <c r="P113" s="369"/>
      <c r="Q113" s="369"/>
      <c r="R113" s="369"/>
      <c r="S113" s="369"/>
      <c r="T113" s="172"/>
    </row>
    <row r="114" spans="1:20" ht="90" x14ac:dyDescent="0.25">
      <c r="A114" s="394" t="s">
        <v>4005</v>
      </c>
      <c r="B114" s="374" t="s">
        <v>3062</v>
      </c>
      <c r="C114" s="374" t="s">
        <v>298</v>
      </c>
      <c r="D114" s="104" t="s">
        <v>94</v>
      </c>
      <c r="E114" s="104" t="s">
        <v>38</v>
      </c>
      <c r="F114" s="371" t="s">
        <v>39</v>
      </c>
      <c r="G114" s="104"/>
      <c r="H114" s="104" t="s">
        <v>184</v>
      </c>
      <c r="I114" s="103"/>
      <c r="J114" s="104" t="s">
        <v>224</v>
      </c>
      <c r="K114" s="118">
        <v>1</v>
      </c>
      <c r="L114" s="104" t="s">
        <v>291</v>
      </c>
      <c r="M114" s="378">
        <v>111</v>
      </c>
      <c r="N114" s="369"/>
      <c r="O114" s="369"/>
      <c r="P114" s="369"/>
      <c r="Q114" s="369"/>
      <c r="R114" s="369"/>
      <c r="S114" s="369"/>
      <c r="T114" s="172"/>
    </row>
    <row r="115" spans="1:20" ht="30" x14ac:dyDescent="0.25">
      <c r="A115" s="394" t="s">
        <v>4758</v>
      </c>
      <c r="B115" s="374" t="s">
        <v>299</v>
      </c>
      <c r="C115" s="374" t="s">
        <v>300</v>
      </c>
      <c r="D115" s="104" t="s">
        <v>94</v>
      </c>
      <c r="E115" s="104" t="s">
        <v>69</v>
      </c>
      <c r="F115" s="371" t="s">
        <v>39</v>
      </c>
      <c r="G115" s="104"/>
      <c r="H115" s="104" t="s">
        <v>184</v>
      </c>
      <c r="I115" s="103"/>
      <c r="J115" s="104" t="s">
        <v>224</v>
      </c>
      <c r="K115" s="118">
        <v>1</v>
      </c>
      <c r="L115" s="104" t="s">
        <v>291</v>
      </c>
      <c r="M115" s="378">
        <v>112</v>
      </c>
      <c r="N115" s="369"/>
      <c r="O115" s="369"/>
      <c r="P115" s="369"/>
      <c r="Q115" s="369"/>
      <c r="R115" s="369"/>
      <c r="S115" s="369"/>
      <c r="T115" s="172"/>
    </row>
    <row r="116" spans="1:20" ht="291" customHeight="1" x14ac:dyDescent="0.25">
      <c r="A116" s="394" t="s">
        <v>4759</v>
      </c>
      <c r="B116" s="374" t="s">
        <v>3063</v>
      </c>
      <c r="C116" s="374" t="s">
        <v>302</v>
      </c>
      <c r="D116" s="104" t="s">
        <v>94</v>
      </c>
      <c r="E116" s="104" t="s">
        <v>3064</v>
      </c>
      <c r="F116" s="371" t="s">
        <v>39</v>
      </c>
      <c r="G116" s="104"/>
      <c r="H116" s="104" t="s">
        <v>184</v>
      </c>
      <c r="I116" s="103"/>
      <c r="J116" s="104" t="s">
        <v>224</v>
      </c>
      <c r="K116" s="118">
        <v>1</v>
      </c>
      <c r="L116" s="104" t="s">
        <v>291</v>
      </c>
      <c r="M116" s="378">
        <v>113</v>
      </c>
      <c r="N116" s="369"/>
      <c r="O116" s="369"/>
      <c r="P116" s="369"/>
      <c r="Q116" s="369"/>
      <c r="R116" s="369"/>
      <c r="S116" s="369"/>
      <c r="T116" s="172"/>
    </row>
    <row r="117" spans="1:20" ht="30" x14ac:dyDescent="0.25">
      <c r="A117" s="394" t="s">
        <v>4760</v>
      </c>
      <c r="B117" s="374" t="s">
        <v>303</v>
      </c>
      <c r="C117" s="374" t="s">
        <v>304</v>
      </c>
      <c r="D117" s="104" t="s">
        <v>94</v>
      </c>
      <c r="E117" s="104" t="s">
        <v>69</v>
      </c>
      <c r="F117" s="371" t="s">
        <v>39</v>
      </c>
      <c r="G117" s="104"/>
      <c r="H117" s="104" t="s">
        <v>184</v>
      </c>
      <c r="I117" s="103"/>
      <c r="J117" s="104" t="s">
        <v>224</v>
      </c>
      <c r="K117" s="118">
        <v>1</v>
      </c>
      <c r="L117" s="104" t="s">
        <v>291</v>
      </c>
      <c r="M117" s="378">
        <v>114</v>
      </c>
      <c r="N117" s="369"/>
      <c r="O117" s="369"/>
      <c r="P117" s="369"/>
      <c r="Q117" s="369"/>
      <c r="R117" s="369"/>
      <c r="S117" s="369"/>
      <c r="T117" s="172"/>
    </row>
    <row r="118" spans="1:20" ht="30" x14ac:dyDescent="0.25">
      <c r="A118" s="394" t="s">
        <v>4761</v>
      </c>
      <c r="B118" s="374" t="s">
        <v>306</v>
      </c>
      <c r="C118" s="374" t="s">
        <v>307</v>
      </c>
      <c r="D118" s="104" t="s">
        <v>94</v>
      </c>
      <c r="E118" s="104" t="s">
        <v>38</v>
      </c>
      <c r="F118" s="371" t="s">
        <v>39</v>
      </c>
      <c r="G118" s="104"/>
      <c r="H118" s="104" t="s">
        <v>184</v>
      </c>
      <c r="I118" s="103"/>
      <c r="J118" s="104" t="s">
        <v>224</v>
      </c>
      <c r="K118" s="118">
        <v>1</v>
      </c>
      <c r="L118" s="104" t="s">
        <v>291</v>
      </c>
      <c r="M118" s="378">
        <v>115</v>
      </c>
      <c r="N118" s="369"/>
      <c r="O118" s="369"/>
      <c r="P118" s="369"/>
      <c r="Q118" s="369"/>
      <c r="R118" s="369"/>
      <c r="S118" s="369"/>
      <c r="T118" s="172"/>
    </row>
    <row r="119" spans="1:20" ht="90" x14ac:dyDescent="0.25">
      <c r="A119" s="394" t="s">
        <v>4762</v>
      </c>
      <c r="B119" s="374" t="s">
        <v>3065</v>
      </c>
      <c r="C119" s="374" t="s">
        <v>309</v>
      </c>
      <c r="D119" s="104" t="s">
        <v>94</v>
      </c>
      <c r="E119" s="104" t="s">
        <v>38</v>
      </c>
      <c r="F119" s="371" t="s">
        <v>39</v>
      </c>
      <c r="G119" s="104"/>
      <c r="H119" s="104" t="s">
        <v>184</v>
      </c>
      <c r="I119" s="103"/>
      <c r="J119" s="104" t="s">
        <v>224</v>
      </c>
      <c r="K119" s="118">
        <v>1</v>
      </c>
      <c r="L119" s="104" t="s">
        <v>291</v>
      </c>
      <c r="M119" s="378">
        <v>116</v>
      </c>
      <c r="N119" s="369"/>
      <c r="O119" s="369"/>
      <c r="P119" s="369"/>
      <c r="Q119" s="369"/>
      <c r="R119" s="369"/>
      <c r="S119" s="369"/>
      <c r="T119" s="172"/>
    </row>
    <row r="120" spans="1:20" ht="60" x14ac:dyDescent="0.25">
      <c r="A120" s="394" t="s">
        <v>4763</v>
      </c>
      <c r="B120" s="374" t="s">
        <v>311</v>
      </c>
      <c r="C120" s="374" t="s">
        <v>312</v>
      </c>
      <c r="D120" s="104" t="s">
        <v>94</v>
      </c>
      <c r="E120" s="104" t="s">
        <v>423</v>
      </c>
      <c r="F120" s="371" t="s">
        <v>39</v>
      </c>
      <c r="G120" s="104"/>
      <c r="H120" s="104" t="s">
        <v>184</v>
      </c>
      <c r="I120" s="103"/>
      <c r="J120" s="104" t="s">
        <v>224</v>
      </c>
      <c r="K120" s="118">
        <v>1</v>
      </c>
      <c r="L120" s="104" t="s">
        <v>291</v>
      </c>
      <c r="M120" s="378">
        <v>117</v>
      </c>
      <c r="N120" s="369"/>
      <c r="O120" s="369"/>
      <c r="P120" s="369"/>
      <c r="Q120" s="369"/>
      <c r="R120" s="369"/>
      <c r="S120" s="369"/>
      <c r="T120" s="172"/>
    </row>
    <row r="121" spans="1:20" ht="60" x14ac:dyDescent="0.25">
      <c r="A121" s="394" t="s">
        <v>4764</v>
      </c>
      <c r="B121" s="374" t="s">
        <v>314</v>
      </c>
      <c r="C121" s="374" t="s">
        <v>315</v>
      </c>
      <c r="D121" s="104" t="s">
        <v>94</v>
      </c>
      <c r="E121" s="104" t="s">
        <v>423</v>
      </c>
      <c r="F121" s="371" t="s">
        <v>39</v>
      </c>
      <c r="G121" s="104"/>
      <c r="H121" s="104" t="s">
        <v>184</v>
      </c>
      <c r="I121" s="103"/>
      <c r="J121" s="104" t="s">
        <v>224</v>
      </c>
      <c r="K121" s="118">
        <v>1</v>
      </c>
      <c r="L121" s="104" t="s">
        <v>291</v>
      </c>
      <c r="M121" s="378">
        <v>118</v>
      </c>
      <c r="N121" s="369"/>
      <c r="O121" s="369"/>
      <c r="P121" s="369"/>
      <c r="Q121" s="369"/>
      <c r="R121" s="369"/>
      <c r="S121" s="369"/>
      <c r="T121" s="172"/>
    </row>
    <row r="122" spans="1:20" ht="30" x14ac:dyDescent="0.25">
      <c r="A122" s="394" t="s">
        <v>4765</v>
      </c>
      <c r="B122" s="374" t="s">
        <v>317</v>
      </c>
      <c r="C122" s="374" t="s">
        <v>318</v>
      </c>
      <c r="D122" s="104" t="s">
        <v>37</v>
      </c>
      <c r="E122" s="104" t="s">
        <v>69</v>
      </c>
      <c r="F122" s="371" t="s">
        <v>39</v>
      </c>
      <c r="G122" s="104"/>
      <c r="H122" s="104" t="s">
        <v>184</v>
      </c>
      <c r="I122" s="103"/>
      <c r="J122" s="104" t="s">
        <v>224</v>
      </c>
      <c r="K122" s="118">
        <v>1</v>
      </c>
      <c r="L122" s="104" t="s">
        <v>291</v>
      </c>
      <c r="M122" s="378">
        <v>119</v>
      </c>
      <c r="N122" s="369"/>
      <c r="O122" s="369"/>
      <c r="P122" s="369"/>
      <c r="Q122" s="369"/>
      <c r="R122" s="369"/>
      <c r="S122" s="369"/>
      <c r="T122" s="172"/>
    </row>
    <row r="123" spans="1:20" ht="45" x14ac:dyDescent="0.25">
      <c r="A123" s="394" t="s">
        <v>4766</v>
      </c>
      <c r="B123" s="374" t="s">
        <v>320</v>
      </c>
      <c r="C123" s="374" t="s">
        <v>321</v>
      </c>
      <c r="D123" s="104" t="s">
        <v>37</v>
      </c>
      <c r="E123" s="104" t="s">
        <v>69</v>
      </c>
      <c r="F123" s="371" t="s">
        <v>39</v>
      </c>
      <c r="G123" s="104"/>
      <c r="H123" s="104" t="s">
        <v>184</v>
      </c>
      <c r="I123" s="103"/>
      <c r="J123" s="104" t="s">
        <v>224</v>
      </c>
      <c r="K123" s="118">
        <v>1</v>
      </c>
      <c r="L123" s="104" t="s">
        <v>291</v>
      </c>
      <c r="M123" s="378">
        <v>120</v>
      </c>
      <c r="N123" s="369"/>
      <c r="O123" s="369"/>
      <c r="P123" s="369"/>
      <c r="Q123" s="369"/>
      <c r="R123" s="369"/>
      <c r="S123" s="369"/>
      <c r="T123" s="172"/>
    </row>
    <row r="124" spans="1:20" ht="30" x14ac:dyDescent="0.25">
      <c r="A124" s="394" t="s">
        <v>4767</v>
      </c>
      <c r="B124" s="374" t="s">
        <v>323</v>
      </c>
      <c r="C124" s="374" t="s">
        <v>324</v>
      </c>
      <c r="D124" s="104" t="s">
        <v>37</v>
      </c>
      <c r="E124" s="104" t="s">
        <v>69</v>
      </c>
      <c r="F124" s="371" t="s">
        <v>39</v>
      </c>
      <c r="G124" s="104"/>
      <c r="H124" s="104" t="s">
        <v>184</v>
      </c>
      <c r="I124" s="103"/>
      <c r="J124" s="104" t="s">
        <v>224</v>
      </c>
      <c r="K124" s="118">
        <v>1</v>
      </c>
      <c r="L124" s="104" t="s">
        <v>291</v>
      </c>
      <c r="M124" s="378">
        <v>121</v>
      </c>
      <c r="N124" s="369"/>
      <c r="O124" s="369"/>
      <c r="P124" s="369"/>
      <c r="Q124" s="369"/>
      <c r="R124" s="369"/>
      <c r="S124" s="369"/>
      <c r="T124" s="172"/>
    </row>
    <row r="125" spans="1:20" ht="30" x14ac:dyDescent="0.25">
      <c r="A125" s="394" t="s">
        <v>4768</v>
      </c>
      <c r="B125" s="374" t="s">
        <v>3072</v>
      </c>
      <c r="C125" s="374" t="s">
        <v>3073</v>
      </c>
      <c r="D125" s="104" t="s">
        <v>37</v>
      </c>
      <c r="E125" s="104" t="s">
        <v>81</v>
      </c>
      <c r="F125" s="371" t="s">
        <v>39</v>
      </c>
      <c r="G125" s="104"/>
      <c r="H125" s="104" t="s">
        <v>184</v>
      </c>
      <c r="I125" s="103"/>
      <c r="J125" s="104" t="s">
        <v>224</v>
      </c>
      <c r="K125" s="118">
        <v>1</v>
      </c>
      <c r="L125" s="104" t="s">
        <v>291</v>
      </c>
      <c r="M125" s="378">
        <v>122</v>
      </c>
      <c r="N125" s="369"/>
      <c r="O125" s="369"/>
      <c r="P125" s="369"/>
      <c r="Q125" s="369"/>
      <c r="R125" s="369"/>
      <c r="S125" s="369"/>
      <c r="T125" s="172"/>
    </row>
    <row r="126" spans="1:20" ht="45" x14ac:dyDescent="0.25">
      <c r="A126" s="394">
        <v>14</v>
      </c>
      <c r="B126" s="374" t="s">
        <v>3074</v>
      </c>
      <c r="C126" s="374" t="s">
        <v>3075</v>
      </c>
      <c r="D126" s="104" t="s">
        <v>94</v>
      </c>
      <c r="E126" s="104" t="s">
        <v>423</v>
      </c>
      <c r="F126" s="371" t="s">
        <v>39</v>
      </c>
      <c r="G126" s="104"/>
      <c r="H126" s="104" t="s">
        <v>184</v>
      </c>
      <c r="I126" s="103"/>
      <c r="J126" s="104" t="s">
        <v>224</v>
      </c>
      <c r="K126" s="118">
        <v>1</v>
      </c>
      <c r="L126" s="104" t="s">
        <v>291</v>
      </c>
      <c r="M126" s="378">
        <v>123</v>
      </c>
      <c r="N126" s="369"/>
      <c r="O126" s="369"/>
      <c r="P126" s="369"/>
      <c r="Q126" s="369"/>
      <c r="R126" s="369"/>
      <c r="S126" s="369"/>
      <c r="T126" s="81"/>
    </row>
    <row r="127" spans="1:20" ht="90" x14ac:dyDescent="0.25">
      <c r="A127" s="394">
        <v>15</v>
      </c>
      <c r="B127" s="374" t="s">
        <v>3076</v>
      </c>
      <c r="C127" s="374" t="s">
        <v>3077</v>
      </c>
      <c r="D127" s="371" t="s">
        <v>685</v>
      </c>
      <c r="E127" s="104" t="s">
        <v>38</v>
      </c>
      <c r="F127" s="371" t="s">
        <v>39</v>
      </c>
      <c r="G127" s="104"/>
      <c r="H127" s="104" t="s">
        <v>184</v>
      </c>
      <c r="I127" s="103"/>
      <c r="J127" s="104" t="s">
        <v>224</v>
      </c>
      <c r="K127" s="118">
        <v>1</v>
      </c>
      <c r="L127" s="104" t="s">
        <v>291</v>
      </c>
      <c r="M127" s="378">
        <v>124</v>
      </c>
      <c r="N127" s="369"/>
      <c r="O127" s="369"/>
      <c r="P127" s="369"/>
      <c r="Q127" s="369"/>
      <c r="R127" s="369"/>
      <c r="S127" s="369"/>
      <c r="T127" s="81"/>
    </row>
    <row r="128" spans="1:20" ht="140.25" customHeight="1" x14ac:dyDescent="0.25">
      <c r="A128" s="394">
        <v>16</v>
      </c>
      <c r="B128" s="374" t="s">
        <v>3078</v>
      </c>
      <c r="C128" s="374" t="s">
        <v>330</v>
      </c>
      <c r="D128" s="104" t="s">
        <v>173</v>
      </c>
      <c r="E128" s="104" t="s">
        <v>38</v>
      </c>
      <c r="F128" s="371" t="s">
        <v>39</v>
      </c>
      <c r="G128" s="104"/>
      <c r="H128" s="104" t="s">
        <v>184</v>
      </c>
      <c r="I128" s="103"/>
      <c r="J128" s="104" t="s">
        <v>224</v>
      </c>
      <c r="K128" s="118">
        <v>1</v>
      </c>
      <c r="L128" s="104" t="s">
        <v>291</v>
      </c>
      <c r="M128" s="378">
        <v>125</v>
      </c>
      <c r="N128" s="369"/>
      <c r="O128" s="369"/>
      <c r="P128" s="369"/>
      <c r="Q128" s="369"/>
      <c r="R128" s="369"/>
      <c r="S128" s="369"/>
      <c r="T128" s="172"/>
    </row>
    <row r="129" spans="1:20" ht="24.75" customHeight="1" x14ac:dyDescent="0.25">
      <c r="A129" s="394">
        <v>17</v>
      </c>
      <c r="B129" s="374" t="s">
        <v>332</v>
      </c>
      <c r="C129" s="374" t="s">
        <v>202</v>
      </c>
      <c r="D129" s="104" t="s">
        <v>37</v>
      </c>
      <c r="E129" s="104" t="s">
        <v>44</v>
      </c>
      <c r="F129" s="371" t="s">
        <v>105</v>
      </c>
      <c r="G129" s="104"/>
      <c r="H129" s="104" t="s">
        <v>184</v>
      </c>
      <c r="I129" s="103"/>
      <c r="J129" s="104" t="s">
        <v>21</v>
      </c>
      <c r="K129" s="118">
        <v>1</v>
      </c>
      <c r="L129" s="104" t="s">
        <v>291</v>
      </c>
      <c r="M129" s="378">
        <v>126</v>
      </c>
      <c r="N129" s="369"/>
      <c r="O129" s="369"/>
      <c r="P129" s="369"/>
      <c r="Q129" s="369"/>
      <c r="R129" s="369"/>
      <c r="S129" s="369"/>
      <c r="T129" s="172"/>
    </row>
    <row r="130" spans="1:20" ht="112.5" customHeight="1" x14ac:dyDescent="0.25">
      <c r="A130" s="394">
        <v>18</v>
      </c>
      <c r="B130" s="374" t="s">
        <v>3079</v>
      </c>
      <c r="C130" s="374" t="s">
        <v>334</v>
      </c>
      <c r="D130" s="104" t="s">
        <v>94</v>
      </c>
      <c r="E130" s="104" t="s">
        <v>38</v>
      </c>
      <c r="F130" s="371" t="s">
        <v>105</v>
      </c>
      <c r="G130" s="104"/>
      <c r="H130" s="104" t="s">
        <v>184</v>
      </c>
      <c r="I130" s="103"/>
      <c r="J130" s="104" t="s">
        <v>21</v>
      </c>
      <c r="K130" s="118">
        <v>1</v>
      </c>
      <c r="L130" s="104" t="s">
        <v>291</v>
      </c>
      <c r="M130" s="378">
        <v>127</v>
      </c>
      <c r="N130" s="369"/>
      <c r="O130" s="369"/>
      <c r="P130" s="369"/>
      <c r="Q130" s="369"/>
      <c r="R130" s="369"/>
      <c r="S130" s="369"/>
      <c r="T130" s="172"/>
    </row>
    <row r="131" spans="1:20" ht="63" x14ac:dyDescent="0.25">
      <c r="A131" s="403" t="s">
        <v>21</v>
      </c>
      <c r="B131" s="395" t="s">
        <v>3080</v>
      </c>
      <c r="C131" s="374" t="s">
        <v>227</v>
      </c>
      <c r="D131" s="104"/>
      <c r="E131" s="104"/>
      <c r="F131" s="371"/>
      <c r="G131" s="104"/>
      <c r="H131" s="104" t="s">
        <v>184</v>
      </c>
      <c r="I131" s="103"/>
      <c r="J131" s="104"/>
      <c r="K131" s="118">
        <v>1</v>
      </c>
      <c r="L131" s="104" t="s">
        <v>291</v>
      </c>
      <c r="M131" s="378">
        <v>128</v>
      </c>
      <c r="N131" s="369"/>
      <c r="O131" s="369"/>
      <c r="P131" s="369"/>
      <c r="Q131" s="369"/>
      <c r="R131" s="369"/>
      <c r="S131" s="369"/>
      <c r="T131" s="172"/>
    </row>
    <row r="132" spans="1:20" ht="31.5" x14ac:dyDescent="0.25">
      <c r="A132" s="394">
        <v>19</v>
      </c>
      <c r="B132" s="374" t="s">
        <v>346</v>
      </c>
      <c r="C132" s="374" t="s">
        <v>347</v>
      </c>
      <c r="D132" s="371" t="s">
        <v>2969</v>
      </c>
      <c r="E132" s="104" t="s">
        <v>305</v>
      </c>
      <c r="F132" s="371" t="s">
        <v>105</v>
      </c>
      <c r="G132" s="104"/>
      <c r="H132" s="104" t="s">
        <v>184</v>
      </c>
      <c r="I132" s="103"/>
      <c r="J132" s="104" t="s">
        <v>21</v>
      </c>
      <c r="K132" s="118">
        <v>1</v>
      </c>
      <c r="L132" s="104" t="s">
        <v>291</v>
      </c>
      <c r="M132" s="378">
        <v>129</v>
      </c>
      <c r="N132" s="369"/>
      <c r="O132" s="369"/>
      <c r="P132" s="369"/>
      <c r="Q132" s="369"/>
      <c r="R132" s="369"/>
      <c r="S132" s="369"/>
      <c r="T132" s="172"/>
    </row>
    <row r="133" spans="1:20" ht="31.5" x14ac:dyDescent="0.25">
      <c r="A133" s="394">
        <v>20</v>
      </c>
      <c r="B133" s="374" t="s">
        <v>349</v>
      </c>
      <c r="C133" s="374" t="s">
        <v>350</v>
      </c>
      <c r="D133" s="371" t="s">
        <v>2969</v>
      </c>
      <c r="E133" s="104" t="s">
        <v>305</v>
      </c>
      <c r="F133" s="371" t="s">
        <v>105</v>
      </c>
      <c r="G133" s="104"/>
      <c r="H133" s="104" t="s">
        <v>184</v>
      </c>
      <c r="I133" s="103"/>
      <c r="J133" s="104" t="s">
        <v>21</v>
      </c>
      <c r="K133" s="118">
        <v>1</v>
      </c>
      <c r="L133" s="104" t="s">
        <v>291</v>
      </c>
      <c r="M133" s="378">
        <v>130</v>
      </c>
      <c r="N133" s="369"/>
      <c r="O133" s="369"/>
      <c r="P133" s="369"/>
      <c r="Q133" s="369"/>
      <c r="R133" s="369"/>
      <c r="S133" s="369"/>
      <c r="T133" s="172"/>
    </row>
    <row r="134" spans="1:20" ht="31.5" x14ac:dyDescent="0.25">
      <c r="A134" s="394">
        <v>21</v>
      </c>
      <c r="B134" s="374" t="s">
        <v>352</v>
      </c>
      <c r="C134" s="374" t="s">
        <v>353</v>
      </c>
      <c r="D134" s="371" t="s">
        <v>2969</v>
      </c>
      <c r="E134" s="104" t="s">
        <v>305</v>
      </c>
      <c r="F134" s="371" t="s">
        <v>105</v>
      </c>
      <c r="G134" s="104"/>
      <c r="H134" s="104" t="s">
        <v>184</v>
      </c>
      <c r="I134" s="103"/>
      <c r="J134" s="104" t="s">
        <v>21</v>
      </c>
      <c r="K134" s="118">
        <v>1</v>
      </c>
      <c r="L134" s="104" t="s">
        <v>291</v>
      </c>
      <c r="M134" s="378">
        <v>131</v>
      </c>
      <c r="N134" s="369"/>
      <c r="O134" s="369"/>
      <c r="P134" s="369"/>
      <c r="Q134" s="369"/>
      <c r="R134" s="369"/>
      <c r="S134" s="369"/>
      <c r="T134" s="172"/>
    </row>
    <row r="135" spans="1:20" ht="31.5" x14ac:dyDescent="0.25">
      <c r="A135" s="394">
        <v>22</v>
      </c>
      <c r="B135" s="374" t="s">
        <v>355</v>
      </c>
      <c r="C135" s="374" t="s">
        <v>356</v>
      </c>
      <c r="D135" s="371" t="s">
        <v>2969</v>
      </c>
      <c r="E135" s="104" t="s">
        <v>305</v>
      </c>
      <c r="F135" s="371" t="s">
        <v>105</v>
      </c>
      <c r="G135" s="104"/>
      <c r="H135" s="104" t="s">
        <v>184</v>
      </c>
      <c r="I135" s="103"/>
      <c r="J135" s="104" t="s">
        <v>21</v>
      </c>
      <c r="K135" s="118">
        <v>1</v>
      </c>
      <c r="L135" s="104" t="s">
        <v>291</v>
      </c>
      <c r="M135" s="378">
        <v>132</v>
      </c>
      <c r="N135" s="369"/>
      <c r="O135" s="369"/>
      <c r="P135" s="369"/>
      <c r="Q135" s="369"/>
      <c r="R135" s="369"/>
      <c r="S135" s="369"/>
      <c r="T135" s="172"/>
    </row>
    <row r="136" spans="1:20" ht="31.5" x14ac:dyDescent="0.25">
      <c r="A136" s="394">
        <v>23</v>
      </c>
      <c r="B136" s="374" t="s">
        <v>358</v>
      </c>
      <c r="C136" s="374" t="s">
        <v>359</v>
      </c>
      <c r="D136" s="371" t="s">
        <v>2969</v>
      </c>
      <c r="E136" s="104" t="s">
        <v>305</v>
      </c>
      <c r="F136" s="371" t="s">
        <v>105</v>
      </c>
      <c r="G136" s="104"/>
      <c r="H136" s="104" t="s">
        <v>184</v>
      </c>
      <c r="I136" s="103"/>
      <c r="J136" s="104" t="s">
        <v>21</v>
      </c>
      <c r="K136" s="118">
        <v>1</v>
      </c>
      <c r="L136" s="104" t="s">
        <v>291</v>
      </c>
      <c r="M136" s="378">
        <v>133</v>
      </c>
      <c r="N136" s="369"/>
      <c r="O136" s="369"/>
      <c r="P136" s="369"/>
      <c r="Q136" s="369"/>
      <c r="R136" s="369"/>
      <c r="S136" s="369"/>
      <c r="T136" s="172"/>
    </row>
    <row r="137" spans="1:20" ht="31.5" x14ac:dyDescent="0.25">
      <c r="A137" s="394">
        <v>24</v>
      </c>
      <c r="B137" s="374" t="s">
        <v>361</v>
      </c>
      <c r="C137" s="374" t="s">
        <v>362</v>
      </c>
      <c r="D137" s="371" t="s">
        <v>2969</v>
      </c>
      <c r="E137" s="104" t="s">
        <v>305</v>
      </c>
      <c r="F137" s="371" t="s">
        <v>105</v>
      </c>
      <c r="G137" s="104"/>
      <c r="H137" s="104" t="s">
        <v>184</v>
      </c>
      <c r="I137" s="103"/>
      <c r="J137" s="104" t="s">
        <v>21</v>
      </c>
      <c r="K137" s="118">
        <v>1</v>
      </c>
      <c r="L137" s="104" t="s">
        <v>291</v>
      </c>
      <c r="M137" s="378">
        <v>134</v>
      </c>
      <c r="N137" s="369"/>
      <c r="O137" s="369"/>
      <c r="P137" s="369"/>
      <c r="Q137" s="369"/>
      <c r="R137" s="369"/>
      <c r="S137" s="369"/>
      <c r="T137" s="172"/>
    </row>
    <row r="138" spans="1:20" ht="31.5" x14ac:dyDescent="0.25">
      <c r="A138" s="394">
        <v>25</v>
      </c>
      <c r="B138" s="374" t="s">
        <v>364</v>
      </c>
      <c r="C138" s="374" t="s">
        <v>365</v>
      </c>
      <c r="D138" s="371" t="s">
        <v>2969</v>
      </c>
      <c r="E138" s="104" t="s">
        <v>305</v>
      </c>
      <c r="F138" s="371" t="s">
        <v>105</v>
      </c>
      <c r="G138" s="104"/>
      <c r="H138" s="104" t="s">
        <v>184</v>
      </c>
      <c r="I138" s="103"/>
      <c r="J138" s="104" t="s">
        <v>21</v>
      </c>
      <c r="K138" s="118">
        <v>1</v>
      </c>
      <c r="L138" s="104" t="s">
        <v>291</v>
      </c>
      <c r="M138" s="378">
        <v>135</v>
      </c>
      <c r="N138" s="369"/>
      <c r="O138" s="369"/>
      <c r="P138" s="369"/>
      <c r="Q138" s="369"/>
      <c r="R138" s="369"/>
      <c r="S138" s="369"/>
      <c r="T138" s="172"/>
    </row>
    <row r="139" spans="1:20" ht="31.5" x14ac:dyDescent="0.25">
      <c r="A139" s="394">
        <v>26</v>
      </c>
      <c r="B139" s="374" t="s">
        <v>367</v>
      </c>
      <c r="C139" s="374" t="s">
        <v>368</v>
      </c>
      <c r="D139" s="371" t="s">
        <v>2969</v>
      </c>
      <c r="E139" s="104" t="s">
        <v>81</v>
      </c>
      <c r="F139" s="371" t="s">
        <v>105</v>
      </c>
      <c r="G139" s="104"/>
      <c r="H139" s="104" t="s">
        <v>184</v>
      </c>
      <c r="I139" s="103"/>
      <c r="J139" s="104" t="s">
        <v>21</v>
      </c>
      <c r="K139" s="118">
        <v>1</v>
      </c>
      <c r="L139" s="104" t="s">
        <v>291</v>
      </c>
      <c r="M139" s="378">
        <v>136</v>
      </c>
      <c r="N139" s="369"/>
      <c r="O139" s="369"/>
      <c r="P139" s="369"/>
      <c r="Q139" s="369"/>
      <c r="R139" s="369"/>
      <c r="S139" s="369"/>
      <c r="T139" s="172"/>
    </row>
    <row r="140" spans="1:20" ht="31.5" x14ac:dyDescent="0.25">
      <c r="A140" s="394">
        <v>27</v>
      </c>
      <c r="B140" s="374" t="s">
        <v>370</v>
      </c>
      <c r="C140" s="374" t="s">
        <v>371</v>
      </c>
      <c r="D140" s="371" t="s">
        <v>2969</v>
      </c>
      <c r="E140" s="104" t="s">
        <v>81</v>
      </c>
      <c r="F140" s="371" t="s">
        <v>3081</v>
      </c>
      <c r="G140" s="104"/>
      <c r="H140" s="104" t="s">
        <v>184</v>
      </c>
      <c r="I140" s="103"/>
      <c r="J140" s="104" t="s">
        <v>21</v>
      </c>
      <c r="K140" s="118">
        <v>1</v>
      </c>
      <c r="L140" s="104" t="s">
        <v>291</v>
      </c>
      <c r="M140" s="378">
        <v>137</v>
      </c>
      <c r="N140" s="369"/>
      <c r="O140" s="369"/>
      <c r="P140" s="369"/>
      <c r="Q140" s="369"/>
      <c r="R140" s="369"/>
      <c r="S140" s="369"/>
      <c r="T140" s="172"/>
    </row>
    <row r="141" spans="1:20" ht="53.25" customHeight="1" x14ac:dyDescent="0.25">
      <c r="A141" s="394">
        <v>28</v>
      </c>
      <c r="B141" s="374" t="s">
        <v>3082</v>
      </c>
      <c r="C141" s="374" t="s">
        <v>233</v>
      </c>
      <c r="D141" s="371" t="s">
        <v>73</v>
      </c>
      <c r="E141" s="104" t="s">
        <v>38</v>
      </c>
      <c r="F141" s="371" t="s">
        <v>3081</v>
      </c>
      <c r="G141" s="104"/>
      <c r="H141" s="104" t="s">
        <v>184</v>
      </c>
      <c r="I141" s="103"/>
      <c r="J141" s="104" t="s">
        <v>21</v>
      </c>
      <c r="K141" s="118">
        <v>1</v>
      </c>
      <c r="L141" s="104" t="s">
        <v>291</v>
      </c>
      <c r="M141" s="378">
        <v>138</v>
      </c>
      <c r="N141" s="369"/>
      <c r="O141" s="369"/>
      <c r="P141" s="369"/>
      <c r="Q141" s="369"/>
      <c r="R141" s="369"/>
      <c r="S141" s="369"/>
      <c r="T141" s="172"/>
    </row>
    <row r="142" spans="1:20" ht="31.5" x14ac:dyDescent="0.25">
      <c r="A142" s="397" t="s">
        <v>2459</v>
      </c>
      <c r="B142" s="398" t="s">
        <v>2460</v>
      </c>
      <c r="C142" s="399"/>
      <c r="D142" s="163"/>
      <c r="E142" s="163"/>
      <c r="F142" s="163"/>
      <c r="G142" s="163"/>
      <c r="H142" s="163"/>
      <c r="I142" s="164" t="s">
        <v>4477</v>
      </c>
      <c r="J142" s="163"/>
      <c r="K142" s="164">
        <v>1</v>
      </c>
      <c r="L142" s="405" t="s">
        <v>2459</v>
      </c>
      <c r="M142" s="379">
        <v>139</v>
      </c>
      <c r="N142" s="401" t="s">
        <v>2461</v>
      </c>
      <c r="O142" s="370"/>
      <c r="P142" s="370"/>
      <c r="Q142" s="370"/>
      <c r="R142" s="370"/>
      <c r="S142" s="370"/>
      <c r="T142" s="402" t="s">
        <v>4895</v>
      </c>
    </row>
    <row r="143" spans="1:20" ht="75" x14ac:dyDescent="0.25">
      <c r="A143" s="173">
        <v>1</v>
      </c>
      <c r="B143" s="374" t="s">
        <v>3083</v>
      </c>
      <c r="C143" s="374" t="s">
        <v>199</v>
      </c>
      <c r="D143" s="104" t="s">
        <v>37</v>
      </c>
      <c r="E143" s="104" t="s">
        <v>44</v>
      </c>
      <c r="F143" s="371" t="s">
        <v>39</v>
      </c>
      <c r="G143" s="104" t="s">
        <v>4453</v>
      </c>
      <c r="H143" s="104"/>
      <c r="I143" s="118" t="s">
        <v>4478</v>
      </c>
      <c r="J143" s="104" t="s">
        <v>60</v>
      </c>
      <c r="K143" s="129">
        <v>1</v>
      </c>
      <c r="L143" s="404" t="s">
        <v>2459</v>
      </c>
      <c r="M143" s="174">
        <v>140</v>
      </c>
      <c r="N143" s="81"/>
      <c r="O143" s="81"/>
      <c r="P143" s="81"/>
      <c r="Q143" s="81"/>
      <c r="R143" s="81"/>
      <c r="S143" s="81"/>
      <c r="T143" s="172"/>
    </row>
    <row r="144" spans="1:20" ht="150" x14ac:dyDescent="0.25">
      <c r="A144" s="173">
        <v>2</v>
      </c>
      <c r="B144" s="374" t="s">
        <v>3084</v>
      </c>
      <c r="C144" s="374" t="s">
        <v>296</v>
      </c>
      <c r="D144" s="104" t="s">
        <v>37</v>
      </c>
      <c r="E144" s="104" t="s">
        <v>81</v>
      </c>
      <c r="F144" s="371" t="s">
        <v>39</v>
      </c>
      <c r="G144" s="104" t="s">
        <v>4453</v>
      </c>
      <c r="H144" s="104"/>
      <c r="I144" s="118" t="s">
        <v>4478</v>
      </c>
      <c r="J144" s="104" t="s">
        <v>60</v>
      </c>
      <c r="K144" s="129">
        <v>1</v>
      </c>
      <c r="L144" s="404" t="s">
        <v>2459</v>
      </c>
      <c r="M144" s="174">
        <v>141</v>
      </c>
      <c r="N144" s="81"/>
      <c r="O144" s="81"/>
      <c r="P144" s="81"/>
      <c r="Q144" s="81"/>
      <c r="R144" s="81"/>
      <c r="S144" s="81"/>
      <c r="T144" s="172"/>
    </row>
    <row r="145" spans="1:20" ht="60" x14ac:dyDescent="0.25">
      <c r="A145" s="173">
        <v>3</v>
      </c>
      <c r="B145" s="374" t="s">
        <v>3085</v>
      </c>
      <c r="C145" s="374" t="s">
        <v>298</v>
      </c>
      <c r="D145" s="104" t="s">
        <v>173</v>
      </c>
      <c r="E145" s="104" t="s">
        <v>38</v>
      </c>
      <c r="F145" s="371" t="s">
        <v>39</v>
      </c>
      <c r="G145" s="104" t="s">
        <v>4453</v>
      </c>
      <c r="H145" s="104"/>
      <c r="I145" s="118" t="s">
        <v>4478</v>
      </c>
      <c r="J145" s="104" t="s">
        <v>60</v>
      </c>
      <c r="K145" s="129">
        <v>1</v>
      </c>
      <c r="L145" s="404" t="s">
        <v>2459</v>
      </c>
      <c r="M145" s="174">
        <v>142</v>
      </c>
      <c r="N145" s="81"/>
      <c r="O145" s="81"/>
      <c r="P145" s="81"/>
      <c r="Q145" s="81"/>
      <c r="R145" s="81"/>
      <c r="S145" s="81"/>
      <c r="T145" s="81"/>
    </row>
    <row r="146" spans="1:20" ht="90" x14ac:dyDescent="0.25">
      <c r="A146" s="173">
        <v>4</v>
      </c>
      <c r="B146" s="374" t="s">
        <v>3086</v>
      </c>
      <c r="C146" s="374" t="s">
        <v>300</v>
      </c>
      <c r="D146" s="371" t="s">
        <v>3087</v>
      </c>
      <c r="E146" s="104" t="s">
        <v>69</v>
      </c>
      <c r="F146" s="371" t="s">
        <v>39</v>
      </c>
      <c r="G146" s="104" t="s">
        <v>4453</v>
      </c>
      <c r="H146" s="104"/>
      <c r="I146" s="118" t="s">
        <v>4478</v>
      </c>
      <c r="J146" s="104" t="s">
        <v>60</v>
      </c>
      <c r="K146" s="129">
        <v>1</v>
      </c>
      <c r="L146" s="404" t="s">
        <v>2459</v>
      </c>
      <c r="M146" s="174">
        <v>143</v>
      </c>
      <c r="N146" s="81"/>
      <c r="O146" s="81"/>
      <c r="P146" s="81"/>
      <c r="Q146" s="81"/>
      <c r="R146" s="81"/>
      <c r="S146" s="81"/>
      <c r="T146" s="81"/>
    </row>
    <row r="147" spans="1:20" ht="105" x14ac:dyDescent="0.25">
      <c r="A147" s="173">
        <v>5</v>
      </c>
      <c r="B147" s="374" t="s">
        <v>3088</v>
      </c>
      <c r="C147" s="374" t="s">
        <v>845</v>
      </c>
      <c r="D147" s="371" t="s">
        <v>60</v>
      </c>
      <c r="E147" s="104" t="s">
        <v>44</v>
      </c>
      <c r="F147" s="371" t="s">
        <v>39</v>
      </c>
      <c r="G147" s="104" t="s">
        <v>4453</v>
      </c>
      <c r="H147" s="104"/>
      <c r="I147" s="118" t="s">
        <v>4478</v>
      </c>
      <c r="J147" s="104" t="s">
        <v>60</v>
      </c>
      <c r="K147" s="129">
        <v>1</v>
      </c>
      <c r="L147" s="404" t="s">
        <v>2459</v>
      </c>
      <c r="M147" s="174">
        <v>144</v>
      </c>
      <c r="N147" s="81"/>
      <c r="O147" s="81"/>
      <c r="P147" s="81"/>
      <c r="Q147" s="81"/>
      <c r="R147" s="81"/>
      <c r="S147" s="81"/>
      <c r="T147" s="172"/>
    </row>
    <row r="148" spans="1:20" ht="31.5" x14ac:dyDescent="0.25">
      <c r="A148" s="397" t="s">
        <v>375</v>
      </c>
      <c r="B148" s="398" t="s">
        <v>376</v>
      </c>
      <c r="C148" s="399"/>
      <c r="D148" s="163"/>
      <c r="E148" s="163"/>
      <c r="F148" s="163"/>
      <c r="G148" s="163"/>
      <c r="H148" s="163"/>
      <c r="I148" s="102"/>
      <c r="J148" s="163"/>
      <c r="K148" s="164">
        <v>1</v>
      </c>
      <c r="L148" s="405" t="s">
        <v>375</v>
      </c>
      <c r="M148" s="379">
        <v>145</v>
      </c>
      <c r="N148" s="401" t="s">
        <v>2461</v>
      </c>
      <c r="O148" s="370"/>
      <c r="P148" s="370"/>
      <c r="Q148" s="370"/>
      <c r="R148" s="370"/>
      <c r="S148" s="370"/>
      <c r="T148" s="402" t="s">
        <v>4896</v>
      </c>
    </row>
    <row r="149" spans="1:20" ht="30" x14ac:dyDescent="0.25">
      <c r="A149" s="394" t="s">
        <v>4769</v>
      </c>
      <c r="B149" s="374" t="s">
        <v>378</v>
      </c>
      <c r="C149" s="374" t="s">
        <v>199</v>
      </c>
      <c r="D149" s="104" t="s">
        <v>37</v>
      </c>
      <c r="E149" s="104" t="s">
        <v>44</v>
      </c>
      <c r="F149" s="371" t="s">
        <v>105</v>
      </c>
      <c r="G149" s="104"/>
      <c r="H149" s="104"/>
      <c r="I149" s="103"/>
      <c r="J149" s="104" t="s">
        <v>21</v>
      </c>
      <c r="K149" s="118">
        <v>1</v>
      </c>
      <c r="L149" s="104" t="s">
        <v>375</v>
      </c>
      <c r="M149" s="378">
        <v>146</v>
      </c>
      <c r="N149" s="369"/>
      <c r="O149" s="369"/>
      <c r="P149" s="369"/>
      <c r="Q149" s="369"/>
      <c r="R149" s="369"/>
      <c r="S149" s="369"/>
      <c r="T149" s="172"/>
    </row>
    <row r="150" spans="1:20" ht="247.5" customHeight="1" x14ac:dyDescent="0.25">
      <c r="A150" s="394" t="s">
        <v>4770</v>
      </c>
      <c r="B150" s="374" t="s">
        <v>3089</v>
      </c>
      <c r="C150" s="374" t="s">
        <v>294</v>
      </c>
      <c r="D150" s="104" t="s">
        <v>94</v>
      </c>
      <c r="E150" s="104" t="s">
        <v>44</v>
      </c>
      <c r="F150" s="371" t="s">
        <v>105</v>
      </c>
      <c r="G150" s="104"/>
      <c r="H150" s="104"/>
      <c r="I150" s="103"/>
      <c r="J150" s="104" t="s">
        <v>21</v>
      </c>
      <c r="K150" s="118">
        <v>1</v>
      </c>
      <c r="L150" s="104" t="s">
        <v>375</v>
      </c>
      <c r="M150" s="378">
        <v>147</v>
      </c>
      <c r="N150" s="369"/>
      <c r="O150" s="369"/>
      <c r="P150" s="369"/>
      <c r="Q150" s="369"/>
      <c r="R150" s="369"/>
      <c r="S150" s="369"/>
      <c r="T150" s="172"/>
    </row>
    <row r="151" spans="1:20" ht="217.5" customHeight="1" x14ac:dyDescent="0.25">
      <c r="A151" s="173" t="s">
        <v>3090</v>
      </c>
      <c r="B151" s="374" t="s">
        <v>3091</v>
      </c>
      <c r="C151" s="374" t="s">
        <v>334</v>
      </c>
      <c r="D151" s="104" t="s">
        <v>49</v>
      </c>
      <c r="E151" s="104" t="s">
        <v>383</v>
      </c>
      <c r="F151" s="371" t="s">
        <v>39</v>
      </c>
      <c r="G151" s="104" t="s">
        <v>4453</v>
      </c>
      <c r="H151" s="104"/>
      <c r="I151" s="118" t="s">
        <v>4479</v>
      </c>
      <c r="J151" s="104" t="s">
        <v>60</v>
      </c>
      <c r="K151" s="103">
        <v>1</v>
      </c>
      <c r="L151" s="104" t="s">
        <v>375</v>
      </c>
      <c r="M151" s="174">
        <v>148</v>
      </c>
      <c r="N151" s="81"/>
      <c r="O151" s="81"/>
      <c r="P151" s="81"/>
      <c r="Q151" s="81"/>
      <c r="R151" s="81"/>
      <c r="S151" s="81"/>
      <c r="T151" s="172"/>
    </row>
    <row r="152" spans="1:20" ht="135" x14ac:dyDescent="0.25">
      <c r="A152" s="394" t="s">
        <v>4771</v>
      </c>
      <c r="B152" s="374" t="s">
        <v>3092</v>
      </c>
      <c r="C152" s="374" t="s">
        <v>227</v>
      </c>
      <c r="D152" s="104" t="s">
        <v>49</v>
      </c>
      <c r="E152" s="104" t="s">
        <v>386</v>
      </c>
      <c r="F152" s="371" t="s">
        <v>39</v>
      </c>
      <c r="G152" s="104"/>
      <c r="H152" s="104"/>
      <c r="I152" s="103"/>
      <c r="J152" s="104" t="s">
        <v>60</v>
      </c>
      <c r="K152" s="118">
        <v>1</v>
      </c>
      <c r="L152" s="104" t="s">
        <v>375</v>
      </c>
      <c r="M152" s="378">
        <v>149</v>
      </c>
      <c r="N152" s="369"/>
      <c r="O152" s="369"/>
      <c r="P152" s="369"/>
      <c r="Q152" s="369"/>
      <c r="R152" s="369"/>
      <c r="S152" s="369"/>
      <c r="T152" s="172"/>
    </row>
    <row r="153" spans="1:20" ht="240" x14ac:dyDescent="0.25">
      <c r="A153" s="394" t="s">
        <v>4772</v>
      </c>
      <c r="B153" s="374" t="s">
        <v>3093</v>
      </c>
      <c r="C153" s="374" t="s">
        <v>233</v>
      </c>
      <c r="D153" s="104" t="s">
        <v>49</v>
      </c>
      <c r="E153" s="104" t="s">
        <v>389</v>
      </c>
      <c r="F153" s="371" t="s">
        <v>39</v>
      </c>
      <c r="G153" s="104"/>
      <c r="H153" s="104"/>
      <c r="I153" s="103"/>
      <c r="J153" s="104" t="s">
        <v>60</v>
      </c>
      <c r="K153" s="118">
        <v>1</v>
      </c>
      <c r="L153" s="104" t="s">
        <v>375</v>
      </c>
      <c r="M153" s="378">
        <v>150</v>
      </c>
      <c r="N153" s="369"/>
      <c r="O153" s="369"/>
      <c r="P153" s="369"/>
      <c r="Q153" s="369"/>
      <c r="R153" s="369"/>
      <c r="S153" s="369"/>
      <c r="T153" s="172"/>
    </row>
    <row r="154" spans="1:20" ht="31.5" x14ac:dyDescent="0.25">
      <c r="A154" s="397" t="s">
        <v>2462</v>
      </c>
      <c r="B154" s="398" t="s">
        <v>2463</v>
      </c>
      <c r="C154" s="399"/>
      <c r="D154" s="163"/>
      <c r="E154" s="163"/>
      <c r="F154" s="163"/>
      <c r="G154" s="163"/>
      <c r="H154" s="163"/>
      <c r="I154" s="102"/>
      <c r="J154" s="163"/>
      <c r="K154" s="164">
        <v>1</v>
      </c>
      <c r="L154" s="405" t="s">
        <v>2462</v>
      </c>
      <c r="M154" s="379">
        <v>151</v>
      </c>
      <c r="N154" s="401" t="s">
        <v>2463</v>
      </c>
      <c r="O154" s="370"/>
      <c r="P154" s="370"/>
      <c r="Q154" s="370"/>
      <c r="R154" s="370"/>
      <c r="S154" s="370"/>
      <c r="T154" s="402" t="s">
        <v>4897</v>
      </c>
    </row>
    <row r="155" spans="1:20" ht="22.5" customHeight="1" x14ac:dyDescent="0.25">
      <c r="A155" s="394" t="s">
        <v>21</v>
      </c>
      <c r="B155" s="394" t="s">
        <v>20</v>
      </c>
      <c r="C155" s="374"/>
      <c r="D155" s="371"/>
      <c r="E155" s="104"/>
      <c r="F155" s="371"/>
      <c r="G155" s="371"/>
      <c r="H155" s="104"/>
      <c r="I155" s="103"/>
      <c r="J155" s="371"/>
      <c r="K155" s="413">
        <v>1</v>
      </c>
      <c r="L155" s="404" t="s">
        <v>2462</v>
      </c>
      <c r="M155" s="378">
        <v>152</v>
      </c>
      <c r="N155" s="369"/>
      <c r="O155" s="369"/>
      <c r="P155" s="369"/>
      <c r="Q155" s="369"/>
      <c r="R155" s="369"/>
      <c r="S155" s="369"/>
      <c r="T155" s="172"/>
    </row>
    <row r="156" spans="1:20" ht="31.5" x14ac:dyDescent="0.25">
      <c r="A156" s="397" t="s">
        <v>390</v>
      </c>
      <c r="B156" s="398" t="s">
        <v>391</v>
      </c>
      <c r="C156" s="399"/>
      <c r="D156" s="163"/>
      <c r="E156" s="163"/>
      <c r="F156" s="163"/>
      <c r="G156" s="163"/>
      <c r="H156" s="163"/>
      <c r="I156" s="102"/>
      <c r="J156" s="163"/>
      <c r="K156" s="164">
        <v>2</v>
      </c>
      <c r="L156" s="405" t="s">
        <v>390</v>
      </c>
      <c r="M156" s="379">
        <v>153</v>
      </c>
      <c r="N156" s="401" t="s">
        <v>341</v>
      </c>
      <c r="O156" s="370"/>
      <c r="P156" s="370"/>
      <c r="Q156" s="370"/>
      <c r="R156" s="370"/>
      <c r="S156" s="370"/>
      <c r="T156" s="402" t="s">
        <v>4898</v>
      </c>
    </row>
    <row r="157" spans="1:20" ht="54.75" customHeight="1" x14ac:dyDescent="0.25">
      <c r="A157" s="394" t="s">
        <v>4003</v>
      </c>
      <c r="B157" s="374" t="s">
        <v>3094</v>
      </c>
      <c r="C157" s="374" t="s">
        <v>80</v>
      </c>
      <c r="D157" s="104" t="s">
        <v>37</v>
      </c>
      <c r="E157" s="104" t="s">
        <v>418</v>
      </c>
      <c r="F157" s="371" t="s">
        <v>39</v>
      </c>
      <c r="G157" s="104"/>
      <c r="H157" s="104"/>
      <c r="I157" s="103"/>
      <c r="J157" s="104" t="s">
        <v>1941</v>
      </c>
      <c r="K157" s="118">
        <v>2</v>
      </c>
      <c r="L157" s="104" t="s">
        <v>390</v>
      </c>
      <c r="M157" s="378">
        <v>154</v>
      </c>
      <c r="N157" s="369"/>
      <c r="O157" s="369"/>
      <c r="P157" s="369"/>
      <c r="Q157" s="369"/>
      <c r="R157" s="369"/>
      <c r="S157" s="369"/>
      <c r="T157" s="172"/>
    </row>
    <row r="158" spans="1:20" ht="40.5" customHeight="1" x14ac:dyDescent="0.25">
      <c r="A158" s="394" t="s">
        <v>4005</v>
      </c>
      <c r="B158" s="374" t="s">
        <v>3095</v>
      </c>
      <c r="C158" s="374" t="s">
        <v>85</v>
      </c>
      <c r="D158" s="371" t="s">
        <v>111</v>
      </c>
      <c r="E158" s="104" t="s">
        <v>229</v>
      </c>
      <c r="F158" s="104" t="s">
        <v>105</v>
      </c>
      <c r="G158" s="104"/>
      <c r="H158" s="104"/>
      <c r="I158" s="103"/>
      <c r="J158" s="104" t="s">
        <v>21</v>
      </c>
      <c r="K158" s="118">
        <v>2</v>
      </c>
      <c r="L158" s="104" t="s">
        <v>390</v>
      </c>
      <c r="M158" s="378">
        <v>155</v>
      </c>
      <c r="N158" s="369"/>
      <c r="O158" s="369"/>
      <c r="P158" s="369"/>
      <c r="Q158" s="369"/>
      <c r="R158" s="369"/>
      <c r="S158" s="369"/>
      <c r="T158" s="172"/>
    </row>
    <row r="159" spans="1:20" ht="31.5" x14ac:dyDescent="0.25">
      <c r="A159" s="397" t="s">
        <v>396</v>
      </c>
      <c r="B159" s="398" t="s">
        <v>397</v>
      </c>
      <c r="C159" s="399"/>
      <c r="D159" s="163"/>
      <c r="E159" s="163"/>
      <c r="F159" s="163"/>
      <c r="G159" s="163"/>
      <c r="H159" s="163"/>
      <c r="I159" s="102"/>
      <c r="J159" s="163"/>
      <c r="K159" s="164">
        <v>2</v>
      </c>
      <c r="L159" s="405" t="s">
        <v>396</v>
      </c>
      <c r="M159" s="379">
        <v>156</v>
      </c>
      <c r="N159" s="401" t="s">
        <v>2440</v>
      </c>
      <c r="O159" s="370"/>
      <c r="P159" s="370"/>
      <c r="Q159" s="370"/>
      <c r="R159" s="370"/>
      <c r="S159" s="370"/>
      <c r="T159" s="402" t="s">
        <v>4899</v>
      </c>
    </row>
    <row r="160" spans="1:20" ht="40.5" customHeight="1" x14ac:dyDescent="0.25">
      <c r="A160" s="394" t="s">
        <v>4003</v>
      </c>
      <c r="B160" s="374" t="s">
        <v>3096</v>
      </c>
      <c r="C160" s="374" t="s">
        <v>1819</v>
      </c>
      <c r="D160" s="104" t="s">
        <v>111</v>
      </c>
      <c r="E160" s="104" t="s">
        <v>229</v>
      </c>
      <c r="F160" s="104" t="s">
        <v>105</v>
      </c>
      <c r="G160" s="104"/>
      <c r="H160" s="104"/>
      <c r="I160" s="103"/>
      <c r="J160" s="104" t="s">
        <v>21</v>
      </c>
      <c r="K160" s="118">
        <v>2</v>
      </c>
      <c r="L160" s="104" t="s">
        <v>396</v>
      </c>
      <c r="M160" s="378">
        <v>157</v>
      </c>
      <c r="N160" s="369"/>
      <c r="O160" s="369"/>
      <c r="P160" s="369"/>
      <c r="Q160" s="369"/>
      <c r="R160" s="369"/>
      <c r="S160" s="369"/>
      <c r="T160" s="172"/>
    </row>
    <row r="161" spans="1:20" ht="31.5" x14ac:dyDescent="0.25">
      <c r="A161" s="397" t="s">
        <v>400</v>
      </c>
      <c r="B161" s="398" t="s">
        <v>401</v>
      </c>
      <c r="C161" s="398"/>
      <c r="D161" s="414"/>
      <c r="E161" s="414"/>
      <c r="F161" s="414"/>
      <c r="G161" s="163"/>
      <c r="H161" s="163"/>
      <c r="I161" s="102"/>
      <c r="J161" s="163"/>
      <c r="K161" s="164">
        <v>3</v>
      </c>
      <c r="L161" s="405" t="s">
        <v>400</v>
      </c>
      <c r="M161" s="379">
        <v>158</v>
      </c>
      <c r="N161" s="401" t="s">
        <v>2461</v>
      </c>
      <c r="O161" s="370"/>
      <c r="P161" s="370"/>
      <c r="Q161" s="370"/>
      <c r="R161" s="370"/>
      <c r="S161" s="370"/>
      <c r="T161" s="402" t="s">
        <v>3097</v>
      </c>
    </row>
    <row r="162" spans="1:20" ht="75" x14ac:dyDescent="0.25">
      <c r="A162" s="394">
        <v>1</v>
      </c>
      <c r="B162" s="374" t="s">
        <v>3098</v>
      </c>
      <c r="C162" s="374" t="s">
        <v>36</v>
      </c>
      <c r="D162" s="104" t="s">
        <v>94</v>
      </c>
      <c r="E162" s="104" t="s">
        <v>38</v>
      </c>
      <c r="F162" s="371" t="s">
        <v>39</v>
      </c>
      <c r="G162" s="104"/>
      <c r="H162" s="371" t="s">
        <v>184</v>
      </c>
      <c r="I162" s="115"/>
      <c r="J162" s="104" t="s">
        <v>224</v>
      </c>
      <c r="K162" s="118">
        <v>3</v>
      </c>
      <c r="L162" s="104" t="s">
        <v>400</v>
      </c>
      <c r="M162" s="378">
        <v>159</v>
      </c>
      <c r="N162" s="369"/>
      <c r="O162" s="369"/>
      <c r="P162" s="369"/>
      <c r="Q162" s="369"/>
      <c r="R162" s="369"/>
      <c r="S162" s="369"/>
      <c r="T162" s="81"/>
    </row>
    <row r="163" spans="1:20" ht="47.25" x14ac:dyDescent="0.25">
      <c r="A163" s="394">
        <v>2</v>
      </c>
      <c r="B163" s="374" t="s">
        <v>3099</v>
      </c>
      <c r="C163" s="374" t="s">
        <v>3100</v>
      </c>
      <c r="D163" s="371" t="s">
        <v>404</v>
      </c>
      <c r="E163" s="104" t="s">
        <v>81</v>
      </c>
      <c r="F163" s="371" t="s">
        <v>39</v>
      </c>
      <c r="G163" s="104"/>
      <c r="H163" s="104"/>
      <c r="I163" s="118"/>
      <c r="J163" s="104" t="s">
        <v>4480</v>
      </c>
      <c r="K163" s="118">
        <v>3</v>
      </c>
      <c r="L163" s="104" t="s">
        <v>400</v>
      </c>
      <c r="M163" s="378">
        <v>160</v>
      </c>
      <c r="N163" s="369"/>
      <c r="O163" s="369"/>
      <c r="P163" s="369"/>
      <c r="Q163" s="369"/>
      <c r="R163" s="369"/>
      <c r="S163" s="369"/>
      <c r="T163" s="172"/>
    </row>
    <row r="164" spans="1:20" ht="90" x14ac:dyDescent="0.25">
      <c r="A164" s="173">
        <v>3</v>
      </c>
      <c r="B164" s="374" t="s">
        <v>3101</v>
      </c>
      <c r="C164" s="374" t="s">
        <v>3102</v>
      </c>
      <c r="D164" s="371" t="s">
        <v>408</v>
      </c>
      <c r="E164" s="104" t="s">
        <v>38</v>
      </c>
      <c r="F164" s="371" t="s">
        <v>39</v>
      </c>
      <c r="G164" s="104" t="s">
        <v>4453</v>
      </c>
      <c r="H164" s="104"/>
      <c r="I164" s="103" t="s">
        <v>4509</v>
      </c>
      <c r="J164" s="104" t="s">
        <v>4487</v>
      </c>
      <c r="K164" s="103">
        <v>3</v>
      </c>
      <c r="L164" s="104" t="s">
        <v>400</v>
      </c>
      <c r="M164" s="174">
        <v>161</v>
      </c>
      <c r="N164" s="81"/>
      <c r="O164" s="81"/>
      <c r="P164" s="81"/>
      <c r="Q164" s="81"/>
      <c r="R164" s="81"/>
      <c r="S164" s="81"/>
      <c r="T164" s="172"/>
    </row>
    <row r="165" spans="1:20" ht="47.25" x14ac:dyDescent="0.25">
      <c r="A165" s="173">
        <v>4</v>
      </c>
      <c r="B165" s="374" t="s">
        <v>3103</v>
      </c>
      <c r="C165" s="374" t="s">
        <v>3104</v>
      </c>
      <c r="D165" s="371" t="s">
        <v>404</v>
      </c>
      <c r="E165" s="104" t="s">
        <v>69</v>
      </c>
      <c r="F165" s="371" t="s">
        <v>39</v>
      </c>
      <c r="G165" s="104" t="s">
        <v>4453</v>
      </c>
      <c r="H165" s="104"/>
      <c r="I165" s="103" t="s">
        <v>4510</v>
      </c>
      <c r="J165" s="104" t="s">
        <v>4488</v>
      </c>
      <c r="K165" s="103">
        <v>3</v>
      </c>
      <c r="L165" s="104" t="s">
        <v>400</v>
      </c>
      <c r="M165" s="174">
        <v>162</v>
      </c>
      <c r="N165" s="81"/>
      <c r="O165" s="81"/>
      <c r="P165" s="81"/>
      <c r="Q165" s="81"/>
      <c r="R165" s="81"/>
      <c r="S165" s="81"/>
      <c r="T165" s="172"/>
    </row>
    <row r="166" spans="1:20" ht="47.25" x14ac:dyDescent="0.25">
      <c r="A166" s="394">
        <v>5</v>
      </c>
      <c r="B166" s="374" t="s">
        <v>3105</v>
      </c>
      <c r="C166" s="374" t="s">
        <v>3106</v>
      </c>
      <c r="D166" s="371" t="s">
        <v>404</v>
      </c>
      <c r="E166" s="104" t="s">
        <v>81</v>
      </c>
      <c r="F166" s="371" t="s">
        <v>39</v>
      </c>
      <c r="G166" s="104"/>
      <c r="H166" s="104"/>
      <c r="I166" s="118"/>
      <c r="J166" s="104" t="s">
        <v>4480</v>
      </c>
      <c r="K166" s="118">
        <v>3</v>
      </c>
      <c r="L166" s="104" t="s">
        <v>400</v>
      </c>
      <c r="M166" s="378">
        <v>163</v>
      </c>
      <c r="N166" s="369"/>
      <c r="O166" s="369"/>
      <c r="P166" s="369"/>
      <c r="Q166" s="369"/>
      <c r="R166" s="369"/>
      <c r="S166" s="369"/>
      <c r="T166" s="172"/>
    </row>
    <row r="167" spans="1:20" ht="22.5" customHeight="1" x14ac:dyDescent="0.25">
      <c r="A167" s="394" t="s">
        <v>21</v>
      </c>
      <c r="B167" s="395" t="s">
        <v>414</v>
      </c>
      <c r="C167" s="374"/>
      <c r="D167" s="104"/>
      <c r="E167" s="104"/>
      <c r="F167" s="104"/>
      <c r="G167" s="104"/>
      <c r="H167" s="104"/>
      <c r="I167" s="103"/>
      <c r="J167" s="104"/>
      <c r="K167" s="118">
        <v>3</v>
      </c>
      <c r="L167" s="104" t="s">
        <v>400</v>
      </c>
      <c r="M167" s="378">
        <v>164</v>
      </c>
      <c r="N167" s="369"/>
      <c r="O167" s="369"/>
      <c r="P167" s="369"/>
      <c r="Q167" s="369"/>
      <c r="R167" s="369"/>
      <c r="S167" s="369"/>
      <c r="T167" s="172"/>
    </row>
    <row r="168" spans="1:20" ht="63" x14ac:dyDescent="0.25">
      <c r="A168" s="173">
        <v>6</v>
      </c>
      <c r="B168" s="374" t="s">
        <v>415</v>
      </c>
      <c r="C168" s="374" t="s">
        <v>3107</v>
      </c>
      <c r="D168" s="371" t="s">
        <v>417</v>
      </c>
      <c r="E168" s="104" t="s">
        <v>601</v>
      </c>
      <c r="F168" s="371" t="s">
        <v>39</v>
      </c>
      <c r="G168" s="104" t="s">
        <v>4453</v>
      </c>
      <c r="H168" s="104"/>
      <c r="I168" s="118" t="s">
        <v>4511</v>
      </c>
      <c r="J168" s="104" t="s">
        <v>4487</v>
      </c>
      <c r="K168" s="103">
        <v>3</v>
      </c>
      <c r="L168" s="104" t="s">
        <v>400</v>
      </c>
      <c r="M168" s="174">
        <v>165</v>
      </c>
      <c r="N168" s="81"/>
      <c r="O168" s="81"/>
      <c r="P168" s="81"/>
      <c r="Q168" s="81"/>
      <c r="R168" s="81"/>
      <c r="S168" s="81"/>
      <c r="T168" s="172"/>
    </row>
    <row r="169" spans="1:20" ht="75" x14ac:dyDescent="0.25">
      <c r="A169" s="173">
        <v>7</v>
      </c>
      <c r="B169" s="374" t="s">
        <v>3108</v>
      </c>
      <c r="C169" s="374" t="s">
        <v>3109</v>
      </c>
      <c r="D169" s="371" t="s">
        <v>422</v>
      </c>
      <c r="E169" s="104" t="s">
        <v>423</v>
      </c>
      <c r="F169" s="371" t="s">
        <v>39</v>
      </c>
      <c r="G169" s="104" t="s">
        <v>4453</v>
      </c>
      <c r="H169" s="104"/>
      <c r="I169" s="118" t="s">
        <v>4512</v>
      </c>
      <c r="J169" s="104" t="s">
        <v>4489</v>
      </c>
      <c r="K169" s="103">
        <v>3</v>
      </c>
      <c r="L169" s="104" t="s">
        <v>400</v>
      </c>
      <c r="M169" s="174">
        <v>166</v>
      </c>
      <c r="N169" s="81"/>
      <c r="O169" s="81"/>
      <c r="P169" s="81"/>
      <c r="Q169" s="81"/>
      <c r="R169" s="81"/>
      <c r="S169" s="81"/>
      <c r="T169" s="172"/>
    </row>
    <row r="170" spans="1:20" ht="63" x14ac:dyDescent="0.25">
      <c r="A170" s="173">
        <v>8</v>
      </c>
      <c r="B170" s="374" t="s">
        <v>3110</v>
      </c>
      <c r="C170" s="374" t="s">
        <v>3111</v>
      </c>
      <c r="D170" s="371" t="s">
        <v>422</v>
      </c>
      <c r="E170" s="104" t="s">
        <v>184</v>
      </c>
      <c r="F170" s="371" t="s">
        <v>39</v>
      </c>
      <c r="G170" s="104" t="s">
        <v>4453</v>
      </c>
      <c r="H170" s="104"/>
      <c r="I170" s="118" t="s">
        <v>4511</v>
      </c>
      <c r="J170" s="104" t="s">
        <v>4487</v>
      </c>
      <c r="K170" s="103">
        <v>3</v>
      </c>
      <c r="L170" s="104" t="s">
        <v>400</v>
      </c>
      <c r="M170" s="174">
        <v>167</v>
      </c>
      <c r="N170" s="81"/>
      <c r="O170" s="81"/>
      <c r="P170" s="81"/>
      <c r="Q170" s="81"/>
      <c r="R170" s="81"/>
      <c r="S170" s="81"/>
      <c r="T170" s="172"/>
    </row>
    <row r="171" spans="1:20" ht="63" x14ac:dyDescent="0.25">
      <c r="A171" s="394">
        <v>9</v>
      </c>
      <c r="B171" s="374" t="s">
        <v>3112</v>
      </c>
      <c r="C171" s="374" t="s">
        <v>3113</v>
      </c>
      <c r="D171" s="371" t="s">
        <v>422</v>
      </c>
      <c r="E171" s="104" t="s">
        <v>429</v>
      </c>
      <c r="F171" s="371" t="s">
        <v>39</v>
      </c>
      <c r="G171" s="104"/>
      <c r="H171" s="104"/>
      <c r="I171" s="103"/>
      <c r="J171" s="104" t="s">
        <v>405</v>
      </c>
      <c r="K171" s="118">
        <v>3</v>
      </c>
      <c r="L171" s="104" t="s">
        <v>400</v>
      </c>
      <c r="M171" s="378">
        <v>168</v>
      </c>
      <c r="N171" s="369"/>
      <c r="O171" s="369"/>
      <c r="P171" s="369"/>
      <c r="Q171" s="369"/>
      <c r="R171" s="369"/>
      <c r="S171" s="369"/>
      <c r="T171" s="172"/>
    </row>
    <row r="172" spans="1:20" ht="63" x14ac:dyDescent="0.25">
      <c r="A172" s="394">
        <v>10</v>
      </c>
      <c r="B172" s="374" t="s">
        <v>430</v>
      </c>
      <c r="C172" s="374" t="s">
        <v>3114</v>
      </c>
      <c r="D172" s="371" t="s">
        <v>422</v>
      </c>
      <c r="E172" s="104" t="s">
        <v>423</v>
      </c>
      <c r="F172" s="371" t="s">
        <v>39</v>
      </c>
      <c r="G172" s="104"/>
      <c r="H172" s="104"/>
      <c r="I172" s="103"/>
      <c r="J172" s="104" t="s">
        <v>533</v>
      </c>
      <c r="K172" s="118">
        <v>3</v>
      </c>
      <c r="L172" s="104" t="s">
        <v>400</v>
      </c>
      <c r="M172" s="378">
        <v>169</v>
      </c>
      <c r="N172" s="369"/>
      <c r="O172" s="369"/>
      <c r="P172" s="369"/>
      <c r="Q172" s="369"/>
      <c r="R172" s="369"/>
      <c r="S172" s="369"/>
      <c r="T172" s="172"/>
    </row>
    <row r="173" spans="1:20" ht="63" x14ac:dyDescent="0.25">
      <c r="A173" s="173">
        <v>11</v>
      </c>
      <c r="B173" s="374" t="s">
        <v>432</v>
      </c>
      <c r="C173" s="374" t="s">
        <v>3115</v>
      </c>
      <c r="D173" s="371" t="s">
        <v>434</v>
      </c>
      <c r="E173" s="104" t="s">
        <v>423</v>
      </c>
      <c r="F173" s="371" t="s">
        <v>39</v>
      </c>
      <c r="G173" s="104" t="s">
        <v>4453</v>
      </c>
      <c r="H173" s="104"/>
      <c r="I173" s="103" t="s">
        <v>4513</v>
      </c>
      <c r="J173" s="104" t="s">
        <v>4490</v>
      </c>
      <c r="K173" s="103">
        <v>3</v>
      </c>
      <c r="L173" s="104" t="s">
        <v>400</v>
      </c>
      <c r="M173" s="174">
        <v>170</v>
      </c>
      <c r="N173" s="81"/>
      <c r="O173" s="81"/>
      <c r="P173" s="81"/>
      <c r="Q173" s="81"/>
      <c r="R173" s="81"/>
      <c r="S173" s="81"/>
      <c r="T173" s="172"/>
    </row>
    <row r="174" spans="1:20" ht="63" x14ac:dyDescent="0.25">
      <c r="A174" s="173">
        <v>12</v>
      </c>
      <c r="B174" s="374" t="s">
        <v>3116</v>
      </c>
      <c r="C174" s="374" t="s">
        <v>3117</v>
      </c>
      <c r="D174" s="371" t="s">
        <v>434</v>
      </c>
      <c r="E174" s="104" t="s">
        <v>437</v>
      </c>
      <c r="F174" s="371" t="s">
        <v>39</v>
      </c>
      <c r="G174" s="104" t="s">
        <v>4453</v>
      </c>
      <c r="H174" s="104"/>
      <c r="I174" s="103" t="s">
        <v>4514</v>
      </c>
      <c r="J174" s="104" t="s">
        <v>4488</v>
      </c>
      <c r="K174" s="103">
        <v>3</v>
      </c>
      <c r="L174" s="104" t="s">
        <v>400</v>
      </c>
      <c r="M174" s="174">
        <v>171</v>
      </c>
      <c r="N174" s="81"/>
      <c r="O174" s="81"/>
      <c r="P174" s="81"/>
      <c r="Q174" s="81"/>
      <c r="R174" s="81"/>
      <c r="S174" s="81"/>
      <c r="T174" s="172"/>
    </row>
    <row r="175" spans="1:20" ht="25.5" customHeight="1" x14ac:dyDescent="0.25">
      <c r="A175" s="394" t="s">
        <v>21</v>
      </c>
      <c r="B175" s="395" t="s">
        <v>439</v>
      </c>
      <c r="C175" s="374"/>
      <c r="D175" s="104"/>
      <c r="E175" s="104"/>
      <c r="F175" s="104"/>
      <c r="G175" s="104"/>
      <c r="H175" s="104"/>
      <c r="I175" s="103"/>
      <c r="J175" s="104"/>
      <c r="K175" s="118">
        <v>3</v>
      </c>
      <c r="L175" s="104" t="s">
        <v>400</v>
      </c>
      <c r="M175" s="378">
        <v>172</v>
      </c>
      <c r="N175" s="369"/>
      <c r="O175" s="369"/>
      <c r="P175" s="369"/>
      <c r="Q175" s="369"/>
      <c r="R175" s="369"/>
      <c r="S175" s="369"/>
      <c r="T175" s="172"/>
    </row>
    <row r="176" spans="1:20" ht="60" x14ac:dyDescent="0.25">
      <c r="A176" s="406">
        <v>13</v>
      </c>
      <c r="B176" s="374" t="s">
        <v>3118</v>
      </c>
      <c r="C176" s="374" t="s">
        <v>3119</v>
      </c>
      <c r="D176" s="371" t="s">
        <v>442</v>
      </c>
      <c r="E176" s="104" t="s">
        <v>383</v>
      </c>
      <c r="F176" s="371" t="s">
        <v>39</v>
      </c>
      <c r="G176" s="104" t="s">
        <v>4453</v>
      </c>
      <c r="H176" s="104"/>
      <c r="I176" s="118" t="s">
        <v>4515</v>
      </c>
      <c r="J176" s="104" t="s">
        <v>4487</v>
      </c>
      <c r="K176" s="103">
        <v>3</v>
      </c>
      <c r="L176" s="104" t="s">
        <v>400</v>
      </c>
      <c r="M176" s="174">
        <v>173</v>
      </c>
      <c r="N176" s="81"/>
      <c r="O176" s="81"/>
      <c r="P176" s="81"/>
      <c r="Q176" s="81"/>
      <c r="R176" s="81"/>
      <c r="S176" s="81"/>
      <c r="T176" s="172"/>
    </row>
    <row r="177" spans="1:20" ht="63" x14ac:dyDescent="0.25">
      <c r="A177" s="173">
        <v>14</v>
      </c>
      <c r="B177" s="374" t="s">
        <v>445</v>
      </c>
      <c r="C177" s="374" t="s">
        <v>3120</v>
      </c>
      <c r="D177" s="371" t="s">
        <v>450</v>
      </c>
      <c r="E177" s="104" t="s">
        <v>418</v>
      </c>
      <c r="F177" s="371" t="s">
        <v>39</v>
      </c>
      <c r="G177" s="104" t="s">
        <v>4453</v>
      </c>
      <c r="H177" s="104"/>
      <c r="I177" s="118" t="s">
        <v>4516</v>
      </c>
      <c r="J177" s="104" t="s">
        <v>4488</v>
      </c>
      <c r="K177" s="103">
        <v>3</v>
      </c>
      <c r="L177" s="104" t="s">
        <v>400</v>
      </c>
      <c r="M177" s="174">
        <v>174</v>
      </c>
      <c r="N177" s="81"/>
      <c r="O177" s="81"/>
      <c r="P177" s="81"/>
      <c r="Q177" s="81"/>
      <c r="R177" s="81"/>
      <c r="S177" s="81"/>
      <c r="T177" s="172"/>
    </row>
    <row r="178" spans="1:20" ht="63" x14ac:dyDescent="0.25">
      <c r="A178" s="173">
        <v>15</v>
      </c>
      <c r="B178" s="374" t="s">
        <v>3121</v>
      </c>
      <c r="C178" s="374" t="s">
        <v>3122</v>
      </c>
      <c r="D178" s="371" t="s">
        <v>450</v>
      </c>
      <c r="E178" s="104" t="s">
        <v>305</v>
      </c>
      <c r="F178" s="371" t="s">
        <v>39</v>
      </c>
      <c r="G178" s="104" t="s">
        <v>4453</v>
      </c>
      <c r="H178" s="104"/>
      <c r="I178" s="118" t="s">
        <v>4516</v>
      </c>
      <c r="J178" s="104" t="s">
        <v>4487</v>
      </c>
      <c r="K178" s="103">
        <v>3</v>
      </c>
      <c r="L178" s="104" t="s">
        <v>400</v>
      </c>
      <c r="M178" s="174">
        <v>175</v>
      </c>
      <c r="N178" s="81"/>
      <c r="O178" s="81"/>
      <c r="P178" s="81"/>
      <c r="Q178" s="81"/>
      <c r="R178" s="81"/>
      <c r="S178" s="81"/>
      <c r="T178" s="172"/>
    </row>
    <row r="179" spans="1:20" ht="78.75" x14ac:dyDescent="0.25">
      <c r="A179" s="394">
        <v>16</v>
      </c>
      <c r="B179" s="374" t="s">
        <v>3123</v>
      </c>
      <c r="C179" s="374" t="s">
        <v>3124</v>
      </c>
      <c r="D179" s="371" t="s">
        <v>453</v>
      </c>
      <c r="E179" s="104" t="s">
        <v>44</v>
      </c>
      <c r="F179" s="371" t="s">
        <v>39</v>
      </c>
      <c r="G179" s="104"/>
      <c r="H179" s="104"/>
      <c r="I179" s="103"/>
      <c r="J179" s="104" t="s">
        <v>4464</v>
      </c>
      <c r="K179" s="118">
        <v>3</v>
      </c>
      <c r="L179" s="104" t="s">
        <v>400</v>
      </c>
      <c r="M179" s="378">
        <v>176</v>
      </c>
      <c r="N179" s="369"/>
      <c r="O179" s="369"/>
      <c r="P179" s="369"/>
      <c r="Q179" s="369"/>
      <c r="R179" s="369"/>
      <c r="S179" s="369"/>
      <c r="T179" s="172"/>
    </row>
    <row r="180" spans="1:20" ht="24.75" customHeight="1" x14ac:dyDescent="0.25">
      <c r="A180" s="394" t="s">
        <v>21</v>
      </c>
      <c r="B180" s="395" t="s">
        <v>454</v>
      </c>
      <c r="C180" s="374"/>
      <c r="D180" s="104"/>
      <c r="E180" s="104"/>
      <c r="F180" s="104"/>
      <c r="G180" s="104"/>
      <c r="H180" s="104"/>
      <c r="I180" s="103"/>
      <c r="J180" s="104"/>
      <c r="K180" s="118">
        <v>3</v>
      </c>
      <c r="L180" s="104" t="s">
        <v>400</v>
      </c>
      <c r="M180" s="378">
        <v>177</v>
      </c>
      <c r="N180" s="369"/>
      <c r="O180" s="369"/>
      <c r="P180" s="369"/>
      <c r="Q180" s="369"/>
      <c r="R180" s="369"/>
      <c r="S180" s="369"/>
      <c r="T180" s="172"/>
    </row>
    <row r="181" spans="1:20" ht="24" customHeight="1" x14ac:dyDescent="0.25">
      <c r="A181" s="394" t="s">
        <v>21</v>
      </c>
      <c r="B181" s="395" t="s">
        <v>455</v>
      </c>
      <c r="C181" s="374"/>
      <c r="D181" s="104"/>
      <c r="E181" s="104"/>
      <c r="F181" s="104"/>
      <c r="G181" s="104"/>
      <c r="H181" s="104"/>
      <c r="I181" s="103"/>
      <c r="J181" s="104"/>
      <c r="K181" s="118">
        <v>3</v>
      </c>
      <c r="L181" s="104" t="s">
        <v>400</v>
      </c>
      <c r="M181" s="378">
        <v>178</v>
      </c>
      <c r="N181" s="369"/>
      <c r="O181" s="369"/>
      <c r="P181" s="369"/>
      <c r="Q181" s="369"/>
      <c r="R181" s="369"/>
      <c r="S181" s="369"/>
      <c r="T181" s="172"/>
    </row>
    <row r="182" spans="1:20" ht="47.25" x14ac:dyDescent="0.25">
      <c r="A182" s="394">
        <v>17</v>
      </c>
      <c r="B182" s="374" t="s">
        <v>456</v>
      </c>
      <c r="C182" s="374" t="s">
        <v>3125</v>
      </c>
      <c r="D182" s="371" t="s">
        <v>458</v>
      </c>
      <c r="E182" s="104" t="s">
        <v>69</v>
      </c>
      <c r="F182" s="371" t="s">
        <v>39</v>
      </c>
      <c r="G182" s="104"/>
      <c r="H182" s="104"/>
      <c r="I182" s="103"/>
      <c r="J182" s="104" t="s">
        <v>4488</v>
      </c>
      <c r="K182" s="118">
        <v>3</v>
      </c>
      <c r="L182" s="104" t="s">
        <v>400</v>
      </c>
      <c r="M182" s="378">
        <v>179</v>
      </c>
      <c r="N182" s="369"/>
      <c r="O182" s="369"/>
      <c r="P182" s="369"/>
      <c r="Q182" s="369"/>
      <c r="R182" s="369"/>
      <c r="S182" s="369"/>
      <c r="T182" s="172"/>
    </row>
    <row r="183" spans="1:20" ht="249" customHeight="1" x14ac:dyDescent="0.25">
      <c r="A183" s="173">
        <v>18</v>
      </c>
      <c r="B183" s="374" t="s">
        <v>3126</v>
      </c>
      <c r="C183" s="374" t="s">
        <v>3127</v>
      </c>
      <c r="D183" s="371" t="s">
        <v>461</v>
      </c>
      <c r="E183" s="104" t="s">
        <v>305</v>
      </c>
      <c r="F183" s="371" t="s">
        <v>39</v>
      </c>
      <c r="G183" s="104" t="s">
        <v>4453</v>
      </c>
      <c r="H183" s="104"/>
      <c r="I183" s="118" t="s">
        <v>4685</v>
      </c>
      <c r="J183" s="104" t="s">
        <v>618</v>
      </c>
      <c r="K183" s="103">
        <v>3</v>
      </c>
      <c r="L183" s="104" t="s">
        <v>400</v>
      </c>
      <c r="M183" s="174">
        <v>180</v>
      </c>
      <c r="N183" s="81"/>
      <c r="O183" s="81"/>
      <c r="P183" s="81"/>
      <c r="Q183" s="81"/>
      <c r="R183" s="81"/>
      <c r="S183" s="81"/>
      <c r="T183" s="172"/>
    </row>
    <row r="184" spans="1:20" ht="22.5" customHeight="1" x14ac:dyDescent="0.25">
      <c r="A184" s="394" t="s">
        <v>21</v>
      </c>
      <c r="B184" s="395" t="s">
        <v>473</v>
      </c>
      <c r="C184" s="374"/>
      <c r="D184" s="104"/>
      <c r="E184" s="104"/>
      <c r="F184" s="104"/>
      <c r="G184" s="104"/>
      <c r="H184" s="104"/>
      <c r="I184" s="103"/>
      <c r="J184" s="104"/>
      <c r="K184" s="118">
        <v>3</v>
      </c>
      <c r="L184" s="104" t="s">
        <v>400</v>
      </c>
      <c r="M184" s="378">
        <v>181</v>
      </c>
      <c r="N184" s="369"/>
      <c r="O184" s="369"/>
      <c r="P184" s="369"/>
      <c r="Q184" s="369"/>
      <c r="R184" s="369"/>
      <c r="S184" s="369"/>
      <c r="T184" s="172"/>
    </row>
    <row r="185" spans="1:20" ht="90" x14ac:dyDescent="0.25">
      <c r="A185" s="173">
        <v>19</v>
      </c>
      <c r="B185" s="374" t="s">
        <v>3128</v>
      </c>
      <c r="C185" s="374" t="s">
        <v>3129</v>
      </c>
      <c r="D185" s="371" t="s">
        <v>476</v>
      </c>
      <c r="E185" s="104" t="s">
        <v>305</v>
      </c>
      <c r="F185" s="371" t="s">
        <v>39</v>
      </c>
      <c r="G185" s="104" t="s">
        <v>4453</v>
      </c>
      <c r="H185" s="104"/>
      <c r="I185" s="118" t="s">
        <v>4517</v>
      </c>
      <c r="J185" s="104" t="s">
        <v>4488</v>
      </c>
      <c r="K185" s="103">
        <v>3</v>
      </c>
      <c r="L185" s="104" t="s">
        <v>400</v>
      </c>
      <c r="M185" s="174">
        <v>182</v>
      </c>
      <c r="N185" s="81"/>
      <c r="O185" s="81"/>
      <c r="P185" s="81"/>
      <c r="Q185" s="81"/>
      <c r="R185" s="81"/>
      <c r="S185" s="81"/>
      <c r="T185" s="172"/>
    </row>
    <row r="186" spans="1:20" ht="135" x14ac:dyDescent="0.25">
      <c r="A186" s="173">
        <v>20</v>
      </c>
      <c r="B186" s="374" t="s">
        <v>4914</v>
      </c>
      <c r="C186" s="374" t="s">
        <v>3130</v>
      </c>
      <c r="D186" s="371" t="s">
        <v>476</v>
      </c>
      <c r="E186" s="104" t="s">
        <v>480</v>
      </c>
      <c r="F186" s="371" t="s">
        <v>39</v>
      </c>
      <c r="G186" s="104" t="s">
        <v>4453</v>
      </c>
      <c r="H186" s="104"/>
      <c r="I186" s="118" t="s">
        <v>4517</v>
      </c>
      <c r="J186" s="104" t="s">
        <v>4488</v>
      </c>
      <c r="K186" s="103">
        <v>3</v>
      </c>
      <c r="L186" s="104" t="s">
        <v>400</v>
      </c>
      <c r="M186" s="174">
        <v>183</v>
      </c>
      <c r="N186" s="81"/>
      <c r="O186" s="81"/>
      <c r="P186" s="81"/>
      <c r="Q186" s="81"/>
      <c r="R186" s="81"/>
      <c r="S186" s="81"/>
      <c r="T186" s="172"/>
    </row>
    <row r="187" spans="1:20" ht="270" x14ac:dyDescent="0.25">
      <c r="A187" s="173">
        <v>21</v>
      </c>
      <c r="B187" s="374" t="s">
        <v>3131</v>
      </c>
      <c r="C187" s="374" t="s">
        <v>3132</v>
      </c>
      <c r="D187" s="371" t="s">
        <v>485</v>
      </c>
      <c r="E187" s="104" t="s">
        <v>486</v>
      </c>
      <c r="F187" s="371" t="s">
        <v>39</v>
      </c>
      <c r="G187" s="104" t="s">
        <v>4453</v>
      </c>
      <c r="H187" s="104"/>
      <c r="I187" s="118" t="s">
        <v>4481</v>
      </c>
      <c r="J187" s="104" t="s">
        <v>60</v>
      </c>
      <c r="K187" s="103">
        <v>3</v>
      </c>
      <c r="L187" s="104" t="s">
        <v>400</v>
      </c>
      <c r="M187" s="174">
        <v>184</v>
      </c>
      <c r="N187" s="81"/>
      <c r="O187" s="81"/>
      <c r="P187" s="81"/>
      <c r="Q187" s="81"/>
      <c r="R187" s="81"/>
      <c r="S187" s="81"/>
      <c r="T187" s="172"/>
    </row>
    <row r="188" spans="1:20" ht="90" x14ac:dyDescent="0.25">
      <c r="A188" s="173">
        <v>22</v>
      </c>
      <c r="B188" s="374" t="s">
        <v>4915</v>
      </c>
      <c r="C188" s="374" t="s">
        <v>3133</v>
      </c>
      <c r="D188" s="371" t="s">
        <v>476</v>
      </c>
      <c r="E188" s="104" t="s">
        <v>69</v>
      </c>
      <c r="F188" s="371" t="s">
        <v>39</v>
      </c>
      <c r="G188" s="104" t="s">
        <v>4453</v>
      </c>
      <c r="H188" s="104"/>
      <c r="I188" s="103" t="s">
        <v>4518</v>
      </c>
      <c r="J188" s="104" t="s">
        <v>4488</v>
      </c>
      <c r="K188" s="103">
        <v>3</v>
      </c>
      <c r="L188" s="104" t="s">
        <v>400</v>
      </c>
      <c r="M188" s="174">
        <v>185</v>
      </c>
      <c r="N188" s="81"/>
      <c r="O188" s="81"/>
      <c r="P188" s="81"/>
      <c r="Q188" s="81"/>
      <c r="R188" s="81"/>
      <c r="S188" s="81"/>
      <c r="T188" s="172"/>
    </row>
    <row r="189" spans="1:20" ht="63" x14ac:dyDescent="0.25">
      <c r="A189" s="173">
        <v>23</v>
      </c>
      <c r="B189" s="374" t="s">
        <v>3134</v>
      </c>
      <c r="C189" s="374" t="s">
        <v>3135</v>
      </c>
      <c r="D189" s="371" t="s">
        <v>494</v>
      </c>
      <c r="E189" s="104" t="s">
        <v>44</v>
      </c>
      <c r="F189" s="371" t="s">
        <v>39</v>
      </c>
      <c r="G189" s="104" t="s">
        <v>4453</v>
      </c>
      <c r="H189" s="104"/>
      <c r="I189" s="103" t="s">
        <v>4481</v>
      </c>
      <c r="J189" s="104" t="s">
        <v>60</v>
      </c>
      <c r="K189" s="103">
        <v>3</v>
      </c>
      <c r="L189" s="104" t="s">
        <v>400</v>
      </c>
      <c r="M189" s="174">
        <v>186</v>
      </c>
      <c r="N189" s="81"/>
      <c r="O189" s="81"/>
      <c r="P189" s="81"/>
      <c r="Q189" s="81"/>
      <c r="R189" s="81"/>
      <c r="S189" s="81"/>
      <c r="T189" s="172"/>
    </row>
    <row r="190" spans="1:20" ht="63" x14ac:dyDescent="0.25">
      <c r="A190" s="173">
        <v>24</v>
      </c>
      <c r="B190" s="374" t="s">
        <v>495</v>
      </c>
      <c r="C190" s="374" t="s">
        <v>3136</v>
      </c>
      <c r="D190" s="371" t="s">
        <v>494</v>
      </c>
      <c r="E190" s="104" t="s">
        <v>44</v>
      </c>
      <c r="F190" s="371" t="s">
        <v>39</v>
      </c>
      <c r="G190" s="104" t="s">
        <v>4453</v>
      </c>
      <c r="H190" s="104"/>
      <c r="I190" s="103" t="s">
        <v>4481</v>
      </c>
      <c r="J190" s="104" t="s">
        <v>60</v>
      </c>
      <c r="K190" s="103">
        <v>3</v>
      </c>
      <c r="L190" s="104" t="s">
        <v>400</v>
      </c>
      <c r="M190" s="174">
        <v>187</v>
      </c>
      <c r="N190" s="81"/>
      <c r="O190" s="81"/>
      <c r="P190" s="81"/>
      <c r="Q190" s="81"/>
      <c r="R190" s="81"/>
      <c r="S190" s="81"/>
      <c r="T190" s="172"/>
    </row>
    <row r="191" spans="1:20" ht="63" x14ac:dyDescent="0.25">
      <c r="A191" s="173">
        <v>25</v>
      </c>
      <c r="B191" s="374" t="s">
        <v>497</v>
      </c>
      <c r="C191" s="374" t="s">
        <v>3137</v>
      </c>
      <c r="D191" s="371" t="s">
        <v>494</v>
      </c>
      <c r="E191" s="104" t="s">
        <v>44</v>
      </c>
      <c r="F191" s="371" t="s">
        <v>39</v>
      </c>
      <c r="G191" s="104" t="s">
        <v>4453</v>
      </c>
      <c r="H191" s="104"/>
      <c r="I191" s="103" t="s">
        <v>4481</v>
      </c>
      <c r="J191" s="104" t="s">
        <v>60</v>
      </c>
      <c r="K191" s="103">
        <v>3</v>
      </c>
      <c r="L191" s="104" t="s">
        <v>400</v>
      </c>
      <c r="M191" s="174">
        <v>188</v>
      </c>
      <c r="N191" s="81"/>
      <c r="O191" s="81"/>
      <c r="P191" s="81"/>
      <c r="Q191" s="81"/>
      <c r="R191" s="81"/>
      <c r="S191" s="81"/>
      <c r="T191" s="172"/>
    </row>
    <row r="192" spans="1:20" ht="63" x14ac:dyDescent="0.25">
      <c r="A192" s="173">
        <v>26</v>
      </c>
      <c r="B192" s="374" t="s">
        <v>499</v>
      </c>
      <c r="C192" s="374" t="s">
        <v>3138</v>
      </c>
      <c r="D192" s="371" t="s">
        <v>494</v>
      </c>
      <c r="E192" s="104" t="s">
        <v>44</v>
      </c>
      <c r="F192" s="371" t="s">
        <v>39</v>
      </c>
      <c r="G192" s="104" t="s">
        <v>4453</v>
      </c>
      <c r="H192" s="104"/>
      <c r="I192" s="103" t="s">
        <v>4481</v>
      </c>
      <c r="J192" s="104" t="s">
        <v>60</v>
      </c>
      <c r="K192" s="103">
        <v>3</v>
      </c>
      <c r="L192" s="104" t="s">
        <v>400</v>
      </c>
      <c r="M192" s="174">
        <v>189</v>
      </c>
      <c r="N192" s="81"/>
      <c r="O192" s="81"/>
      <c r="P192" s="81"/>
      <c r="Q192" s="81"/>
      <c r="R192" s="81"/>
      <c r="S192" s="81"/>
      <c r="T192" s="172"/>
    </row>
    <row r="193" spans="1:20" ht="63" x14ac:dyDescent="0.25">
      <c r="A193" s="173">
        <v>27</v>
      </c>
      <c r="B193" s="374" t="s">
        <v>3139</v>
      </c>
      <c r="C193" s="374" t="s">
        <v>3140</v>
      </c>
      <c r="D193" s="371" t="s">
        <v>494</v>
      </c>
      <c r="E193" s="104" t="s">
        <v>44</v>
      </c>
      <c r="F193" s="371" t="s">
        <v>39</v>
      </c>
      <c r="G193" s="104" t="s">
        <v>4453</v>
      </c>
      <c r="H193" s="104"/>
      <c r="I193" s="103" t="s">
        <v>4481</v>
      </c>
      <c r="J193" s="104" t="s">
        <v>60</v>
      </c>
      <c r="K193" s="103">
        <v>3</v>
      </c>
      <c r="L193" s="104" t="s">
        <v>400</v>
      </c>
      <c r="M193" s="174">
        <v>190</v>
      </c>
      <c r="N193" s="81"/>
      <c r="O193" s="81"/>
      <c r="P193" s="81"/>
      <c r="Q193" s="81"/>
      <c r="R193" s="81"/>
      <c r="S193" s="81"/>
      <c r="T193" s="81"/>
    </row>
    <row r="194" spans="1:20" ht="135" x14ac:dyDescent="0.25">
      <c r="A194" s="173">
        <v>28</v>
      </c>
      <c r="B194" s="374" t="s">
        <v>3141</v>
      </c>
      <c r="C194" s="374" t="s">
        <v>3142</v>
      </c>
      <c r="D194" s="371" t="s">
        <v>461</v>
      </c>
      <c r="E194" s="104" t="s">
        <v>305</v>
      </c>
      <c r="F194" s="371" t="s">
        <v>39</v>
      </c>
      <c r="G194" s="104" t="s">
        <v>4453</v>
      </c>
      <c r="H194" s="104"/>
      <c r="I194" s="103" t="s">
        <v>4686</v>
      </c>
      <c r="J194" s="104" t="s">
        <v>618</v>
      </c>
      <c r="K194" s="103">
        <v>3</v>
      </c>
      <c r="L194" s="404" t="s">
        <v>400</v>
      </c>
      <c r="M194" s="174">
        <v>191</v>
      </c>
      <c r="N194" s="81"/>
      <c r="O194" s="81"/>
      <c r="P194" s="81"/>
      <c r="Q194" s="81"/>
      <c r="R194" s="81"/>
      <c r="S194" s="81"/>
      <c r="T194" s="172"/>
    </row>
    <row r="195" spans="1:20" ht="23.25" customHeight="1" x14ac:dyDescent="0.25">
      <c r="A195" s="403" t="s">
        <v>21</v>
      </c>
      <c r="B195" s="395" t="s">
        <v>505</v>
      </c>
      <c r="C195" s="374"/>
      <c r="D195" s="104"/>
      <c r="E195" s="104"/>
      <c r="F195" s="104"/>
      <c r="G195" s="104"/>
      <c r="H195" s="104"/>
      <c r="I195" s="103"/>
      <c r="J195" s="104"/>
      <c r="K195" s="118">
        <v>3</v>
      </c>
      <c r="L195" s="404" t="s">
        <v>400</v>
      </c>
      <c r="M195" s="378">
        <v>192</v>
      </c>
      <c r="N195" s="369"/>
      <c r="O195" s="369"/>
      <c r="P195" s="369"/>
      <c r="Q195" s="369"/>
      <c r="R195" s="369"/>
      <c r="S195" s="369"/>
      <c r="T195" s="172"/>
    </row>
    <row r="196" spans="1:20" ht="47.25" x14ac:dyDescent="0.25">
      <c r="A196" s="173">
        <v>29</v>
      </c>
      <c r="B196" s="374" t="s">
        <v>3143</v>
      </c>
      <c r="C196" s="374" t="s">
        <v>3144</v>
      </c>
      <c r="D196" s="371" t="s">
        <v>509</v>
      </c>
      <c r="E196" s="104" t="s">
        <v>69</v>
      </c>
      <c r="F196" s="371" t="s">
        <v>39</v>
      </c>
      <c r="G196" s="104" t="s">
        <v>4453</v>
      </c>
      <c r="H196" s="104"/>
      <c r="I196" s="103" t="s">
        <v>4519</v>
      </c>
      <c r="J196" s="104" t="s">
        <v>4487</v>
      </c>
      <c r="K196" s="103">
        <v>3</v>
      </c>
      <c r="L196" s="404" t="s">
        <v>400</v>
      </c>
      <c r="M196" s="174">
        <v>193</v>
      </c>
      <c r="N196" s="81"/>
      <c r="O196" s="81"/>
      <c r="P196" s="81"/>
      <c r="Q196" s="81"/>
      <c r="R196" s="81"/>
      <c r="S196" s="81"/>
      <c r="T196" s="172"/>
    </row>
    <row r="197" spans="1:20" ht="63" x14ac:dyDescent="0.25">
      <c r="A197" s="173">
        <v>30</v>
      </c>
      <c r="B197" s="374" t="s">
        <v>512</v>
      </c>
      <c r="C197" s="374" t="s">
        <v>3145</v>
      </c>
      <c r="D197" s="371" t="s">
        <v>494</v>
      </c>
      <c r="E197" s="104" t="s">
        <v>81</v>
      </c>
      <c r="F197" s="371" t="s">
        <v>39</v>
      </c>
      <c r="G197" s="104" t="s">
        <v>4453</v>
      </c>
      <c r="H197" s="104"/>
      <c r="I197" s="103" t="s">
        <v>4520</v>
      </c>
      <c r="J197" s="104" t="s">
        <v>4464</v>
      </c>
      <c r="K197" s="103">
        <v>3</v>
      </c>
      <c r="L197" s="404" t="s">
        <v>400</v>
      </c>
      <c r="M197" s="174">
        <v>194</v>
      </c>
      <c r="N197" s="81"/>
      <c r="O197" s="81"/>
      <c r="P197" s="81"/>
      <c r="Q197" s="81"/>
      <c r="R197" s="81"/>
      <c r="S197" s="81"/>
      <c r="T197" s="172"/>
    </row>
    <row r="198" spans="1:20" ht="75" x14ac:dyDescent="0.25">
      <c r="A198" s="173">
        <v>31</v>
      </c>
      <c r="B198" s="374" t="s">
        <v>516</v>
      </c>
      <c r="C198" s="374" t="s">
        <v>3146</v>
      </c>
      <c r="D198" s="371" t="s">
        <v>494</v>
      </c>
      <c r="E198" s="104" t="s">
        <v>44</v>
      </c>
      <c r="F198" s="371" t="s">
        <v>39</v>
      </c>
      <c r="G198" s="104" t="s">
        <v>4453</v>
      </c>
      <c r="H198" s="104"/>
      <c r="I198" s="103" t="s">
        <v>4520</v>
      </c>
      <c r="J198" s="104" t="s">
        <v>4464</v>
      </c>
      <c r="K198" s="103">
        <v>3</v>
      </c>
      <c r="L198" s="404" t="s">
        <v>400</v>
      </c>
      <c r="M198" s="174">
        <v>195</v>
      </c>
      <c r="N198" s="81"/>
      <c r="O198" s="81"/>
      <c r="P198" s="81"/>
      <c r="Q198" s="81"/>
      <c r="R198" s="81"/>
      <c r="S198" s="81"/>
      <c r="T198" s="172"/>
    </row>
    <row r="199" spans="1:20" ht="126" x14ac:dyDescent="0.25">
      <c r="A199" s="394">
        <v>32</v>
      </c>
      <c r="B199" s="374" t="s">
        <v>3147</v>
      </c>
      <c r="C199" s="374" t="s">
        <v>3148</v>
      </c>
      <c r="D199" s="371" t="s">
        <v>526</v>
      </c>
      <c r="E199" s="104" t="s">
        <v>38</v>
      </c>
      <c r="F199" s="371" t="s">
        <v>39</v>
      </c>
      <c r="G199" s="104"/>
      <c r="H199" s="104"/>
      <c r="I199" s="103"/>
      <c r="J199" s="104" t="s">
        <v>4464</v>
      </c>
      <c r="K199" s="118">
        <v>3</v>
      </c>
      <c r="L199" s="404" t="s">
        <v>400</v>
      </c>
      <c r="M199" s="378">
        <v>196</v>
      </c>
      <c r="N199" s="369"/>
      <c r="O199" s="369"/>
      <c r="P199" s="369"/>
      <c r="Q199" s="369"/>
      <c r="R199" s="369"/>
      <c r="S199" s="369"/>
      <c r="T199" s="172"/>
    </row>
    <row r="200" spans="1:20" ht="47.25" x14ac:dyDescent="0.25">
      <c r="A200" s="173">
        <v>33</v>
      </c>
      <c r="B200" s="374" t="s">
        <v>3149</v>
      </c>
      <c r="C200" s="374" t="s">
        <v>3150</v>
      </c>
      <c r="D200" s="371" t="s">
        <v>532</v>
      </c>
      <c r="E200" s="104" t="s">
        <v>38</v>
      </c>
      <c r="F200" s="371" t="s">
        <v>39</v>
      </c>
      <c r="G200" s="104" t="s">
        <v>4453</v>
      </c>
      <c r="H200" s="104"/>
      <c r="I200" s="103" t="s">
        <v>4520</v>
      </c>
      <c r="J200" s="167" t="s">
        <v>4464</v>
      </c>
      <c r="K200" s="103">
        <v>3</v>
      </c>
      <c r="L200" s="404" t="s">
        <v>400</v>
      </c>
      <c r="M200" s="174">
        <v>197</v>
      </c>
      <c r="N200" s="81"/>
      <c r="O200" s="81"/>
      <c r="P200" s="81"/>
      <c r="Q200" s="81"/>
      <c r="R200" s="81"/>
      <c r="S200" s="81"/>
      <c r="T200" s="172"/>
    </row>
    <row r="201" spans="1:20" ht="47.25" x14ac:dyDescent="0.25">
      <c r="A201" s="394">
        <v>34</v>
      </c>
      <c r="B201" s="374" t="s">
        <v>3151</v>
      </c>
      <c r="C201" s="374" t="s">
        <v>3152</v>
      </c>
      <c r="D201" s="371" t="s">
        <v>3153</v>
      </c>
      <c r="E201" s="104" t="s">
        <v>38</v>
      </c>
      <c r="F201" s="371" t="s">
        <v>39</v>
      </c>
      <c r="G201" s="104"/>
      <c r="H201" s="104"/>
      <c r="I201" s="103"/>
      <c r="J201" s="167"/>
      <c r="K201" s="118">
        <v>3</v>
      </c>
      <c r="L201" s="404" t="s">
        <v>400</v>
      </c>
      <c r="M201" s="378">
        <v>198</v>
      </c>
      <c r="N201" s="369"/>
      <c r="O201" s="369"/>
      <c r="P201" s="369"/>
      <c r="Q201" s="369"/>
      <c r="R201" s="369"/>
      <c r="S201" s="369"/>
      <c r="T201" s="81"/>
    </row>
    <row r="202" spans="1:20" ht="47.25" x14ac:dyDescent="0.25">
      <c r="A202" s="173">
        <v>35</v>
      </c>
      <c r="B202" s="374" t="s">
        <v>3154</v>
      </c>
      <c r="C202" s="374" t="s">
        <v>3155</v>
      </c>
      <c r="D202" s="371" t="s">
        <v>532</v>
      </c>
      <c r="E202" s="104" t="s">
        <v>38</v>
      </c>
      <c r="F202" s="371" t="s">
        <v>39</v>
      </c>
      <c r="G202" s="104" t="s">
        <v>4453</v>
      </c>
      <c r="H202" s="104"/>
      <c r="I202" s="103" t="s">
        <v>4520</v>
      </c>
      <c r="J202" s="167" t="s">
        <v>4464</v>
      </c>
      <c r="K202" s="103">
        <v>3</v>
      </c>
      <c r="L202" s="404" t="s">
        <v>400</v>
      </c>
      <c r="M202" s="174">
        <v>199</v>
      </c>
      <c r="N202" s="81"/>
      <c r="O202" s="81"/>
      <c r="P202" s="81"/>
      <c r="Q202" s="81"/>
      <c r="R202" s="81"/>
      <c r="S202" s="81"/>
      <c r="T202" s="81"/>
    </row>
    <row r="203" spans="1:20" ht="75" x14ac:dyDescent="0.25">
      <c r="A203" s="173">
        <v>36</v>
      </c>
      <c r="B203" s="374" t="s">
        <v>3156</v>
      </c>
      <c r="C203" s="374" t="s">
        <v>3157</v>
      </c>
      <c r="D203" s="371" t="s">
        <v>3158</v>
      </c>
      <c r="E203" s="104" t="s">
        <v>44</v>
      </c>
      <c r="F203" s="371" t="s">
        <v>39</v>
      </c>
      <c r="G203" s="104" t="s">
        <v>4453</v>
      </c>
      <c r="H203" s="104"/>
      <c r="I203" s="103" t="s">
        <v>4520</v>
      </c>
      <c r="J203" s="167" t="s">
        <v>4464</v>
      </c>
      <c r="K203" s="103">
        <v>3</v>
      </c>
      <c r="L203" s="404" t="s">
        <v>400</v>
      </c>
      <c r="M203" s="174">
        <v>200</v>
      </c>
      <c r="N203" s="81"/>
      <c r="O203" s="81"/>
      <c r="P203" s="81"/>
      <c r="Q203" s="81"/>
      <c r="R203" s="81"/>
      <c r="S203" s="81"/>
      <c r="T203" s="81"/>
    </row>
    <row r="204" spans="1:20" ht="63" x14ac:dyDescent="0.25">
      <c r="A204" s="173">
        <v>37</v>
      </c>
      <c r="B204" s="374" t="s">
        <v>535</v>
      </c>
      <c r="C204" s="374" t="s">
        <v>3159</v>
      </c>
      <c r="D204" s="371" t="s">
        <v>537</v>
      </c>
      <c r="E204" s="104" t="s">
        <v>81</v>
      </c>
      <c r="F204" s="371" t="s">
        <v>39</v>
      </c>
      <c r="G204" s="104" t="s">
        <v>4453</v>
      </c>
      <c r="H204" s="104"/>
      <c r="I204" s="103" t="s">
        <v>4520</v>
      </c>
      <c r="J204" s="167" t="s">
        <v>4464</v>
      </c>
      <c r="K204" s="103">
        <v>3</v>
      </c>
      <c r="L204" s="404" t="s">
        <v>400</v>
      </c>
      <c r="M204" s="174">
        <v>201</v>
      </c>
      <c r="N204" s="81"/>
      <c r="O204" s="81"/>
      <c r="P204" s="81"/>
      <c r="Q204" s="81"/>
      <c r="R204" s="81"/>
      <c r="S204" s="81"/>
      <c r="T204" s="172"/>
    </row>
    <row r="205" spans="1:20" ht="63" x14ac:dyDescent="0.25">
      <c r="A205" s="394">
        <v>38</v>
      </c>
      <c r="B205" s="374" t="s">
        <v>538</v>
      </c>
      <c r="C205" s="374" t="s">
        <v>3160</v>
      </c>
      <c r="D205" s="371" t="s">
        <v>540</v>
      </c>
      <c r="E205" s="104" t="s">
        <v>81</v>
      </c>
      <c r="F205" s="371" t="s">
        <v>39</v>
      </c>
      <c r="G205" s="104"/>
      <c r="H205" s="104"/>
      <c r="I205" s="103"/>
      <c r="J205" s="104" t="s">
        <v>405</v>
      </c>
      <c r="K205" s="118">
        <v>3</v>
      </c>
      <c r="L205" s="404" t="s">
        <v>400</v>
      </c>
      <c r="M205" s="378">
        <v>202</v>
      </c>
      <c r="N205" s="369"/>
      <c r="O205" s="369"/>
      <c r="P205" s="369"/>
      <c r="Q205" s="369"/>
      <c r="R205" s="369"/>
      <c r="S205" s="369"/>
      <c r="T205" s="172"/>
    </row>
    <row r="206" spans="1:20" ht="60" x14ac:dyDescent="0.25">
      <c r="A206" s="394">
        <v>39</v>
      </c>
      <c r="B206" s="374" t="s">
        <v>3161</v>
      </c>
      <c r="C206" s="374" t="s">
        <v>3162</v>
      </c>
      <c r="D206" s="371" t="s">
        <v>532</v>
      </c>
      <c r="E206" s="104" t="s">
        <v>81</v>
      </c>
      <c r="F206" s="371" t="s">
        <v>39</v>
      </c>
      <c r="G206" s="104"/>
      <c r="H206" s="104"/>
      <c r="I206" s="103"/>
      <c r="J206" s="104" t="s">
        <v>60</v>
      </c>
      <c r="K206" s="118">
        <v>3</v>
      </c>
      <c r="L206" s="404" t="s">
        <v>400</v>
      </c>
      <c r="M206" s="378">
        <v>203</v>
      </c>
      <c r="N206" s="369"/>
      <c r="O206" s="369"/>
      <c r="P206" s="369"/>
      <c r="Q206" s="369"/>
      <c r="R206" s="369"/>
      <c r="S206" s="369"/>
      <c r="T206" s="172"/>
    </row>
    <row r="207" spans="1:20" ht="75" x14ac:dyDescent="0.25">
      <c r="A207" s="173">
        <v>40</v>
      </c>
      <c r="B207" s="374" t="s">
        <v>3163</v>
      </c>
      <c r="C207" s="374" t="s">
        <v>3164</v>
      </c>
      <c r="D207" s="371" t="s">
        <v>550</v>
      </c>
      <c r="E207" s="104" t="s">
        <v>81</v>
      </c>
      <c r="F207" s="371" t="s">
        <v>39</v>
      </c>
      <c r="G207" s="104" t="s">
        <v>4453</v>
      </c>
      <c r="H207" s="104"/>
      <c r="I207" s="103" t="s">
        <v>4482</v>
      </c>
      <c r="J207" s="104" t="s">
        <v>60</v>
      </c>
      <c r="K207" s="103">
        <v>3</v>
      </c>
      <c r="L207" s="404" t="s">
        <v>400</v>
      </c>
      <c r="M207" s="174">
        <v>204</v>
      </c>
      <c r="N207" s="81"/>
      <c r="O207" s="81"/>
      <c r="P207" s="81"/>
      <c r="Q207" s="81"/>
      <c r="R207" s="81"/>
      <c r="S207" s="81"/>
      <c r="T207" s="172"/>
    </row>
    <row r="208" spans="1:20" ht="75" x14ac:dyDescent="0.25">
      <c r="A208" s="173">
        <v>41</v>
      </c>
      <c r="B208" s="374" t="s">
        <v>3165</v>
      </c>
      <c r="C208" s="374" t="s">
        <v>3166</v>
      </c>
      <c r="D208" s="371" t="s">
        <v>550</v>
      </c>
      <c r="E208" s="104" t="s">
        <v>81</v>
      </c>
      <c r="F208" s="371" t="s">
        <v>39</v>
      </c>
      <c r="G208" s="104" t="s">
        <v>4453</v>
      </c>
      <c r="H208" s="104"/>
      <c r="I208" s="103" t="s">
        <v>4483</v>
      </c>
      <c r="J208" s="104" t="s">
        <v>60</v>
      </c>
      <c r="K208" s="103">
        <v>3</v>
      </c>
      <c r="L208" s="404" t="s">
        <v>400</v>
      </c>
      <c r="M208" s="174">
        <v>205</v>
      </c>
      <c r="N208" s="81"/>
      <c r="O208" s="81"/>
      <c r="P208" s="81"/>
      <c r="Q208" s="81"/>
      <c r="R208" s="81"/>
      <c r="S208" s="81"/>
      <c r="T208" s="172"/>
    </row>
    <row r="209" spans="1:20" ht="47.25" x14ac:dyDescent="0.25">
      <c r="A209" s="173">
        <v>42</v>
      </c>
      <c r="B209" s="374" t="s">
        <v>3167</v>
      </c>
      <c r="C209" s="374" t="s">
        <v>3168</v>
      </c>
      <c r="D209" s="371" t="s">
        <v>550</v>
      </c>
      <c r="E209" s="104" t="s">
        <v>81</v>
      </c>
      <c r="F209" s="371" t="s">
        <v>39</v>
      </c>
      <c r="G209" s="104" t="s">
        <v>4453</v>
      </c>
      <c r="H209" s="104"/>
      <c r="I209" s="103" t="s">
        <v>4520</v>
      </c>
      <c r="J209" s="167" t="s">
        <v>4464</v>
      </c>
      <c r="K209" s="103">
        <v>3</v>
      </c>
      <c r="L209" s="404" t="s">
        <v>400</v>
      </c>
      <c r="M209" s="174">
        <v>206</v>
      </c>
      <c r="N209" s="81"/>
      <c r="O209" s="81"/>
      <c r="P209" s="81"/>
      <c r="Q209" s="81"/>
      <c r="R209" s="81"/>
      <c r="S209" s="81"/>
      <c r="T209" s="81"/>
    </row>
    <row r="210" spans="1:20" ht="63" x14ac:dyDescent="0.25">
      <c r="A210" s="173">
        <v>43</v>
      </c>
      <c r="B210" s="374" t="s">
        <v>3169</v>
      </c>
      <c r="C210" s="374" t="s">
        <v>3170</v>
      </c>
      <c r="D210" s="371" t="s">
        <v>560</v>
      </c>
      <c r="E210" s="104" t="s">
        <v>423</v>
      </c>
      <c r="F210" s="371" t="s">
        <v>39</v>
      </c>
      <c r="G210" s="104" t="s">
        <v>4453</v>
      </c>
      <c r="H210" s="104"/>
      <c r="I210" s="103" t="s">
        <v>4520</v>
      </c>
      <c r="J210" s="167" t="s">
        <v>4464</v>
      </c>
      <c r="K210" s="103">
        <v>3</v>
      </c>
      <c r="L210" s="404" t="s">
        <v>400</v>
      </c>
      <c r="M210" s="174">
        <v>207</v>
      </c>
      <c r="N210" s="81"/>
      <c r="O210" s="81"/>
      <c r="P210" s="81"/>
      <c r="Q210" s="81"/>
      <c r="R210" s="81"/>
      <c r="S210" s="81"/>
      <c r="T210" s="81"/>
    </row>
    <row r="211" spans="1:20" ht="63" x14ac:dyDescent="0.25">
      <c r="A211" s="173">
        <v>44</v>
      </c>
      <c r="B211" s="374" t="s">
        <v>3171</v>
      </c>
      <c r="C211" s="374" t="s">
        <v>3172</v>
      </c>
      <c r="D211" s="371" t="s">
        <v>560</v>
      </c>
      <c r="E211" s="104" t="s">
        <v>423</v>
      </c>
      <c r="F211" s="371" t="s">
        <v>39</v>
      </c>
      <c r="G211" s="104" t="s">
        <v>4453</v>
      </c>
      <c r="H211" s="104"/>
      <c r="I211" s="103" t="s">
        <v>4520</v>
      </c>
      <c r="J211" s="167" t="s">
        <v>4488</v>
      </c>
      <c r="K211" s="103">
        <v>3</v>
      </c>
      <c r="L211" s="404" t="s">
        <v>400</v>
      </c>
      <c r="M211" s="174">
        <v>208</v>
      </c>
      <c r="N211" s="81"/>
      <c r="O211" s="81"/>
      <c r="P211" s="81"/>
      <c r="Q211" s="81"/>
      <c r="R211" s="81"/>
      <c r="S211" s="81"/>
      <c r="T211" s="81"/>
    </row>
    <row r="212" spans="1:20" ht="47.25" x14ac:dyDescent="0.25">
      <c r="A212" s="394">
        <v>45</v>
      </c>
      <c r="B212" s="374" t="s">
        <v>572</v>
      </c>
      <c r="C212" s="374" t="s">
        <v>3173</v>
      </c>
      <c r="D212" s="371" t="s">
        <v>550</v>
      </c>
      <c r="E212" s="104" t="s">
        <v>81</v>
      </c>
      <c r="F212" s="371" t="s">
        <v>39</v>
      </c>
      <c r="G212" s="104"/>
      <c r="H212" s="104"/>
      <c r="I212" s="103"/>
      <c r="J212" s="104" t="s">
        <v>405</v>
      </c>
      <c r="K212" s="118">
        <v>3</v>
      </c>
      <c r="L212" s="404" t="s">
        <v>400</v>
      </c>
      <c r="M212" s="378">
        <v>209</v>
      </c>
      <c r="N212" s="369"/>
      <c r="O212" s="369"/>
      <c r="P212" s="369"/>
      <c r="Q212" s="369"/>
      <c r="R212" s="369"/>
      <c r="S212" s="369"/>
      <c r="T212" s="172"/>
    </row>
    <row r="213" spans="1:20" ht="63" x14ac:dyDescent="0.25">
      <c r="A213" s="394">
        <v>46</v>
      </c>
      <c r="B213" s="374" t="s">
        <v>3174</v>
      </c>
      <c r="C213" s="374" t="s">
        <v>3175</v>
      </c>
      <c r="D213" s="371" t="s">
        <v>560</v>
      </c>
      <c r="E213" s="104" t="s">
        <v>60</v>
      </c>
      <c r="F213" s="371" t="s">
        <v>39</v>
      </c>
      <c r="G213" s="104"/>
      <c r="H213" s="104"/>
      <c r="I213" s="103"/>
      <c r="J213" s="104" t="s">
        <v>405</v>
      </c>
      <c r="K213" s="118">
        <v>3</v>
      </c>
      <c r="L213" s="404" t="s">
        <v>400</v>
      </c>
      <c r="M213" s="378">
        <v>210</v>
      </c>
      <c r="N213" s="369"/>
      <c r="O213" s="369"/>
      <c r="P213" s="369"/>
      <c r="Q213" s="369"/>
      <c r="R213" s="369"/>
      <c r="S213" s="369"/>
      <c r="T213" s="81"/>
    </row>
    <row r="214" spans="1:20" ht="31.5" x14ac:dyDescent="0.25">
      <c r="A214" s="397" t="s">
        <v>575</v>
      </c>
      <c r="B214" s="398" t="s">
        <v>576</v>
      </c>
      <c r="C214" s="399"/>
      <c r="D214" s="163"/>
      <c r="E214" s="163"/>
      <c r="F214" s="163"/>
      <c r="G214" s="163"/>
      <c r="H214" s="163"/>
      <c r="I214" s="164" t="s">
        <v>4484</v>
      </c>
      <c r="J214" s="163"/>
      <c r="K214" s="164">
        <v>3</v>
      </c>
      <c r="L214" s="405" t="s">
        <v>575</v>
      </c>
      <c r="M214" s="379">
        <v>211</v>
      </c>
      <c r="N214" s="401" t="s">
        <v>2461</v>
      </c>
      <c r="O214" s="370"/>
      <c r="P214" s="370"/>
      <c r="Q214" s="370"/>
      <c r="R214" s="370"/>
      <c r="S214" s="370"/>
      <c r="T214" s="402" t="s">
        <v>4900</v>
      </c>
    </row>
    <row r="215" spans="1:20" ht="22.5" customHeight="1" x14ac:dyDescent="0.25">
      <c r="A215" s="394" t="s">
        <v>21</v>
      </c>
      <c r="B215" s="395" t="s">
        <v>3176</v>
      </c>
      <c r="C215" s="374" t="s">
        <v>809</v>
      </c>
      <c r="D215" s="412"/>
      <c r="E215" s="104"/>
      <c r="F215" s="104"/>
      <c r="G215" s="167"/>
      <c r="H215" s="104"/>
      <c r="I215" s="103"/>
      <c r="J215" s="167"/>
      <c r="K215" s="118">
        <v>3</v>
      </c>
      <c r="L215" s="104" t="s">
        <v>575</v>
      </c>
      <c r="M215" s="378">
        <v>212</v>
      </c>
      <c r="N215" s="369"/>
      <c r="O215" s="369"/>
      <c r="P215" s="369"/>
      <c r="Q215" s="369"/>
      <c r="R215" s="369"/>
      <c r="S215" s="369"/>
      <c r="T215" s="81"/>
    </row>
    <row r="216" spans="1:20" ht="30" x14ac:dyDescent="0.25">
      <c r="A216" s="173" t="s">
        <v>2962</v>
      </c>
      <c r="B216" s="374" t="s">
        <v>577</v>
      </c>
      <c r="C216" s="374" t="s">
        <v>578</v>
      </c>
      <c r="D216" s="104" t="s">
        <v>37</v>
      </c>
      <c r="E216" s="104" t="s">
        <v>81</v>
      </c>
      <c r="F216" s="371" t="s">
        <v>39</v>
      </c>
      <c r="G216" s="104" t="s">
        <v>4453</v>
      </c>
      <c r="H216" s="104"/>
      <c r="I216" s="103" t="s">
        <v>4445</v>
      </c>
      <c r="J216" s="104" t="s">
        <v>1850</v>
      </c>
      <c r="K216" s="103">
        <v>3</v>
      </c>
      <c r="L216" s="104" t="s">
        <v>575</v>
      </c>
      <c r="M216" s="174">
        <v>213</v>
      </c>
      <c r="N216" s="81"/>
      <c r="O216" s="81"/>
      <c r="P216" s="81"/>
      <c r="Q216" s="81"/>
      <c r="R216" s="81"/>
      <c r="S216" s="81"/>
      <c r="T216" s="172"/>
    </row>
    <row r="217" spans="1:20" ht="60" x14ac:dyDescent="0.25">
      <c r="A217" s="173" t="s">
        <v>3032</v>
      </c>
      <c r="B217" s="374" t="s">
        <v>3177</v>
      </c>
      <c r="C217" s="374" t="s">
        <v>581</v>
      </c>
      <c r="D217" s="104" t="s">
        <v>582</v>
      </c>
      <c r="E217" s="104" t="s">
        <v>81</v>
      </c>
      <c r="F217" s="371" t="s">
        <v>39</v>
      </c>
      <c r="G217" s="104" t="s">
        <v>4453</v>
      </c>
      <c r="H217" s="104"/>
      <c r="I217" s="103" t="s">
        <v>4445</v>
      </c>
      <c r="J217" s="104" t="s">
        <v>1850</v>
      </c>
      <c r="K217" s="103">
        <v>3</v>
      </c>
      <c r="L217" s="104" t="s">
        <v>575</v>
      </c>
      <c r="M217" s="174">
        <v>214</v>
      </c>
      <c r="N217" s="81"/>
      <c r="O217" s="81"/>
      <c r="P217" s="81"/>
      <c r="Q217" s="81"/>
      <c r="R217" s="81"/>
      <c r="S217" s="81"/>
      <c r="T217" s="172"/>
    </row>
    <row r="218" spans="1:20" ht="120" x14ac:dyDescent="0.25">
      <c r="A218" s="173" t="s">
        <v>3035</v>
      </c>
      <c r="B218" s="374" t="s">
        <v>3178</v>
      </c>
      <c r="C218" s="374" t="s">
        <v>584</v>
      </c>
      <c r="D218" s="104" t="s">
        <v>37</v>
      </c>
      <c r="E218" s="104" t="s">
        <v>81</v>
      </c>
      <c r="F218" s="371" t="s">
        <v>39</v>
      </c>
      <c r="G218" s="104" t="s">
        <v>4453</v>
      </c>
      <c r="H218" s="104"/>
      <c r="I218" s="103" t="s">
        <v>4445</v>
      </c>
      <c r="J218" s="104" t="s">
        <v>4489</v>
      </c>
      <c r="K218" s="103">
        <v>3</v>
      </c>
      <c r="L218" s="104" t="s">
        <v>575</v>
      </c>
      <c r="M218" s="174">
        <v>215</v>
      </c>
      <c r="N218" s="81"/>
      <c r="O218" s="81"/>
      <c r="P218" s="81"/>
      <c r="Q218" s="81"/>
      <c r="R218" s="81"/>
      <c r="S218" s="81"/>
      <c r="T218" s="172"/>
    </row>
    <row r="219" spans="1:20" ht="30" x14ac:dyDescent="0.25">
      <c r="A219" s="173" t="s">
        <v>3038</v>
      </c>
      <c r="B219" s="374" t="s">
        <v>585</v>
      </c>
      <c r="C219" s="374" t="s">
        <v>586</v>
      </c>
      <c r="D219" s="104" t="s">
        <v>173</v>
      </c>
      <c r="E219" s="104" t="s">
        <v>69</v>
      </c>
      <c r="F219" s="371" t="s">
        <v>39</v>
      </c>
      <c r="G219" s="104" t="s">
        <v>4453</v>
      </c>
      <c r="H219" s="104"/>
      <c r="I219" s="103" t="s">
        <v>4445</v>
      </c>
      <c r="J219" s="104" t="s">
        <v>4489</v>
      </c>
      <c r="K219" s="103">
        <v>3</v>
      </c>
      <c r="L219" s="104" t="s">
        <v>575</v>
      </c>
      <c r="M219" s="174">
        <v>216</v>
      </c>
      <c r="N219" s="81"/>
      <c r="O219" s="81"/>
      <c r="P219" s="81"/>
      <c r="Q219" s="81"/>
      <c r="R219" s="81"/>
      <c r="S219" s="81"/>
      <c r="T219" s="172"/>
    </row>
    <row r="220" spans="1:20" ht="45" x14ac:dyDescent="0.25">
      <c r="A220" s="173" t="s">
        <v>3040</v>
      </c>
      <c r="B220" s="374" t="s">
        <v>3179</v>
      </c>
      <c r="C220" s="374" t="s">
        <v>589</v>
      </c>
      <c r="D220" s="371" t="s">
        <v>37</v>
      </c>
      <c r="E220" s="104" t="s">
        <v>38</v>
      </c>
      <c r="F220" s="371" t="s">
        <v>39</v>
      </c>
      <c r="G220" s="104" t="s">
        <v>4453</v>
      </c>
      <c r="H220" s="104"/>
      <c r="I220" s="103" t="s">
        <v>4445</v>
      </c>
      <c r="J220" s="104" t="s">
        <v>4464</v>
      </c>
      <c r="K220" s="103">
        <v>3</v>
      </c>
      <c r="L220" s="104" t="s">
        <v>575</v>
      </c>
      <c r="M220" s="174">
        <v>217</v>
      </c>
      <c r="N220" s="81"/>
      <c r="O220" s="81"/>
      <c r="P220" s="81"/>
      <c r="Q220" s="81"/>
      <c r="R220" s="81"/>
      <c r="S220" s="81"/>
      <c r="T220" s="172"/>
    </row>
    <row r="221" spans="1:20" ht="30" x14ac:dyDescent="0.25">
      <c r="A221" s="173" t="s">
        <v>3057</v>
      </c>
      <c r="B221" s="374" t="s">
        <v>3180</v>
      </c>
      <c r="C221" s="374" t="s">
        <v>591</v>
      </c>
      <c r="D221" s="371" t="s">
        <v>37</v>
      </c>
      <c r="E221" s="104" t="s">
        <v>44</v>
      </c>
      <c r="F221" s="371" t="s">
        <v>39</v>
      </c>
      <c r="G221" s="104" t="s">
        <v>4453</v>
      </c>
      <c r="H221" s="104"/>
      <c r="I221" s="118" t="s">
        <v>4445</v>
      </c>
      <c r="J221" s="104" t="s">
        <v>4464</v>
      </c>
      <c r="K221" s="103">
        <v>3</v>
      </c>
      <c r="L221" s="104" t="s">
        <v>575</v>
      </c>
      <c r="M221" s="174">
        <v>218</v>
      </c>
      <c r="N221" s="81"/>
      <c r="O221" s="81"/>
      <c r="P221" s="81"/>
      <c r="Q221" s="81"/>
      <c r="R221" s="81"/>
      <c r="S221" s="81"/>
      <c r="T221" s="172"/>
    </row>
    <row r="222" spans="1:20" ht="60" x14ac:dyDescent="0.25">
      <c r="A222" s="173" t="s">
        <v>3059</v>
      </c>
      <c r="B222" s="374" t="s">
        <v>3181</v>
      </c>
      <c r="C222" s="374" t="s">
        <v>593</v>
      </c>
      <c r="D222" s="104" t="s">
        <v>37</v>
      </c>
      <c r="E222" s="104" t="s">
        <v>81</v>
      </c>
      <c r="F222" s="371" t="s">
        <v>39</v>
      </c>
      <c r="G222" s="104" t="s">
        <v>4453</v>
      </c>
      <c r="H222" s="104"/>
      <c r="I222" s="103" t="s">
        <v>4445</v>
      </c>
      <c r="J222" s="104" t="s">
        <v>1850</v>
      </c>
      <c r="K222" s="103">
        <v>3</v>
      </c>
      <c r="L222" s="104" t="s">
        <v>575</v>
      </c>
      <c r="M222" s="174">
        <v>219</v>
      </c>
      <c r="N222" s="81"/>
      <c r="O222" s="81"/>
      <c r="P222" s="81"/>
      <c r="Q222" s="81"/>
      <c r="R222" s="81"/>
      <c r="S222" s="81"/>
      <c r="T222" s="172"/>
    </row>
    <row r="223" spans="1:20" ht="105" x14ac:dyDescent="0.25">
      <c r="A223" s="173">
        <v>8</v>
      </c>
      <c r="B223" s="374" t="s">
        <v>3182</v>
      </c>
      <c r="C223" s="374" t="s">
        <v>595</v>
      </c>
      <c r="D223" s="371" t="s">
        <v>3183</v>
      </c>
      <c r="E223" s="104" t="s">
        <v>69</v>
      </c>
      <c r="F223" s="371" t="s">
        <v>39</v>
      </c>
      <c r="G223" s="104" t="s">
        <v>4453</v>
      </c>
      <c r="H223" s="104"/>
      <c r="I223" s="103" t="s">
        <v>4445</v>
      </c>
      <c r="J223" s="104" t="s">
        <v>4491</v>
      </c>
      <c r="K223" s="103">
        <v>3</v>
      </c>
      <c r="L223" s="104" t="s">
        <v>575</v>
      </c>
      <c r="M223" s="174">
        <v>220</v>
      </c>
      <c r="N223" s="81"/>
      <c r="O223" s="81"/>
      <c r="P223" s="81"/>
      <c r="Q223" s="81"/>
      <c r="R223" s="81"/>
      <c r="S223" s="81"/>
      <c r="T223" s="172"/>
    </row>
    <row r="224" spans="1:20" ht="22.5" customHeight="1" x14ac:dyDescent="0.25">
      <c r="A224" s="403" t="s">
        <v>21</v>
      </c>
      <c r="B224" s="395" t="s">
        <v>414</v>
      </c>
      <c r="C224" s="374" t="s">
        <v>598</v>
      </c>
      <c r="D224" s="104"/>
      <c r="E224" s="104"/>
      <c r="F224" s="104"/>
      <c r="G224" s="104"/>
      <c r="H224" s="104"/>
      <c r="I224" s="103"/>
      <c r="J224" s="104"/>
      <c r="K224" s="118">
        <v>3</v>
      </c>
      <c r="L224" s="104" t="s">
        <v>575</v>
      </c>
      <c r="M224" s="378">
        <v>221</v>
      </c>
      <c r="N224" s="369"/>
      <c r="O224" s="369"/>
      <c r="P224" s="369"/>
      <c r="Q224" s="369"/>
      <c r="R224" s="369"/>
      <c r="S224" s="369"/>
      <c r="T224" s="172"/>
    </row>
    <row r="225" spans="1:20" ht="45" x14ac:dyDescent="0.25">
      <c r="A225" s="173" t="s">
        <v>3067</v>
      </c>
      <c r="B225" s="374" t="s">
        <v>3184</v>
      </c>
      <c r="C225" s="374" t="s">
        <v>600</v>
      </c>
      <c r="D225" s="104" t="s">
        <v>37</v>
      </c>
      <c r="E225" s="104" t="s">
        <v>601</v>
      </c>
      <c r="F225" s="371" t="s">
        <v>39</v>
      </c>
      <c r="G225" s="104" t="s">
        <v>4453</v>
      </c>
      <c r="H225" s="104"/>
      <c r="I225" s="103" t="s">
        <v>4445</v>
      </c>
      <c r="J225" s="104" t="s">
        <v>618</v>
      </c>
      <c r="K225" s="103">
        <v>3</v>
      </c>
      <c r="L225" s="104" t="s">
        <v>575</v>
      </c>
      <c r="M225" s="174">
        <v>222</v>
      </c>
      <c r="N225" s="81"/>
      <c r="O225" s="81"/>
      <c r="P225" s="81"/>
      <c r="Q225" s="81"/>
      <c r="R225" s="81"/>
      <c r="S225" s="81"/>
      <c r="T225" s="172"/>
    </row>
    <row r="226" spans="1:20" x14ac:dyDescent="0.25">
      <c r="A226" s="173" t="s">
        <v>3068</v>
      </c>
      <c r="B226" s="374" t="s">
        <v>602</v>
      </c>
      <c r="C226" s="374" t="s">
        <v>603</v>
      </c>
      <c r="D226" s="104" t="s">
        <v>37</v>
      </c>
      <c r="E226" s="104" t="s">
        <v>423</v>
      </c>
      <c r="F226" s="371" t="s">
        <v>39</v>
      </c>
      <c r="G226" s="104" t="s">
        <v>4453</v>
      </c>
      <c r="H226" s="104"/>
      <c r="I226" s="103" t="s">
        <v>4445</v>
      </c>
      <c r="J226" s="104" t="s">
        <v>533</v>
      </c>
      <c r="K226" s="103">
        <v>3</v>
      </c>
      <c r="L226" s="104" t="s">
        <v>575</v>
      </c>
      <c r="M226" s="174">
        <v>223</v>
      </c>
      <c r="N226" s="81"/>
      <c r="O226" s="81"/>
      <c r="P226" s="81"/>
      <c r="Q226" s="81"/>
      <c r="R226" s="81"/>
      <c r="S226" s="81"/>
      <c r="T226" s="172"/>
    </row>
    <row r="227" spans="1:20" ht="75" x14ac:dyDescent="0.25">
      <c r="A227" s="173" t="s">
        <v>3069</v>
      </c>
      <c r="B227" s="374" t="s">
        <v>3185</v>
      </c>
      <c r="C227" s="374" t="s">
        <v>605</v>
      </c>
      <c r="D227" s="104" t="s">
        <v>37</v>
      </c>
      <c r="E227" s="104" t="s">
        <v>606</v>
      </c>
      <c r="F227" s="371" t="s">
        <v>39</v>
      </c>
      <c r="G227" s="104" t="s">
        <v>4453</v>
      </c>
      <c r="H227" s="104"/>
      <c r="I227" s="103" t="s">
        <v>4445</v>
      </c>
      <c r="J227" s="104" t="s">
        <v>60</v>
      </c>
      <c r="K227" s="103">
        <v>3</v>
      </c>
      <c r="L227" s="104" t="s">
        <v>575</v>
      </c>
      <c r="M227" s="174">
        <v>224</v>
      </c>
      <c r="N227" s="81"/>
      <c r="O227" s="81"/>
      <c r="P227" s="81"/>
      <c r="Q227" s="81"/>
      <c r="R227" s="81"/>
      <c r="S227" s="81"/>
      <c r="T227" s="172"/>
    </row>
    <row r="228" spans="1:20" x14ac:dyDescent="0.25">
      <c r="A228" s="173" t="s">
        <v>3070</v>
      </c>
      <c r="B228" s="374" t="s">
        <v>607</v>
      </c>
      <c r="C228" s="374" t="s">
        <v>608</v>
      </c>
      <c r="D228" s="104" t="s">
        <v>94</v>
      </c>
      <c r="E228" s="104" t="s">
        <v>423</v>
      </c>
      <c r="F228" s="371" t="s">
        <v>39</v>
      </c>
      <c r="G228" s="104" t="s">
        <v>4453</v>
      </c>
      <c r="H228" s="104"/>
      <c r="I228" s="103" t="s">
        <v>4445</v>
      </c>
      <c r="J228" s="104" t="s">
        <v>533</v>
      </c>
      <c r="K228" s="103">
        <v>3</v>
      </c>
      <c r="L228" s="104" t="s">
        <v>575</v>
      </c>
      <c r="M228" s="174">
        <v>225</v>
      </c>
      <c r="N228" s="81"/>
      <c r="O228" s="81"/>
      <c r="P228" s="81"/>
      <c r="Q228" s="81"/>
      <c r="R228" s="81"/>
      <c r="S228" s="81"/>
      <c r="T228" s="172"/>
    </row>
    <row r="229" spans="1:20" ht="30" x14ac:dyDescent="0.25">
      <c r="A229" s="173" t="s">
        <v>3071</v>
      </c>
      <c r="B229" s="374" t="s">
        <v>609</v>
      </c>
      <c r="C229" s="374" t="s">
        <v>610</v>
      </c>
      <c r="D229" s="104" t="s">
        <v>94</v>
      </c>
      <c r="E229" s="104" t="s">
        <v>611</v>
      </c>
      <c r="F229" s="371" t="s">
        <v>39</v>
      </c>
      <c r="G229" s="104" t="s">
        <v>4453</v>
      </c>
      <c r="H229" s="104"/>
      <c r="I229" s="103" t="s">
        <v>4445</v>
      </c>
      <c r="J229" s="104" t="s">
        <v>618</v>
      </c>
      <c r="K229" s="103">
        <v>3</v>
      </c>
      <c r="L229" s="104" t="s">
        <v>575</v>
      </c>
      <c r="M229" s="174">
        <v>226</v>
      </c>
      <c r="N229" s="81"/>
      <c r="O229" s="81"/>
      <c r="P229" s="81"/>
      <c r="Q229" s="81"/>
      <c r="R229" s="81"/>
      <c r="S229" s="81"/>
      <c r="T229" s="172"/>
    </row>
    <row r="230" spans="1:20" x14ac:dyDescent="0.25">
      <c r="A230" s="173" t="s">
        <v>3186</v>
      </c>
      <c r="B230" s="374" t="s">
        <v>612</v>
      </c>
      <c r="C230" s="374" t="s">
        <v>613</v>
      </c>
      <c r="D230" s="104" t="s">
        <v>94</v>
      </c>
      <c r="E230" s="104" t="s">
        <v>423</v>
      </c>
      <c r="F230" s="371" t="s">
        <v>39</v>
      </c>
      <c r="G230" s="104" t="s">
        <v>4453</v>
      </c>
      <c r="H230" s="104"/>
      <c r="I230" s="103" t="s">
        <v>4445</v>
      </c>
      <c r="J230" s="104" t="s">
        <v>618</v>
      </c>
      <c r="K230" s="103">
        <v>3</v>
      </c>
      <c r="L230" s="104" t="s">
        <v>575</v>
      </c>
      <c r="M230" s="174">
        <v>227</v>
      </c>
      <c r="N230" s="81"/>
      <c r="O230" s="81"/>
      <c r="P230" s="81"/>
      <c r="Q230" s="81"/>
      <c r="R230" s="81"/>
      <c r="S230" s="81"/>
      <c r="T230" s="172"/>
    </row>
    <row r="231" spans="1:20" ht="31.5" x14ac:dyDescent="0.25">
      <c r="A231" s="403" t="s">
        <v>21</v>
      </c>
      <c r="B231" s="395" t="s">
        <v>614</v>
      </c>
      <c r="C231" s="374" t="s">
        <v>615</v>
      </c>
      <c r="D231" s="104"/>
      <c r="E231" s="104"/>
      <c r="F231" s="104"/>
      <c r="G231" s="104"/>
      <c r="H231" s="104"/>
      <c r="I231" s="103"/>
      <c r="J231" s="104"/>
      <c r="K231" s="118">
        <v>3</v>
      </c>
      <c r="L231" s="104" t="s">
        <v>575</v>
      </c>
      <c r="M231" s="378">
        <v>228</v>
      </c>
      <c r="N231" s="369"/>
      <c r="O231" s="369"/>
      <c r="P231" s="369"/>
      <c r="Q231" s="369"/>
      <c r="R231" s="369"/>
      <c r="S231" s="369"/>
      <c r="T231" s="172"/>
    </row>
    <row r="232" spans="1:20" ht="60" x14ac:dyDescent="0.25">
      <c r="A232" s="173" t="s">
        <v>3187</v>
      </c>
      <c r="B232" s="374" t="s">
        <v>3188</v>
      </c>
      <c r="C232" s="374" t="s">
        <v>617</v>
      </c>
      <c r="D232" s="104" t="s">
        <v>94</v>
      </c>
      <c r="E232" s="104" t="s">
        <v>383</v>
      </c>
      <c r="F232" s="371" t="s">
        <v>39</v>
      </c>
      <c r="G232" s="104" t="s">
        <v>4453</v>
      </c>
      <c r="H232" s="104"/>
      <c r="I232" s="103" t="s">
        <v>4445</v>
      </c>
      <c r="J232" s="104" t="s">
        <v>4488</v>
      </c>
      <c r="K232" s="103">
        <v>3</v>
      </c>
      <c r="L232" s="104" t="s">
        <v>575</v>
      </c>
      <c r="M232" s="174">
        <v>229</v>
      </c>
      <c r="N232" s="81"/>
      <c r="O232" s="81"/>
      <c r="P232" s="81"/>
      <c r="Q232" s="81"/>
      <c r="R232" s="81"/>
      <c r="S232" s="81"/>
      <c r="T232" s="172"/>
    </row>
    <row r="233" spans="1:20" ht="60" x14ac:dyDescent="0.25">
      <c r="A233" s="173" t="s">
        <v>3189</v>
      </c>
      <c r="B233" s="374" t="s">
        <v>3190</v>
      </c>
      <c r="C233" s="374" t="s">
        <v>620</v>
      </c>
      <c r="D233" s="104" t="s">
        <v>49</v>
      </c>
      <c r="E233" s="104" t="s">
        <v>184</v>
      </c>
      <c r="F233" s="371" t="s">
        <v>39</v>
      </c>
      <c r="G233" s="104" t="s">
        <v>4453</v>
      </c>
      <c r="H233" s="104"/>
      <c r="I233" s="103" t="s">
        <v>4445</v>
      </c>
      <c r="J233" s="104" t="s">
        <v>4492</v>
      </c>
      <c r="K233" s="103">
        <v>3</v>
      </c>
      <c r="L233" s="104" t="s">
        <v>575</v>
      </c>
      <c r="M233" s="174">
        <v>230</v>
      </c>
      <c r="N233" s="81"/>
      <c r="O233" s="81"/>
      <c r="P233" s="81"/>
      <c r="Q233" s="81"/>
      <c r="R233" s="81"/>
      <c r="S233" s="81"/>
      <c r="T233" s="172"/>
    </row>
    <row r="234" spans="1:20" ht="90" x14ac:dyDescent="0.25">
      <c r="A234" s="173" t="s">
        <v>3191</v>
      </c>
      <c r="B234" s="374" t="s">
        <v>3192</v>
      </c>
      <c r="C234" s="374" t="s">
        <v>622</v>
      </c>
      <c r="D234" s="104" t="s">
        <v>94</v>
      </c>
      <c r="E234" s="104" t="s">
        <v>383</v>
      </c>
      <c r="F234" s="371" t="s">
        <v>39</v>
      </c>
      <c r="G234" s="104" t="s">
        <v>4453</v>
      </c>
      <c r="H234" s="104"/>
      <c r="I234" s="103" t="s">
        <v>4445</v>
      </c>
      <c r="J234" s="104" t="s">
        <v>4488</v>
      </c>
      <c r="K234" s="103">
        <v>3</v>
      </c>
      <c r="L234" s="104" t="s">
        <v>575</v>
      </c>
      <c r="M234" s="174">
        <v>231</v>
      </c>
      <c r="N234" s="81"/>
      <c r="O234" s="81"/>
      <c r="P234" s="81"/>
      <c r="Q234" s="81"/>
      <c r="R234" s="81"/>
      <c r="S234" s="81"/>
      <c r="T234" s="172"/>
    </row>
    <row r="235" spans="1:20" x14ac:dyDescent="0.25">
      <c r="A235" s="173" t="s">
        <v>3193</v>
      </c>
      <c r="B235" s="374" t="s">
        <v>623</v>
      </c>
      <c r="C235" s="374" t="s">
        <v>624</v>
      </c>
      <c r="D235" s="104" t="s">
        <v>94</v>
      </c>
      <c r="E235" s="104" t="s">
        <v>383</v>
      </c>
      <c r="F235" s="371" t="s">
        <v>39</v>
      </c>
      <c r="G235" s="104" t="s">
        <v>4453</v>
      </c>
      <c r="H235" s="104"/>
      <c r="I235" s="103" t="s">
        <v>4445</v>
      </c>
      <c r="J235" s="104" t="s">
        <v>4488</v>
      </c>
      <c r="K235" s="103">
        <v>3</v>
      </c>
      <c r="L235" s="104" t="s">
        <v>575</v>
      </c>
      <c r="M235" s="174">
        <v>232</v>
      </c>
      <c r="N235" s="81"/>
      <c r="O235" s="81"/>
      <c r="P235" s="81"/>
      <c r="Q235" s="81"/>
      <c r="R235" s="81"/>
      <c r="S235" s="81"/>
      <c r="T235" s="172"/>
    </row>
    <row r="236" spans="1:20" x14ac:dyDescent="0.25">
      <c r="A236" s="394" t="s">
        <v>21</v>
      </c>
      <c r="B236" s="395" t="s">
        <v>3194</v>
      </c>
      <c r="C236" s="374" t="s">
        <v>626</v>
      </c>
      <c r="D236" s="104"/>
      <c r="E236" s="104"/>
      <c r="F236" s="104"/>
      <c r="G236" s="104"/>
      <c r="H236" s="104"/>
      <c r="I236" s="103"/>
      <c r="J236" s="104"/>
      <c r="K236" s="118">
        <v>3</v>
      </c>
      <c r="L236" s="104" t="s">
        <v>575</v>
      </c>
      <c r="M236" s="378">
        <v>233</v>
      </c>
      <c r="N236" s="369"/>
      <c r="O236" s="369"/>
      <c r="P236" s="369"/>
      <c r="Q236" s="369"/>
      <c r="R236" s="369"/>
      <c r="S236" s="369"/>
      <c r="T236" s="172"/>
    </row>
    <row r="237" spans="1:20" ht="30" x14ac:dyDescent="0.25">
      <c r="A237" s="406">
        <v>19</v>
      </c>
      <c r="B237" s="374" t="s">
        <v>627</v>
      </c>
      <c r="C237" s="374" t="s">
        <v>628</v>
      </c>
      <c r="D237" s="104" t="s">
        <v>37</v>
      </c>
      <c r="E237" s="104" t="s">
        <v>4916</v>
      </c>
      <c r="F237" s="371" t="s">
        <v>39</v>
      </c>
      <c r="G237" s="104" t="s">
        <v>4453</v>
      </c>
      <c r="H237" s="104"/>
      <c r="I237" s="103" t="s">
        <v>4445</v>
      </c>
      <c r="J237" s="104" t="s">
        <v>4488</v>
      </c>
      <c r="K237" s="103">
        <v>3</v>
      </c>
      <c r="L237" s="104" t="s">
        <v>575</v>
      </c>
      <c r="M237" s="174">
        <v>234</v>
      </c>
      <c r="N237" s="81"/>
      <c r="O237" s="81"/>
      <c r="P237" s="81"/>
      <c r="Q237" s="81"/>
      <c r="R237" s="81"/>
      <c r="S237" s="81"/>
      <c r="T237" s="172"/>
    </row>
    <row r="238" spans="1:20" x14ac:dyDescent="0.25">
      <c r="A238" s="394" t="s">
        <v>21</v>
      </c>
      <c r="B238" s="395" t="s">
        <v>630</v>
      </c>
      <c r="C238" s="374" t="s">
        <v>631</v>
      </c>
      <c r="D238" s="104"/>
      <c r="E238" s="104"/>
      <c r="F238" s="104"/>
      <c r="G238" s="104"/>
      <c r="H238" s="104"/>
      <c r="I238" s="103"/>
      <c r="J238" s="104"/>
      <c r="K238" s="118">
        <v>3</v>
      </c>
      <c r="L238" s="104" t="s">
        <v>575</v>
      </c>
      <c r="M238" s="378">
        <v>235</v>
      </c>
      <c r="N238" s="369"/>
      <c r="O238" s="369"/>
      <c r="P238" s="369"/>
      <c r="Q238" s="369"/>
      <c r="R238" s="369"/>
      <c r="S238" s="369"/>
      <c r="T238" s="172"/>
    </row>
    <row r="239" spans="1:20" x14ac:dyDescent="0.25">
      <c r="A239" s="173">
        <v>20</v>
      </c>
      <c r="B239" s="374" t="s">
        <v>632</v>
      </c>
      <c r="C239" s="374" t="s">
        <v>633</v>
      </c>
      <c r="D239" s="104" t="s">
        <v>634</v>
      </c>
      <c r="E239" s="104" t="s">
        <v>229</v>
      </c>
      <c r="F239" s="371" t="s">
        <v>39</v>
      </c>
      <c r="G239" s="104" t="s">
        <v>4453</v>
      </c>
      <c r="H239" s="104"/>
      <c r="I239" s="103" t="s">
        <v>4445</v>
      </c>
      <c r="J239" s="104" t="s">
        <v>4490</v>
      </c>
      <c r="K239" s="103">
        <v>3</v>
      </c>
      <c r="L239" s="104" t="s">
        <v>575</v>
      </c>
      <c r="M239" s="174">
        <v>236</v>
      </c>
      <c r="N239" s="81"/>
      <c r="O239" s="81"/>
      <c r="P239" s="81"/>
      <c r="Q239" s="81"/>
      <c r="R239" s="81"/>
      <c r="S239" s="81"/>
      <c r="T239" s="172"/>
    </row>
    <row r="240" spans="1:20" x14ac:dyDescent="0.25">
      <c r="A240" s="173">
        <v>21</v>
      </c>
      <c r="B240" s="374" t="s">
        <v>635</v>
      </c>
      <c r="C240" s="374" t="s">
        <v>636</v>
      </c>
      <c r="D240" s="104" t="s">
        <v>637</v>
      </c>
      <c r="E240" s="104" t="s">
        <v>69</v>
      </c>
      <c r="F240" s="371" t="s">
        <v>39</v>
      </c>
      <c r="G240" s="104" t="s">
        <v>4453</v>
      </c>
      <c r="H240" s="104"/>
      <c r="I240" s="103" t="s">
        <v>4445</v>
      </c>
      <c r="J240" s="104" t="s">
        <v>4490</v>
      </c>
      <c r="K240" s="103">
        <v>3</v>
      </c>
      <c r="L240" s="104" t="s">
        <v>575</v>
      </c>
      <c r="M240" s="174">
        <v>237</v>
      </c>
      <c r="N240" s="81"/>
      <c r="O240" s="81"/>
      <c r="P240" s="81"/>
      <c r="Q240" s="81"/>
      <c r="R240" s="81"/>
      <c r="S240" s="81"/>
      <c r="T240" s="172"/>
    </row>
    <row r="241" spans="1:20" ht="20.25" customHeight="1" x14ac:dyDescent="0.25">
      <c r="A241" s="173">
        <v>22</v>
      </c>
      <c r="B241" s="374" t="s">
        <v>639</v>
      </c>
      <c r="C241" s="374" t="s">
        <v>640</v>
      </c>
      <c r="D241" s="104" t="s">
        <v>37</v>
      </c>
      <c r="E241" s="104" t="s">
        <v>184</v>
      </c>
      <c r="F241" s="371" t="s">
        <v>39</v>
      </c>
      <c r="G241" s="104" t="s">
        <v>4453</v>
      </c>
      <c r="H241" s="104"/>
      <c r="I241" s="103" t="s">
        <v>4445</v>
      </c>
      <c r="J241" s="104" t="s">
        <v>4490</v>
      </c>
      <c r="K241" s="103">
        <v>3</v>
      </c>
      <c r="L241" s="104" t="s">
        <v>575</v>
      </c>
      <c r="M241" s="174">
        <v>238</v>
      </c>
      <c r="N241" s="81"/>
      <c r="O241" s="81"/>
      <c r="P241" s="81"/>
      <c r="Q241" s="81"/>
      <c r="R241" s="81"/>
      <c r="S241" s="81"/>
      <c r="T241" s="172"/>
    </row>
    <row r="242" spans="1:20" x14ac:dyDescent="0.25">
      <c r="A242" s="173">
        <v>23</v>
      </c>
      <c r="B242" s="374" t="s">
        <v>641</v>
      </c>
      <c r="C242" s="374" t="s">
        <v>642</v>
      </c>
      <c r="D242" s="104" t="s">
        <v>634</v>
      </c>
      <c r="E242" s="104" t="s">
        <v>69</v>
      </c>
      <c r="F242" s="371" t="s">
        <v>39</v>
      </c>
      <c r="G242" s="104" t="s">
        <v>4453</v>
      </c>
      <c r="H242" s="104"/>
      <c r="I242" s="103" t="s">
        <v>4445</v>
      </c>
      <c r="J242" s="104" t="s">
        <v>533</v>
      </c>
      <c r="K242" s="103">
        <v>3</v>
      </c>
      <c r="L242" s="104" t="s">
        <v>575</v>
      </c>
      <c r="M242" s="174">
        <v>239</v>
      </c>
      <c r="N242" s="81"/>
      <c r="O242" s="81"/>
      <c r="P242" s="81"/>
      <c r="Q242" s="81"/>
      <c r="R242" s="81"/>
      <c r="S242" s="81"/>
      <c r="T242" s="172"/>
    </row>
    <row r="243" spans="1:20" ht="75" x14ac:dyDescent="0.25">
      <c r="A243" s="173">
        <v>24</v>
      </c>
      <c r="B243" s="374" t="s">
        <v>3195</v>
      </c>
      <c r="C243" s="374" t="s">
        <v>645</v>
      </c>
      <c r="D243" s="104" t="s">
        <v>37</v>
      </c>
      <c r="E243" s="104" t="s">
        <v>81</v>
      </c>
      <c r="F243" s="371" t="s">
        <v>39</v>
      </c>
      <c r="G243" s="104" t="s">
        <v>4453</v>
      </c>
      <c r="H243" s="104"/>
      <c r="I243" s="103" t="s">
        <v>4445</v>
      </c>
      <c r="J243" s="104" t="s">
        <v>60</v>
      </c>
      <c r="K243" s="103">
        <v>3</v>
      </c>
      <c r="L243" s="104" t="s">
        <v>575</v>
      </c>
      <c r="M243" s="174">
        <v>240</v>
      </c>
      <c r="N243" s="81"/>
      <c r="O243" s="81"/>
      <c r="P243" s="81"/>
      <c r="Q243" s="81"/>
      <c r="R243" s="81"/>
      <c r="S243" s="81"/>
      <c r="T243" s="172"/>
    </row>
    <row r="244" spans="1:20" ht="120" x14ac:dyDescent="0.25">
      <c r="A244" s="173">
        <v>25</v>
      </c>
      <c r="B244" s="374" t="s">
        <v>3196</v>
      </c>
      <c r="C244" s="374" t="s">
        <v>648</v>
      </c>
      <c r="D244" s="371" t="s">
        <v>37</v>
      </c>
      <c r="E244" s="104" t="s">
        <v>81</v>
      </c>
      <c r="F244" s="371" t="s">
        <v>39</v>
      </c>
      <c r="G244" s="104" t="s">
        <v>4453</v>
      </c>
      <c r="H244" s="104"/>
      <c r="I244" s="103" t="s">
        <v>4445</v>
      </c>
      <c r="J244" s="104" t="s">
        <v>60</v>
      </c>
      <c r="K244" s="103">
        <v>3</v>
      </c>
      <c r="L244" s="104" t="s">
        <v>575</v>
      </c>
      <c r="M244" s="174">
        <v>241</v>
      </c>
      <c r="N244" s="81"/>
      <c r="O244" s="81"/>
      <c r="P244" s="81"/>
      <c r="Q244" s="81"/>
      <c r="R244" s="81"/>
      <c r="S244" s="81"/>
      <c r="T244" s="172"/>
    </row>
    <row r="245" spans="1:20" x14ac:dyDescent="0.25">
      <c r="A245" s="173">
        <v>26</v>
      </c>
      <c r="B245" s="374" t="s">
        <v>3197</v>
      </c>
      <c r="C245" s="374" t="s">
        <v>650</v>
      </c>
      <c r="D245" s="104" t="s">
        <v>37</v>
      </c>
      <c r="E245" s="104" t="s">
        <v>81</v>
      </c>
      <c r="F245" s="371" t="s">
        <v>39</v>
      </c>
      <c r="G245" s="104" t="s">
        <v>4453</v>
      </c>
      <c r="H245" s="104"/>
      <c r="I245" s="103" t="s">
        <v>4445</v>
      </c>
      <c r="J245" s="104" t="s">
        <v>618</v>
      </c>
      <c r="K245" s="103">
        <v>3</v>
      </c>
      <c r="L245" s="104" t="s">
        <v>575</v>
      </c>
      <c r="M245" s="174">
        <v>242</v>
      </c>
      <c r="N245" s="81"/>
      <c r="O245" s="81"/>
      <c r="P245" s="81"/>
      <c r="Q245" s="81"/>
      <c r="R245" s="81"/>
      <c r="S245" s="81"/>
      <c r="T245" s="172"/>
    </row>
    <row r="246" spans="1:20" x14ac:dyDescent="0.25">
      <c r="A246" s="173">
        <v>27</v>
      </c>
      <c r="B246" s="374" t="s">
        <v>3198</v>
      </c>
      <c r="C246" s="374" t="s">
        <v>652</v>
      </c>
      <c r="D246" s="104" t="s">
        <v>37</v>
      </c>
      <c r="E246" s="104" t="s">
        <v>81</v>
      </c>
      <c r="F246" s="371" t="s">
        <v>39</v>
      </c>
      <c r="G246" s="104" t="s">
        <v>4453</v>
      </c>
      <c r="H246" s="104"/>
      <c r="I246" s="103" t="s">
        <v>4445</v>
      </c>
      <c r="J246" s="104" t="s">
        <v>618</v>
      </c>
      <c r="K246" s="103">
        <v>3</v>
      </c>
      <c r="L246" s="104" t="s">
        <v>575</v>
      </c>
      <c r="M246" s="174">
        <v>243</v>
      </c>
      <c r="N246" s="81"/>
      <c r="O246" s="81"/>
      <c r="P246" s="81"/>
      <c r="Q246" s="81"/>
      <c r="R246" s="81"/>
      <c r="S246" s="81"/>
      <c r="T246" s="172"/>
    </row>
    <row r="247" spans="1:20" x14ac:dyDescent="0.25">
      <c r="A247" s="173">
        <v>28</v>
      </c>
      <c r="B247" s="374" t="s">
        <v>653</v>
      </c>
      <c r="C247" s="374" t="s">
        <v>654</v>
      </c>
      <c r="D247" s="104" t="s">
        <v>183</v>
      </c>
      <c r="E247" s="104" t="s">
        <v>423</v>
      </c>
      <c r="F247" s="371" t="s">
        <v>39</v>
      </c>
      <c r="G247" s="104" t="s">
        <v>4453</v>
      </c>
      <c r="H247" s="104"/>
      <c r="I247" s="103" t="s">
        <v>4445</v>
      </c>
      <c r="J247" s="104" t="s">
        <v>533</v>
      </c>
      <c r="K247" s="103">
        <v>3</v>
      </c>
      <c r="L247" s="104" t="s">
        <v>575</v>
      </c>
      <c r="M247" s="174">
        <v>244</v>
      </c>
      <c r="N247" s="81"/>
      <c r="O247" s="81"/>
      <c r="P247" s="81"/>
      <c r="Q247" s="81"/>
      <c r="R247" s="81"/>
      <c r="S247" s="81"/>
      <c r="T247" s="172"/>
    </row>
    <row r="248" spans="1:20" ht="30" x14ac:dyDescent="0.25">
      <c r="A248" s="173">
        <v>29</v>
      </c>
      <c r="B248" s="374" t="s">
        <v>3199</v>
      </c>
      <c r="C248" s="374" t="s">
        <v>656</v>
      </c>
      <c r="D248" s="104" t="s">
        <v>37</v>
      </c>
      <c r="E248" s="104" t="s">
        <v>81</v>
      </c>
      <c r="F248" s="371" t="s">
        <v>39</v>
      </c>
      <c r="G248" s="104" t="s">
        <v>4453</v>
      </c>
      <c r="H248" s="104"/>
      <c r="I248" s="103" t="s">
        <v>4445</v>
      </c>
      <c r="J248" s="104" t="s">
        <v>618</v>
      </c>
      <c r="K248" s="103">
        <v>3</v>
      </c>
      <c r="L248" s="104" t="s">
        <v>575</v>
      </c>
      <c r="M248" s="174">
        <v>245</v>
      </c>
      <c r="N248" s="81"/>
      <c r="O248" s="81"/>
      <c r="P248" s="81"/>
      <c r="Q248" s="81"/>
      <c r="R248" s="81"/>
      <c r="S248" s="81"/>
      <c r="T248" s="172"/>
    </row>
    <row r="249" spans="1:20" x14ac:dyDescent="0.25">
      <c r="A249" s="173">
        <v>30</v>
      </c>
      <c r="B249" s="374" t="s">
        <v>657</v>
      </c>
      <c r="C249" s="374" t="s">
        <v>658</v>
      </c>
      <c r="D249" s="104" t="s">
        <v>37</v>
      </c>
      <c r="E249" s="104" t="s">
        <v>38</v>
      </c>
      <c r="F249" s="371" t="s">
        <v>39</v>
      </c>
      <c r="G249" s="104" t="s">
        <v>4453</v>
      </c>
      <c r="H249" s="104"/>
      <c r="I249" s="103" t="s">
        <v>4445</v>
      </c>
      <c r="J249" s="104" t="s">
        <v>533</v>
      </c>
      <c r="K249" s="103">
        <v>3</v>
      </c>
      <c r="L249" s="104" t="s">
        <v>575</v>
      </c>
      <c r="M249" s="174">
        <v>246</v>
      </c>
      <c r="N249" s="81"/>
      <c r="O249" s="81"/>
      <c r="P249" s="81"/>
      <c r="Q249" s="81"/>
      <c r="R249" s="81"/>
      <c r="S249" s="81"/>
      <c r="T249" s="172"/>
    </row>
    <row r="250" spans="1:20" ht="30" x14ac:dyDescent="0.25">
      <c r="A250" s="173">
        <v>31</v>
      </c>
      <c r="B250" s="374" t="s">
        <v>659</v>
      </c>
      <c r="C250" s="374" t="s">
        <v>660</v>
      </c>
      <c r="D250" s="104" t="s">
        <v>37</v>
      </c>
      <c r="E250" s="104" t="s">
        <v>38</v>
      </c>
      <c r="F250" s="371" t="s">
        <v>39</v>
      </c>
      <c r="G250" s="104" t="s">
        <v>4453</v>
      </c>
      <c r="H250" s="104"/>
      <c r="I250" s="103" t="s">
        <v>4445</v>
      </c>
      <c r="J250" s="104" t="s">
        <v>533</v>
      </c>
      <c r="K250" s="103">
        <v>3</v>
      </c>
      <c r="L250" s="104" t="s">
        <v>575</v>
      </c>
      <c r="M250" s="174">
        <v>247</v>
      </c>
      <c r="N250" s="81"/>
      <c r="O250" s="81"/>
      <c r="P250" s="81"/>
      <c r="Q250" s="81"/>
      <c r="R250" s="81"/>
      <c r="S250" s="81"/>
      <c r="T250" s="172"/>
    </row>
    <row r="251" spans="1:20" ht="60" x14ac:dyDescent="0.25">
      <c r="A251" s="173">
        <v>32</v>
      </c>
      <c r="B251" s="374" t="s">
        <v>3200</v>
      </c>
      <c r="C251" s="374" t="s">
        <v>662</v>
      </c>
      <c r="D251" s="104" t="s">
        <v>37</v>
      </c>
      <c r="E251" s="104" t="s">
        <v>44</v>
      </c>
      <c r="F251" s="371" t="s">
        <v>39</v>
      </c>
      <c r="G251" s="104" t="s">
        <v>4453</v>
      </c>
      <c r="H251" s="104"/>
      <c r="I251" s="103" t="s">
        <v>4445</v>
      </c>
      <c r="J251" s="104" t="s">
        <v>4493</v>
      </c>
      <c r="K251" s="103">
        <v>3</v>
      </c>
      <c r="L251" s="104" t="s">
        <v>575</v>
      </c>
      <c r="M251" s="174">
        <v>248</v>
      </c>
      <c r="N251" s="81"/>
      <c r="O251" s="81"/>
      <c r="P251" s="81"/>
      <c r="Q251" s="81"/>
      <c r="R251" s="81"/>
      <c r="S251" s="81"/>
      <c r="T251" s="172"/>
    </row>
    <row r="252" spans="1:20" x14ac:dyDescent="0.25">
      <c r="A252" s="173">
        <v>33</v>
      </c>
      <c r="B252" s="374" t="s">
        <v>663</v>
      </c>
      <c r="C252" s="374" t="s">
        <v>664</v>
      </c>
      <c r="D252" s="104" t="s">
        <v>37</v>
      </c>
      <c r="E252" s="104" t="s">
        <v>305</v>
      </c>
      <c r="F252" s="371" t="s">
        <v>39</v>
      </c>
      <c r="G252" s="104" t="s">
        <v>4453</v>
      </c>
      <c r="H252" s="104"/>
      <c r="I252" s="103" t="s">
        <v>4445</v>
      </c>
      <c r="J252" s="104" t="s">
        <v>4489</v>
      </c>
      <c r="K252" s="103">
        <v>3</v>
      </c>
      <c r="L252" s="104" t="s">
        <v>575</v>
      </c>
      <c r="M252" s="174">
        <v>249</v>
      </c>
      <c r="N252" s="81"/>
      <c r="O252" s="81"/>
      <c r="P252" s="81"/>
      <c r="Q252" s="81"/>
      <c r="R252" s="81"/>
      <c r="S252" s="81"/>
      <c r="T252" s="172"/>
    </row>
    <row r="253" spans="1:20" ht="30" x14ac:dyDescent="0.25">
      <c r="A253" s="173">
        <v>34</v>
      </c>
      <c r="B253" s="374" t="s">
        <v>666</v>
      </c>
      <c r="C253" s="374" t="s">
        <v>667</v>
      </c>
      <c r="D253" s="371" t="s">
        <v>60</v>
      </c>
      <c r="E253" s="104" t="s">
        <v>383</v>
      </c>
      <c r="F253" s="371" t="s">
        <v>39</v>
      </c>
      <c r="G253" s="104" t="s">
        <v>4453</v>
      </c>
      <c r="H253" s="104"/>
      <c r="I253" s="103" t="s">
        <v>4445</v>
      </c>
      <c r="J253" s="104" t="s">
        <v>4488</v>
      </c>
      <c r="K253" s="103">
        <v>3</v>
      </c>
      <c r="L253" s="104" t="s">
        <v>575</v>
      </c>
      <c r="M253" s="174">
        <v>250</v>
      </c>
      <c r="N253" s="81"/>
      <c r="O253" s="81"/>
      <c r="P253" s="81"/>
      <c r="Q253" s="81"/>
      <c r="R253" s="81"/>
      <c r="S253" s="81"/>
      <c r="T253" s="172"/>
    </row>
    <row r="254" spans="1:20" ht="45" x14ac:dyDescent="0.25">
      <c r="A254" s="173">
        <v>35</v>
      </c>
      <c r="B254" s="374" t="s">
        <v>3201</v>
      </c>
      <c r="C254" s="374" t="s">
        <v>669</v>
      </c>
      <c r="D254" s="104" t="s">
        <v>37</v>
      </c>
      <c r="E254" s="104" t="s">
        <v>81</v>
      </c>
      <c r="F254" s="371" t="s">
        <v>39</v>
      </c>
      <c r="G254" s="104" t="s">
        <v>4453</v>
      </c>
      <c r="H254" s="104"/>
      <c r="I254" s="103" t="s">
        <v>4445</v>
      </c>
      <c r="J254" s="104" t="s">
        <v>618</v>
      </c>
      <c r="K254" s="103">
        <v>3</v>
      </c>
      <c r="L254" s="104" t="s">
        <v>575</v>
      </c>
      <c r="M254" s="174">
        <v>251</v>
      </c>
      <c r="N254" s="81"/>
      <c r="O254" s="81"/>
      <c r="P254" s="81"/>
      <c r="Q254" s="81"/>
      <c r="R254" s="81"/>
      <c r="S254" s="81"/>
      <c r="T254" s="172"/>
    </row>
    <row r="255" spans="1:20" ht="30" x14ac:dyDescent="0.25">
      <c r="A255" s="173">
        <v>36</v>
      </c>
      <c r="B255" s="374" t="s">
        <v>3202</v>
      </c>
      <c r="C255" s="374" t="s">
        <v>672</v>
      </c>
      <c r="D255" s="104" t="s">
        <v>94</v>
      </c>
      <c r="E255" s="104" t="s">
        <v>383</v>
      </c>
      <c r="F255" s="371" t="s">
        <v>39</v>
      </c>
      <c r="G255" s="104" t="s">
        <v>4453</v>
      </c>
      <c r="H255" s="104"/>
      <c r="I255" s="103" t="s">
        <v>4445</v>
      </c>
      <c r="J255" s="104" t="s">
        <v>4490</v>
      </c>
      <c r="K255" s="103">
        <v>3</v>
      </c>
      <c r="L255" s="104" t="s">
        <v>575</v>
      </c>
      <c r="M255" s="174">
        <v>252</v>
      </c>
      <c r="N255" s="81"/>
      <c r="O255" s="81"/>
      <c r="P255" s="81"/>
      <c r="Q255" s="81"/>
      <c r="R255" s="81"/>
      <c r="S255" s="81"/>
      <c r="T255" s="172"/>
    </row>
    <row r="256" spans="1:20" x14ac:dyDescent="0.25">
      <c r="A256" s="394" t="s">
        <v>21</v>
      </c>
      <c r="B256" s="395" t="s">
        <v>674</v>
      </c>
      <c r="C256" s="374" t="s">
        <v>675</v>
      </c>
      <c r="D256" s="104"/>
      <c r="E256" s="104"/>
      <c r="F256" s="104"/>
      <c r="G256" s="104"/>
      <c r="H256" s="104"/>
      <c r="I256" s="103"/>
      <c r="J256" s="104"/>
      <c r="K256" s="118">
        <v>3</v>
      </c>
      <c r="L256" s="104" t="s">
        <v>575</v>
      </c>
      <c r="M256" s="378">
        <v>253</v>
      </c>
      <c r="N256" s="369"/>
      <c r="O256" s="369"/>
      <c r="P256" s="369"/>
      <c r="Q256" s="369"/>
      <c r="R256" s="369"/>
      <c r="S256" s="369"/>
      <c r="T256" s="172"/>
    </row>
    <row r="257" spans="1:20" ht="105" x14ac:dyDescent="0.25">
      <c r="A257" s="394">
        <v>37</v>
      </c>
      <c r="B257" s="374" t="s">
        <v>3203</v>
      </c>
      <c r="C257" s="374" t="s">
        <v>194</v>
      </c>
      <c r="D257" s="371" t="s">
        <v>3204</v>
      </c>
      <c r="E257" s="104" t="s">
        <v>229</v>
      </c>
      <c r="F257" s="104" t="s">
        <v>105</v>
      </c>
      <c r="G257" s="104"/>
      <c r="H257" s="104"/>
      <c r="I257" s="103"/>
      <c r="J257" s="104"/>
      <c r="K257" s="118">
        <v>3</v>
      </c>
      <c r="L257" s="104" t="s">
        <v>575</v>
      </c>
      <c r="M257" s="378">
        <v>254</v>
      </c>
      <c r="N257" s="369"/>
      <c r="O257" s="369"/>
      <c r="P257" s="369"/>
      <c r="Q257" s="369"/>
      <c r="R257" s="369"/>
      <c r="S257" s="369"/>
      <c r="T257" s="172"/>
    </row>
    <row r="258" spans="1:20" ht="90" x14ac:dyDescent="0.25">
      <c r="A258" s="394">
        <v>38</v>
      </c>
      <c r="B258" s="374" t="s">
        <v>3205</v>
      </c>
      <c r="C258" s="374" t="s">
        <v>679</v>
      </c>
      <c r="D258" s="104" t="s">
        <v>111</v>
      </c>
      <c r="E258" s="104" t="s">
        <v>4773</v>
      </c>
      <c r="F258" s="104" t="s">
        <v>105</v>
      </c>
      <c r="G258" s="104"/>
      <c r="H258" s="104"/>
      <c r="I258" s="103"/>
      <c r="J258" s="104"/>
      <c r="K258" s="118">
        <v>3</v>
      </c>
      <c r="L258" s="104" t="s">
        <v>575</v>
      </c>
      <c r="M258" s="378">
        <v>255</v>
      </c>
      <c r="N258" s="369"/>
      <c r="O258" s="369"/>
      <c r="P258" s="369"/>
      <c r="Q258" s="369"/>
      <c r="R258" s="369"/>
      <c r="S258" s="369"/>
      <c r="T258" s="172"/>
    </row>
    <row r="259" spans="1:20" ht="31.5" x14ac:dyDescent="0.25">
      <c r="A259" s="397" t="s">
        <v>2471</v>
      </c>
      <c r="B259" s="398" t="s">
        <v>3206</v>
      </c>
      <c r="C259" s="399"/>
      <c r="D259" s="163"/>
      <c r="E259" s="163"/>
      <c r="F259" s="163"/>
      <c r="G259" s="163"/>
      <c r="H259" s="163"/>
      <c r="I259" s="128"/>
      <c r="J259" s="163"/>
      <c r="K259" s="415">
        <v>3</v>
      </c>
      <c r="L259" s="405" t="s">
        <v>2471</v>
      </c>
      <c r="M259" s="379">
        <v>256</v>
      </c>
      <c r="N259" s="401" t="s">
        <v>2456</v>
      </c>
      <c r="O259" s="370"/>
      <c r="P259" s="370"/>
      <c r="Q259" s="370"/>
      <c r="R259" s="370"/>
      <c r="S259" s="370"/>
      <c r="T259" s="402" t="s">
        <v>4901</v>
      </c>
    </row>
    <row r="260" spans="1:20" ht="105" x14ac:dyDescent="0.25">
      <c r="A260" s="403">
        <v>1</v>
      </c>
      <c r="B260" s="374" t="s">
        <v>3207</v>
      </c>
      <c r="C260" s="374" t="s">
        <v>123</v>
      </c>
      <c r="D260" s="104" t="s">
        <v>94</v>
      </c>
      <c r="E260" s="104" t="s">
        <v>44</v>
      </c>
      <c r="F260" s="371" t="s">
        <v>39</v>
      </c>
      <c r="G260" s="104"/>
      <c r="H260" s="104"/>
      <c r="I260" s="103"/>
      <c r="J260" s="104" t="s">
        <v>111</v>
      </c>
      <c r="K260" s="413">
        <v>3</v>
      </c>
      <c r="L260" s="404" t="s">
        <v>2471</v>
      </c>
      <c r="M260" s="378">
        <v>257</v>
      </c>
      <c r="N260" s="369"/>
      <c r="O260" s="369"/>
      <c r="P260" s="369"/>
      <c r="Q260" s="369"/>
      <c r="R260" s="369"/>
      <c r="S260" s="369"/>
      <c r="T260" s="172"/>
    </row>
    <row r="261" spans="1:20" ht="30" x14ac:dyDescent="0.25">
      <c r="A261" s="406">
        <v>2</v>
      </c>
      <c r="B261" s="374" t="s">
        <v>3208</v>
      </c>
      <c r="C261" s="374" t="s">
        <v>125</v>
      </c>
      <c r="D261" s="412" t="s">
        <v>94</v>
      </c>
      <c r="E261" s="104" t="s">
        <v>305</v>
      </c>
      <c r="F261" s="371" t="s">
        <v>39</v>
      </c>
      <c r="G261" s="104" t="s">
        <v>4453</v>
      </c>
      <c r="H261" s="104"/>
      <c r="I261" s="118" t="s">
        <v>4485</v>
      </c>
      <c r="J261" s="104" t="s">
        <v>111</v>
      </c>
      <c r="K261" s="129">
        <v>3</v>
      </c>
      <c r="L261" s="404" t="s">
        <v>2471</v>
      </c>
      <c r="M261" s="174">
        <v>258</v>
      </c>
      <c r="N261" s="81"/>
      <c r="O261" s="81"/>
      <c r="P261" s="81"/>
      <c r="Q261" s="81"/>
      <c r="R261" s="81"/>
      <c r="S261" s="81"/>
      <c r="T261" s="172"/>
    </row>
    <row r="262" spans="1:20" ht="30" x14ac:dyDescent="0.25">
      <c r="A262" s="406">
        <v>3</v>
      </c>
      <c r="B262" s="374" t="s">
        <v>3209</v>
      </c>
      <c r="C262" s="374" t="s">
        <v>127</v>
      </c>
      <c r="D262" s="412" t="s">
        <v>94</v>
      </c>
      <c r="E262" s="104" t="s">
        <v>69</v>
      </c>
      <c r="F262" s="371" t="s">
        <v>39</v>
      </c>
      <c r="G262" s="104" t="s">
        <v>4453</v>
      </c>
      <c r="H262" s="104"/>
      <c r="I262" s="118" t="s">
        <v>4485</v>
      </c>
      <c r="J262" s="104" t="s">
        <v>111</v>
      </c>
      <c r="K262" s="129">
        <v>3</v>
      </c>
      <c r="L262" s="404" t="s">
        <v>2471</v>
      </c>
      <c r="M262" s="174">
        <v>259</v>
      </c>
      <c r="N262" s="81"/>
      <c r="O262" s="81"/>
      <c r="P262" s="81"/>
      <c r="Q262" s="81"/>
      <c r="R262" s="81"/>
      <c r="S262" s="81"/>
      <c r="T262" s="172"/>
    </row>
    <row r="263" spans="1:20" x14ac:dyDescent="0.25">
      <c r="A263" s="403">
        <v>4</v>
      </c>
      <c r="B263" s="374" t="s">
        <v>3210</v>
      </c>
      <c r="C263" s="374" t="s">
        <v>129</v>
      </c>
      <c r="D263" s="412" t="s">
        <v>37</v>
      </c>
      <c r="E263" s="104" t="s">
        <v>305</v>
      </c>
      <c r="F263" s="371" t="s">
        <v>39</v>
      </c>
      <c r="G263" s="104"/>
      <c r="H263" s="104"/>
      <c r="I263" s="118"/>
      <c r="J263" s="104" t="s">
        <v>533</v>
      </c>
      <c r="K263" s="413">
        <v>3</v>
      </c>
      <c r="L263" s="404" t="s">
        <v>2471</v>
      </c>
      <c r="M263" s="378">
        <v>260</v>
      </c>
      <c r="N263" s="369"/>
      <c r="O263" s="369"/>
      <c r="P263" s="369"/>
      <c r="Q263" s="369"/>
      <c r="R263" s="369"/>
      <c r="S263" s="369"/>
      <c r="T263" s="172"/>
    </row>
    <row r="264" spans="1:20" ht="38.25" customHeight="1" x14ac:dyDescent="0.25">
      <c r="A264" s="406">
        <v>5</v>
      </c>
      <c r="B264" s="374" t="s">
        <v>3211</v>
      </c>
      <c r="C264" s="374" t="s">
        <v>132</v>
      </c>
      <c r="D264" s="104" t="s">
        <v>685</v>
      </c>
      <c r="E264" s="104" t="s">
        <v>69</v>
      </c>
      <c r="F264" s="371" t="s">
        <v>39</v>
      </c>
      <c r="G264" s="104" t="s">
        <v>4453</v>
      </c>
      <c r="H264" s="104"/>
      <c r="I264" s="118" t="s">
        <v>4521</v>
      </c>
      <c r="J264" s="104" t="s">
        <v>4494</v>
      </c>
      <c r="K264" s="129">
        <v>3</v>
      </c>
      <c r="L264" s="404" t="s">
        <v>2471</v>
      </c>
      <c r="M264" s="174">
        <v>261</v>
      </c>
      <c r="N264" s="81"/>
      <c r="O264" s="81"/>
      <c r="P264" s="81"/>
      <c r="Q264" s="81"/>
      <c r="R264" s="81"/>
      <c r="S264" s="81"/>
      <c r="T264" s="172"/>
    </row>
    <row r="265" spans="1:20" ht="31.5" x14ac:dyDescent="0.25">
      <c r="A265" s="397" t="s">
        <v>688</v>
      </c>
      <c r="B265" s="398" t="s">
        <v>689</v>
      </c>
      <c r="C265" s="399"/>
      <c r="D265" s="163"/>
      <c r="E265" s="163"/>
      <c r="F265" s="163"/>
      <c r="G265" s="163"/>
      <c r="H265" s="163"/>
      <c r="I265" s="128"/>
      <c r="J265" s="163"/>
      <c r="K265" s="164">
        <v>3</v>
      </c>
      <c r="L265" s="405" t="s">
        <v>688</v>
      </c>
      <c r="M265" s="379">
        <v>262</v>
      </c>
      <c r="N265" s="401" t="s">
        <v>2461</v>
      </c>
      <c r="O265" s="370"/>
      <c r="P265" s="370"/>
      <c r="Q265" s="370"/>
      <c r="R265" s="370"/>
      <c r="S265" s="370"/>
      <c r="T265" s="402" t="s">
        <v>4902</v>
      </c>
    </row>
    <row r="266" spans="1:20" x14ac:dyDescent="0.25">
      <c r="A266" s="394">
        <v>1</v>
      </c>
      <c r="B266" s="374" t="s">
        <v>690</v>
      </c>
      <c r="C266" s="374" t="s">
        <v>691</v>
      </c>
      <c r="D266" s="104" t="s">
        <v>94</v>
      </c>
      <c r="E266" s="104" t="s">
        <v>423</v>
      </c>
      <c r="F266" s="371" t="s">
        <v>39</v>
      </c>
      <c r="G266" s="104"/>
      <c r="H266" s="104"/>
      <c r="I266" s="103"/>
      <c r="J266" s="104" t="s">
        <v>618</v>
      </c>
      <c r="K266" s="118">
        <v>3</v>
      </c>
      <c r="L266" s="104" t="s">
        <v>688</v>
      </c>
      <c r="M266" s="378">
        <v>263</v>
      </c>
      <c r="N266" s="369"/>
      <c r="O266" s="369"/>
      <c r="P266" s="369"/>
      <c r="Q266" s="369"/>
      <c r="R266" s="369"/>
      <c r="S266" s="369"/>
      <c r="T266" s="172"/>
    </row>
    <row r="267" spans="1:20" ht="30" x14ac:dyDescent="0.25">
      <c r="A267" s="394" t="s">
        <v>4005</v>
      </c>
      <c r="B267" s="374" t="s">
        <v>3212</v>
      </c>
      <c r="C267" s="374" t="s">
        <v>194</v>
      </c>
      <c r="D267" s="104" t="s">
        <v>94</v>
      </c>
      <c r="E267" s="104" t="s">
        <v>305</v>
      </c>
      <c r="F267" s="371" t="s">
        <v>39</v>
      </c>
      <c r="G267" s="104"/>
      <c r="H267" s="104"/>
      <c r="I267" s="103"/>
      <c r="J267" s="104" t="s">
        <v>60</v>
      </c>
      <c r="K267" s="118">
        <v>3</v>
      </c>
      <c r="L267" s="104" t="s">
        <v>688</v>
      </c>
      <c r="M267" s="378">
        <v>264</v>
      </c>
      <c r="N267" s="369"/>
      <c r="O267" s="369"/>
      <c r="P267" s="369"/>
      <c r="Q267" s="369"/>
      <c r="R267" s="369"/>
      <c r="S267" s="369"/>
      <c r="T267" s="172"/>
    </row>
    <row r="268" spans="1:20" ht="75" x14ac:dyDescent="0.25">
      <c r="A268" s="416">
        <v>3</v>
      </c>
      <c r="B268" s="417" t="s">
        <v>3213</v>
      </c>
      <c r="C268" s="417" t="s">
        <v>679</v>
      </c>
      <c r="D268" s="372" t="s">
        <v>49</v>
      </c>
      <c r="E268" s="372" t="s">
        <v>184</v>
      </c>
      <c r="F268" s="418" t="s">
        <v>39</v>
      </c>
      <c r="G268" s="372"/>
      <c r="H268" s="372"/>
      <c r="I268" s="105"/>
      <c r="J268" s="372" t="s">
        <v>60</v>
      </c>
      <c r="K268" s="419">
        <v>3</v>
      </c>
      <c r="L268" s="372" t="s">
        <v>688</v>
      </c>
      <c r="M268" s="378">
        <v>265</v>
      </c>
      <c r="N268" s="369"/>
      <c r="O268" s="369"/>
      <c r="P268" s="369"/>
      <c r="Q268" s="369"/>
      <c r="R268" s="369"/>
      <c r="S268" s="369"/>
      <c r="T268" s="172"/>
    </row>
    <row r="269" spans="1:20" ht="47.25" x14ac:dyDescent="0.25">
      <c r="A269" s="394" t="s">
        <v>21</v>
      </c>
      <c r="B269" s="395" t="s">
        <v>3214</v>
      </c>
      <c r="C269" s="374" t="s">
        <v>877</v>
      </c>
      <c r="D269" s="412"/>
      <c r="E269" s="104"/>
      <c r="F269" s="371"/>
      <c r="G269" s="104"/>
      <c r="H269" s="104"/>
      <c r="I269" s="105"/>
      <c r="J269" s="104"/>
      <c r="K269" s="419">
        <v>3</v>
      </c>
      <c r="L269" s="372" t="s">
        <v>688</v>
      </c>
      <c r="M269" s="378">
        <v>266</v>
      </c>
      <c r="N269" s="369"/>
      <c r="O269" s="369"/>
      <c r="P269" s="369"/>
      <c r="Q269" s="369"/>
      <c r="R269" s="369"/>
      <c r="S269" s="369"/>
      <c r="T269" s="81"/>
    </row>
    <row r="270" spans="1:20" ht="60" x14ac:dyDescent="0.25">
      <c r="A270" s="173">
        <v>4</v>
      </c>
      <c r="B270" s="394" t="s">
        <v>3215</v>
      </c>
      <c r="C270" s="374" t="s">
        <v>695</v>
      </c>
      <c r="D270" s="104" t="s">
        <v>37</v>
      </c>
      <c r="E270" s="104" t="s">
        <v>748</v>
      </c>
      <c r="F270" s="371" t="s">
        <v>39</v>
      </c>
      <c r="G270" s="104" t="s">
        <v>4453</v>
      </c>
      <c r="H270" s="420"/>
      <c r="I270" s="103" t="s">
        <v>3659</v>
      </c>
      <c r="J270" s="104" t="s">
        <v>37</v>
      </c>
      <c r="K270" s="107">
        <v>3</v>
      </c>
      <c r="L270" s="420" t="s">
        <v>688</v>
      </c>
      <c r="M270" s="174">
        <v>267</v>
      </c>
      <c r="N270" s="81"/>
      <c r="O270" s="81"/>
      <c r="P270" s="81"/>
      <c r="Q270" s="81"/>
      <c r="R270" s="81"/>
      <c r="S270" s="81"/>
      <c r="T270" s="172"/>
    </row>
    <row r="271" spans="1:20" ht="60" x14ac:dyDescent="0.25">
      <c r="A271" s="173">
        <v>5</v>
      </c>
      <c r="B271" s="374" t="s">
        <v>3216</v>
      </c>
      <c r="C271" s="374" t="s">
        <v>697</v>
      </c>
      <c r="D271" s="104" t="s">
        <v>37</v>
      </c>
      <c r="E271" s="104" t="s">
        <v>44</v>
      </c>
      <c r="F271" s="371" t="s">
        <v>39</v>
      </c>
      <c r="G271" s="104" t="s">
        <v>4453</v>
      </c>
      <c r="H271" s="104"/>
      <c r="I271" s="103" t="s">
        <v>3659</v>
      </c>
      <c r="J271" s="104" t="s">
        <v>37</v>
      </c>
      <c r="K271" s="103">
        <v>3</v>
      </c>
      <c r="L271" s="104" t="s">
        <v>688</v>
      </c>
      <c r="M271" s="174">
        <v>268</v>
      </c>
      <c r="N271" s="81"/>
      <c r="O271" s="81"/>
      <c r="P271" s="81"/>
      <c r="Q271" s="81"/>
      <c r="R271" s="81"/>
      <c r="S271" s="81"/>
      <c r="T271" s="172"/>
    </row>
    <row r="272" spans="1:20" ht="30" x14ac:dyDescent="0.25">
      <c r="A272" s="173">
        <v>6</v>
      </c>
      <c r="B272" s="374" t="s">
        <v>698</v>
      </c>
      <c r="C272" s="374" t="s">
        <v>699</v>
      </c>
      <c r="D272" s="104" t="s">
        <v>37</v>
      </c>
      <c r="E272" s="104" t="s">
        <v>44</v>
      </c>
      <c r="F272" s="371" t="s">
        <v>39</v>
      </c>
      <c r="G272" s="104" t="s">
        <v>4453</v>
      </c>
      <c r="H272" s="104"/>
      <c r="I272" s="103" t="s">
        <v>3704</v>
      </c>
      <c r="J272" s="104" t="s">
        <v>2898</v>
      </c>
      <c r="K272" s="103">
        <v>3</v>
      </c>
      <c r="L272" s="104" t="s">
        <v>688</v>
      </c>
      <c r="M272" s="174">
        <v>269</v>
      </c>
      <c r="N272" s="81"/>
      <c r="O272" s="81"/>
      <c r="P272" s="81"/>
      <c r="Q272" s="81"/>
      <c r="R272" s="81"/>
      <c r="S272" s="81"/>
      <c r="T272" s="172"/>
    </row>
    <row r="273" spans="1:20" ht="30" x14ac:dyDescent="0.25">
      <c r="A273" s="173">
        <v>7</v>
      </c>
      <c r="B273" s="374" t="s">
        <v>700</v>
      </c>
      <c r="C273" s="374" t="s">
        <v>701</v>
      </c>
      <c r="D273" s="104" t="s">
        <v>37</v>
      </c>
      <c r="E273" s="104" t="s">
        <v>81</v>
      </c>
      <c r="F273" s="371" t="s">
        <v>39</v>
      </c>
      <c r="G273" s="104" t="s">
        <v>4453</v>
      </c>
      <c r="H273" s="104"/>
      <c r="I273" s="103" t="s">
        <v>3704</v>
      </c>
      <c r="J273" s="104" t="s">
        <v>2898</v>
      </c>
      <c r="K273" s="103">
        <v>3</v>
      </c>
      <c r="L273" s="104" t="s">
        <v>688</v>
      </c>
      <c r="M273" s="174">
        <v>270</v>
      </c>
      <c r="N273" s="81"/>
      <c r="O273" s="81"/>
      <c r="P273" s="81"/>
      <c r="Q273" s="81"/>
      <c r="R273" s="81"/>
      <c r="S273" s="81"/>
      <c r="T273" s="172"/>
    </row>
    <row r="274" spans="1:20" ht="30" x14ac:dyDescent="0.25">
      <c r="A274" s="173">
        <v>8</v>
      </c>
      <c r="B274" s="374" t="s">
        <v>702</v>
      </c>
      <c r="C274" s="374" t="s">
        <v>703</v>
      </c>
      <c r="D274" s="104" t="s">
        <v>105</v>
      </c>
      <c r="E274" s="104" t="s">
        <v>69</v>
      </c>
      <c r="F274" s="371" t="s">
        <v>39</v>
      </c>
      <c r="G274" s="104" t="s">
        <v>4453</v>
      </c>
      <c r="H274" s="104"/>
      <c r="I274" s="103" t="s">
        <v>4437</v>
      </c>
      <c r="J274" s="104" t="s">
        <v>3217</v>
      </c>
      <c r="K274" s="103">
        <v>3</v>
      </c>
      <c r="L274" s="104" t="s">
        <v>688</v>
      </c>
      <c r="M274" s="174">
        <v>271</v>
      </c>
      <c r="N274" s="81"/>
      <c r="O274" s="81"/>
      <c r="P274" s="81"/>
      <c r="Q274" s="81"/>
      <c r="R274" s="81"/>
      <c r="S274" s="81"/>
      <c r="T274" s="172"/>
    </row>
    <row r="275" spans="1:20" ht="165" x14ac:dyDescent="0.25">
      <c r="A275" s="394" t="s">
        <v>4764</v>
      </c>
      <c r="B275" s="374" t="s">
        <v>3218</v>
      </c>
      <c r="C275" s="374" t="s">
        <v>705</v>
      </c>
      <c r="D275" s="104" t="s">
        <v>49</v>
      </c>
      <c r="E275" s="104" t="s">
        <v>38</v>
      </c>
      <c r="F275" s="371" t="s">
        <v>39</v>
      </c>
      <c r="G275" s="104"/>
      <c r="H275" s="104"/>
      <c r="I275" s="103"/>
      <c r="J275" s="104" t="s">
        <v>60</v>
      </c>
      <c r="K275" s="118">
        <v>3</v>
      </c>
      <c r="L275" s="104" t="s">
        <v>688</v>
      </c>
      <c r="M275" s="378">
        <v>272</v>
      </c>
      <c r="N275" s="369"/>
      <c r="O275" s="369"/>
      <c r="P275" s="369"/>
      <c r="Q275" s="369"/>
      <c r="R275" s="369"/>
      <c r="S275" s="369"/>
      <c r="T275" s="172"/>
    </row>
    <row r="276" spans="1:20" ht="75" x14ac:dyDescent="0.25">
      <c r="A276" s="394" t="s">
        <v>4765</v>
      </c>
      <c r="B276" s="374" t="s">
        <v>3219</v>
      </c>
      <c r="C276" s="374" t="s">
        <v>407</v>
      </c>
      <c r="D276" s="104" t="s">
        <v>49</v>
      </c>
      <c r="E276" s="104" t="s">
        <v>38</v>
      </c>
      <c r="F276" s="371" t="s">
        <v>39</v>
      </c>
      <c r="G276" s="104"/>
      <c r="H276" s="104"/>
      <c r="I276" s="103"/>
      <c r="J276" s="104" t="s">
        <v>60</v>
      </c>
      <c r="K276" s="118">
        <v>3</v>
      </c>
      <c r="L276" s="104" t="s">
        <v>688</v>
      </c>
      <c r="M276" s="378">
        <v>273</v>
      </c>
      <c r="N276" s="369"/>
      <c r="O276" s="369"/>
      <c r="P276" s="369"/>
      <c r="Q276" s="369"/>
      <c r="R276" s="369"/>
      <c r="S276" s="369"/>
      <c r="T276" s="172"/>
    </row>
    <row r="277" spans="1:20" ht="120" x14ac:dyDescent="0.25">
      <c r="A277" s="394" t="s">
        <v>4766</v>
      </c>
      <c r="B277" s="374" t="s">
        <v>3220</v>
      </c>
      <c r="C277" s="374" t="s">
        <v>708</v>
      </c>
      <c r="D277" s="371" t="s">
        <v>49</v>
      </c>
      <c r="E277" s="104" t="s">
        <v>3728</v>
      </c>
      <c r="F277" s="371" t="s">
        <v>39</v>
      </c>
      <c r="G277" s="104"/>
      <c r="H277" s="104"/>
      <c r="I277" s="103"/>
      <c r="J277" s="104" t="s">
        <v>60</v>
      </c>
      <c r="K277" s="118">
        <v>3</v>
      </c>
      <c r="L277" s="104" t="s">
        <v>688</v>
      </c>
      <c r="M277" s="378">
        <v>274</v>
      </c>
      <c r="N277" s="369"/>
      <c r="O277" s="369"/>
      <c r="P277" s="369"/>
      <c r="Q277" s="369"/>
      <c r="R277" s="369"/>
      <c r="S277" s="369"/>
      <c r="T277" s="172"/>
    </row>
    <row r="278" spans="1:20" ht="120" x14ac:dyDescent="0.25">
      <c r="A278" s="394" t="s">
        <v>4767</v>
      </c>
      <c r="B278" s="374" t="s">
        <v>3221</v>
      </c>
      <c r="C278" s="374" t="s">
        <v>3222</v>
      </c>
      <c r="D278" s="104" t="s">
        <v>60</v>
      </c>
      <c r="E278" s="104" t="s">
        <v>81</v>
      </c>
      <c r="F278" s="371" t="s">
        <v>39</v>
      </c>
      <c r="G278" s="104"/>
      <c r="H278" s="104"/>
      <c r="I278" s="103"/>
      <c r="J278" s="104" t="s">
        <v>405</v>
      </c>
      <c r="K278" s="118">
        <v>3</v>
      </c>
      <c r="L278" s="104" t="s">
        <v>688</v>
      </c>
      <c r="M278" s="378">
        <v>275</v>
      </c>
      <c r="N278" s="369"/>
      <c r="O278" s="369"/>
      <c r="P278" s="369"/>
      <c r="Q278" s="369"/>
      <c r="R278" s="369"/>
      <c r="S278" s="369"/>
      <c r="T278" s="172"/>
    </row>
    <row r="279" spans="1:20" ht="135" x14ac:dyDescent="0.25">
      <c r="A279" s="394">
        <v>13</v>
      </c>
      <c r="B279" s="374" t="s">
        <v>3223</v>
      </c>
      <c r="C279" s="374" t="s">
        <v>3224</v>
      </c>
      <c r="D279" s="104" t="s">
        <v>49</v>
      </c>
      <c r="E279" s="104" t="s">
        <v>184</v>
      </c>
      <c r="F279" s="371" t="s">
        <v>39</v>
      </c>
      <c r="G279" s="104"/>
      <c r="H279" s="104"/>
      <c r="I279" s="103"/>
      <c r="J279" s="104" t="s">
        <v>60</v>
      </c>
      <c r="K279" s="118">
        <v>3</v>
      </c>
      <c r="L279" s="104" t="s">
        <v>688</v>
      </c>
      <c r="M279" s="378">
        <v>276</v>
      </c>
      <c r="N279" s="369"/>
      <c r="O279" s="369"/>
      <c r="P279" s="369"/>
      <c r="Q279" s="369"/>
      <c r="R279" s="369"/>
      <c r="S279" s="369"/>
      <c r="T279" s="81"/>
    </row>
    <row r="280" spans="1:20" ht="165" x14ac:dyDescent="0.25">
      <c r="A280" s="394">
        <v>14</v>
      </c>
      <c r="B280" s="374" t="s">
        <v>3225</v>
      </c>
      <c r="C280" s="374" t="s">
        <v>3226</v>
      </c>
      <c r="D280" s="104" t="s">
        <v>49</v>
      </c>
      <c r="E280" s="104" t="s">
        <v>429</v>
      </c>
      <c r="F280" s="371" t="s">
        <v>39</v>
      </c>
      <c r="G280" s="104"/>
      <c r="H280" s="104"/>
      <c r="I280" s="103"/>
      <c r="J280" s="104" t="s">
        <v>60</v>
      </c>
      <c r="K280" s="118">
        <v>3</v>
      </c>
      <c r="L280" s="104" t="s">
        <v>688</v>
      </c>
      <c r="M280" s="378">
        <v>277</v>
      </c>
      <c r="N280" s="369"/>
      <c r="O280" s="369"/>
      <c r="P280" s="369"/>
      <c r="Q280" s="369"/>
      <c r="R280" s="369"/>
      <c r="S280" s="369"/>
      <c r="T280" s="81"/>
    </row>
    <row r="281" spans="1:20" ht="75" x14ac:dyDescent="0.25">
      <c r="A281" s="173">
        <v>15</v>
      </c>
      <c r="B281" s="374" t="s">
        <v>3227</v>
      </c>
      <c r="C281" s="374" t="s">
        <v>714</v>
      </c>
      <c r="D281" s="104" t="s">
        <v>49</v>
      </c>
      <c r="E281" s="104" t="s">
        <v>606</v>
      </c>
      <c r="F281" s="371" t="s">
        <v>715</v>
      </c>
      <c r="G281" s="104" t="s">
        <v>4453</v>
      </c>
      <c r="H281" s="104"/>
      <c r="I281" s="118" t="s">
        <v>4687</v>
      </c>
      <c r="J281" s="104" t="s">
        <v>60</v>
      </c>
      <c r="K281" s="103">
        <v>3</v>
      </c>
      <c r="L281" s="104" t="s">
        <v>688</v>
      </c>
      <c r="M281" s="174">
        <v>278</v>
      </c>
      <c r="N281" s="81"/>
      <c r="O281" s="81"/>
      <c r="P281" s="81"/>
      <c r="Q281" s="81"/>
      <c r="R281" s="81"/>
      <c r="S281" s="81"/>
      <c r="T281" s="172"/>
    </row>
    <row r="282" spans="1:20" x14ac:dyDescent="0.25">
      <c r="A282" s="394">
        <v>16</v>
      </c>
      <c r="B282" s="394" t="s">
        <v>3228</v>
      </c>
      <c r="C282" s="374" t="s">
        <v>717</v>
      </c>
      <c r="D282" s="104" t="s">
        <v>49</v>
      </c>
      <c r="E282" s="104" t="s">
        <v>429</v>
      </c>
      <c r="F282" s="371" t="s">
        <v>39</v>
      </c>
      <c r="G282" s="104"/>
      <c r="H282" s="104"/>
      <c r="I282" s="103"/>
      <c r="J282" s="104" t="s">
        <v>1146</v>
      </c>
      <c r="K282" s="118">
        <v>3</v>
      </c>
      <c r="L282" s="104" t="s">
        <v>688</v>
      </c>
      <c r="M282" s="378">
        <v>279</v>
      </c>
      <c r="N282" s="369"/>
      <c r="O282" s="369"/>
      <c r="P282" s="369"/>
      <c r="Q282" s="369"/>
      <c r="R282" s="369"/>
      <c r="S282" s="369"/>
      <c r="T282" s="172"/>
    </row>
    <row r="283" spans="1:20" ht="75" x14ac:dyDescent="0.25">
      <c r="A283" s="394">
        <v>17</v>
      </c>
      <c r="B283" s="374" t="s">
        <v>3229</v>
      </c>
      <c r="C283" s="374" t="s">
        <v>719</v>
      </c>
      <c r="D283" s="104" t="s">
        <v>94</v>
      </c>
      <c r="E283" s="104" t="s">
        <v>423</v>
      </c>
      <c r="F283" s="104" t="s">
        <v>39</v>
      </c>
      <c r="G283" s="104"/>
      <c r="H283" s="371" t="s">
        <v>184</v>
      </c>
      <c r="I283" s="124"/>
      <c r="J283" s="104" t="s">
        <v>224</v>
      </c>
      <c r="K283" s="118">
        <v>3</v>
      </c>
      <c r="L283" s="104" t="s">
        <v>688</v>
      </c>
      <c r="M283" s="378">
        <v>280</v>
      </c>
      <c r="N283" s="369"/>
      <c r="O283" s="369"/>
      <c r="P283" s="369"/>
      <c r="Q283" s="369"/>
      <c r="R283" s="369"/>
      <c r="S283" s="369"/>
      <c r="T283" s="172"/>
    </row>
    <row r="284" spans="1:20" ht="75" x14ac:dyDescent="0.25">
      <c r="A284" s="394">
        <v>18</v>
      </c>
      <c r="B284" s="374" t="s">
        <v>3230</v>
      </c>
      <c r="C284" s="374" t="s">
        <v>721</v>
      </c>
      <c r="D284" s="104" t="s">
        <v>94</v>
      </c>
      <c r="E284" s="104" t="s">
        <v>305</v>
      </c>
      <c r="F284" s="104" t="s">
        <v>39</v>
      </c>
      <c r="G284" s="104"/>
      <c r="H284" s="371" t="s">
        <v>184</v>
      </c>
      <c r="I284" s="103"/>
      <c r="J284" s="104" t="s">
        <v>224</v>
      </c>
      <c r="K284" s="118">
        <v>3</v>
      </c>
      <c r="L284" s="104" t="s">
        <v>688</v>
      </c>
      <c r="M284" s="378">
        <v>281</v>
      </c>
      <c r="N284" s="369"/>
      <c r="O284" s="369"/>
      <c r="P284" s="369"/>
      <c r="Q284" s="369"/>
      <c r="R284" s="369"/>
      <c r="S284" s="369"/>
      <c r="T284" s="172"/>
    </row>
    <row r="285" spans="1:20" ht="45" x14ac:dyDescent="0.25">
      <c r="A285" s="394">
        <v>19</v>
      </c>
      <c r="B285" s="374" t="s">
        <v>3231</v>
      </c>
      <c r="C285" s="374" t="s">
        <v>723</v>
      </c>
      <c r="D285" s="104" t="s">
        <v>94</v>
      </c>
      <c r="E285" s="104" t="s">
        <v>423</v>
      </c>
      <c r="F285" s="104" t="s">
        <v>39</v>
      </c>
      <c r="G285" s="104"/>
      <c r="H285" s="371" t="s">
        <v>184</v>
      </c>
      <c r="I285" s="124"/>
      <c r="J285" s="104" t="s">
        <v>224</v>
      </c>
      <c r="K285" s="118">
        <v>3</v>
      </c>
      <c r="L285" s="104" t="s">
        <v>688</v>
      </c>
      <c r="M285" s="378">
        <v>282</v>
      </c>
      <c r="N285" s="369"/>
      <c r="O285" s="369"/>
      <c r="P285" s="369"/>
      <c r="Q285" s="369"/>
      <c r="R285" s="369"/>
      <c r="S285" s="369"/>
      <c r="T285" s="172"/>
    </row>
    <row r="286" spans="1:20" ht="30" x14ac:dyDescent="0.25">
      <c r="A286" s="173">
        <v>20</v>
      </c>
      <c r="B286" s="374" t="s">
        <v>724</v>
      </c>
      <c r="C286" s="374" t="s">
        <v>202</v>
      </c>
      <c r="D286" s="104" t="s">
        <v>725</v>
      </c>
      <c r="E286" s="104" t="s">
        <v>44</v>
      </c>
      <c r="F286" s="371" t="s">
        <v>105</v>
      </c>
      <c r="G286" s="104" t="s">
        <v>4453</v>
      </c>
      <c r="H286" s="371"/>
      <c r="I286" s="103" t="s">
        <v>4522</v>
      </c>
      <c r="J286" s="104" t="s">
        <v>4464</v>
      </c>
      <c r="K286" s="103">
        <v>3</v>
      </c>
      <c r="L286" s="104" t="s">
        <v>688</v>
      </c>
      <c r="M286" s="174">
        <v>283</v>
      </c>
      <c r="N286" s="81"/>
      <c r="O286" s="81"/>
      <c r="P286" s="81"/>
      <c r="Q286" s="81"/>
      <c r="R286" s="81"/>
      <c r="S286" s="81"/>
      <c r="T286" s="172"/>
    </row>
    <row r="287" spans="1:20" ht="120" x14ac:dyDescent="0.25">
      <c r="A287" s="394">
        <v>21</v>
      </c>
      <c r="B287" s="374" t="s">
        <v>3232</v>
      </c>
      <c r="C287" s="374" t="s">
        <v>334</v>
      </c>
      <c r="D287" s="104" t="s">
        <v>37</v>
      </c>
      <c r="E287" s="104" t="s">
        <v>44</v>
      </c>
      <c r="F287" s="371" t="s">
        <v>105</v>
      </c>
      <c r="G287" s="104"/>
      <c r="H287" s="371"/>
      <c r="I287" s="103"/>
      <c r="J287" s="104" t="s">
        <v>533</v>
      </c>
      <c r="K287" s="118">
        <v>3</v>
      </c>
      <c r="L287" s="104" t="s">
        <v>688</v>
      </c>
      <c r="M287" s="378">
        <v>284</v>
      </c>
      <c r="N287" s="369"/>
      <c r="O287" s="369"/>
      <c r="P287" s="369"/>
      <c r="Q287" s="369"/>
      <c r="R287" s="369"/>
      <c r="S287" s="369"/>
      <c r="T287" s="172"/>
    </row>
    <row r="288" spans="1:20" ht="21" customHeight="1" x14ac:dyDescent="0.25">
      <c r="A288" s="394">
        <v>22</v>
      </c>
      <c r="B288" s="374" t="s">
        <v>727</v>
      </c>
      <c r="C288" s="374" t="s">
        <v>227</v>
      </c>
      <c r="D288" s="104" t="s">
        <v>49</v>
      </c>
      <c r="E288" s="104" t="s">
        <v>383</v>
      </c>
      <c r="F288" s="371" t="s">
        <v>105</v>
      </c>
      <c r="G288" s="104"/>
      <c r="H288" s="371"/>
      <c r="I288" s="124"/>
      <c r="J288" s="104" t="s">
        <v>533</v>
      </c>
      <c r="K288" s="118">
        <v>3</v>
      </c>
      <c r="L288" s="104" t="s">
        <v>688</v>
      </c>
      <c r="M288" s="378">
        <v>285</v>
      </c>
      <c r="N288" s="369"/>
      <c r="O288" s="369"/>
      <c r="P288" s="369"/>
      <c r="Q288" s="369"/>
      <c r="R288" s="369"/>
      <c r="S288" s="369"/>
      <c r="T288" s="172"/>
    </row>
    <row r="289" spans="1:20" x14ac:dyDescent="0.25">
      <c r="A289" s="394">
        <v>23</v>
      </c>
      <c r="B289" s="374" t="s">
        <v>4774</v>
      </c>
      <c r="C289" s="374" t="s">
        <v>233</v>
      </c>
      <c r="D289" s="104" t="s">
        <v>37</v>
      </c>
      <c r="E289" s="104" t="s">
        <v>69</v>
      </c>
      <c r="F289" s="371" t="s">
        <v>105</v>
      </c>
      <c r="G289" s="104"/>
      <c r="H289" s="371"/>
      <c r="I289" s="124"/>
      <c r="J289" s="104" t="s">
        <v>533</v>
      </c>
      <c r="K289" s="118">
        <v>3</v>
      </c>
      <c r="L289" s="104" t="s">
        <v>688</v>
      </c>
      <c r="M289" s="378">
        <v>286</v>
      </c>
      <c r="N289" s="369"/>
      <c r="O289" s="369"/>
      <c r="P289" s="369"/>
      <c r="Q289" s="369"/>
      <c r="R289" s="369"/>
      <c r="S289" s="369"/>
      <c r="T289" s="172"/>
    </row>
    <row r="290" spans="1:20" x14ac:dyDescent="0.25">
      <c r="A290" s="394">
        <v>24</v>
      </c>
      <c r="B290" s="374" t="s">
        <v>729</v>
      </c>
      <c r="C290" s="374" t="s">
        <v>730</v>
      </c>
      <c r="D290" s="104" t="s">
        <v>173</v>
      </c>
      <c r="E290" s="104" t="s">
        <v>69</v>
      </c>
      <c r="F290" s="371" t="s">
        <v>105</v>
      </c>
      <c r="G290" s="104"/>
      <c r="H290" s="371"/>
      <c r="I290" s="124"/>
      <c r="J290" s="104" t="s">
        <v>533</v>
      </c>
      <c r="K290" s="118">
        <v>3</v>
      </c>
      <c r="L290" s="104" t="s">
        <v>688</v>
      </c>
      <c r="M290" s="378">
        <v>287</v>
      </c>
      <c r="N290" s="369"/>
      <c r="O290" s="369"/>
      <c r="P290" s="369"/>
      <c r="Q290" s="369"/>
      <c r="R290" s="369"/>
      <c r="S290" s="369"/>
      <c r="T290" s="172"/>
    </row>
    <row r="291" spans="1:20" ht="21.75" customHeight="1" x14ac:dyDescent="0.25">
      <c r="A291" s="173">
        <v>25</v>
      </c>
      <c r="B291" s="374" t="s">
        <v>3233</v>
      </c>
      <c r="C291" s="374" t="s">
        <v>732</v>
      </c>
      <c r="D291" s="104" t="s">
        <v>37</v>
      </c>
      <c r="E291" s="104" t="s">
        <v>383</v>
      </c>
      <c r="F291" s="371" t="s">
        <v>105</v>
      </c>
      <c r="G291" s="104" t="s">
        <v>4453</v>
      </c>
      <c r="H291" s="371"/>
      <c r="I291" s="103" t="s">
        <v>4523</v>
      </c>
      <c r="J291" s="104" t="s">
        <v>4489</v>
      </c>
      <c r="K291" s="103">
        <v>3</v>
      </c>
      <c r="L291" s="104" t="s">
        <v>688</v>
      </c>
      <c r="M291" s="174">
        <v>288</v>
      </c>
      <c r="N291" s="81"/>
      <c r="O291" s="81"/>
      <c r="P291" s="81"/>
      <c r="Q291" s="81"/>
      <c r="R291" s="81"/>
      <c r="S291" s="81"/>
      <c r="T291" s="172"/>
    </row>
    <row r="292" spans="1:20" ht="30" x14ac:dyDescent="0.25">
      <c r="A292" s="394">
        <v>26</v>
      </c>
      <c r="B292" s="374" t="s">
        <v>3234</v>
      </c>
      <c r="C292" s="374" t="s">
        <v>734</v>
      </c>
      <c r="D292" s="371" t="s">
        <v>111</v>
      </c>
      <c r="E292" s="104" t="s">
        <v>735</v>
      </c>
      <c r="F292" s="104" t="s">
        <v>105</v>
      </c>
      <c r="G292" s="104"/>
      <c r="H292" s="104"/>
      <c r="I292" s="103"/>
      <c r="J292" s="104" t="s">
        <v>21</v>
      </c>
      <c r="K292" s="118">
        <v>3</v>
      </c>
      <c r="L292" s="104" t="s">
        <v>688</v>
      </c>
      <c r="M292" s="378">
        <v>289</v>
      </c>
      <c r="N292" s="369"/>
      <c r="O292" s="369"/>
      <c r="P292" s="369"/>
      <c r="Q292" s="369"/>
      <c r="R292" s="369"/>
      <c r="S292" s="369"/>
      <c r="T292" s="172"/>
    </row>
    <row r="293" spans="1:20" x14ac:dyDescent="0.25">
      <c r="A293" s="394">
        <v>27</v>
      </c>
      <c r="B293" s="374" t="s">
        <v>3235</v>
      </c>
      <c r="C293" s="374" t="s">
        <v>252</v>
      </c>
      <c r="D293" s="371" t="s">
        <v>111</v>
      </c>
      <c r="E293" s="104" t="s">
        <v>229</v>
      </c>
      <c r="F293" s="104" t="s">
        <v>105</v>
      </c>
      <c r="G293" s="104"/>
      <c r="H293" s="104"/>
      <c r="I293" s="103"/>
      <c r="J293" s="104" t="s">
        <v>60</v>
      </c>
      <c r="K293" s="118">
        <v>3</v>
      </c>
      <c r="L293" s="104" t="s">
        <v>688</v>
      </c>
      <c r="M293" s="378">
        <v>290</v>
      </c>
      <c r="N293" s="369"/>
      <c r="O293" s="369"/>
      <c r="P293" s="369"/>
      <c r="Q293" s="369"/>
      <c r="R293" s="369"/>
      <c r="S293" s="369"/>
      <c r="T293" s="172"/>
    </row>
    <row r="294" spans="1:20" ht="75" x14ac:dyDescent="0.25">
      <c r="A294" s="394">
        <v>28</v>
      </c>
      <c r="B294" s="374" t="s">
        <v>3236</v>
      </c>
      <c r="C294" s="374" t="s">
        <v>738</v>
      </c>
      <c r="D294" s="371" t="s">
        <v>739</v>
      </c>
      <c r="E294" s="104" t="s">
        <v>257</v>
      </c>
      <c r="F294" s="104" t="s">
        <v>105</v>
      </c>
      <c r="G294" s="104"/>
      <c r="H294" s="104"/>
      <c r="I294" s="103"/>
      <c r="J294" s="104" t="s">
        <v>21</v>
      </c>
      <c r="K294" s="118">
        <v>3</v>
      </c>
      <c r="L294" s="104" t="s">
        <v>688</v>
      </c>
      <c r="M294" s="378">
        <v>291</v>
      </c>
      <c r="N294" s="369"/>
      <c r="O294" s="369"/>
      <c r="P294" s="369"/>
      <c r="Q294" s="369"/>
      <c r="R294" s="369"/>
      <c r="S294" s="369"/>
      <c r="T294" s="172"/>
    </row>
    <row r="295" spans="1:20" ht="31.5" x14ac:dyDescent="0.25">
      <c r="A295" s="397" t="s">
        <v>740</v>
      </c>
      <c r="B295" s="398" t="s">
        <v>741</v>
      </c>
      <c r="C295" s="399"/>
      <c r="D295" s="163"/>
      <c r="E295" s="163"/>
      <c r="F295" s="163"/>
      <c r="G295" s="163"/>
      <c r="H295" s="163"/>
      <c r="I295" s="102"/>
      <c r="J295" s="163"/>
      <c r="K295" s="164">
        <v>3</v>
      </c>
      <c r="L295" s="405" t="s">
        <v>740</v>
      </c>
      <c r="M295" s="379">
        <v>292</v>
      </c>
      <c r="N295" s="401" t="s">
        <v>2461</v>
      </c>
      <c r="O295" s="370"/>
      <c r="P295" s="370"/>
      <c r="Q295" s="370"/>
      <c r="R295" s="370"/>
      <c r="S295" s="370"/>
      <c r="T295" s="402" t="s">
        <v>4903</v>
      </c>
    </row>
    <row r="296" spans="1:20" ht="45" x14ac:dyDescent="0.25">
      <c r="A296" s="394">
        <v>1</v>
      </c>
      <c r="B296" s="374" t="s">
        <v>3237</v>
      </c>
      <c r="C296" s="374" t="s">
        <v>36</v>
      </c>
      <c r="D296" s="104" t="s">
        <v>94</v>
      </c>
      <c r="E296" s="104" t="s">
        <v>423</v>
      </c>
      <c r="F296" s="371" t="s">
        <v>39</v>
      </c>
      <c r="G296" s="104"/>
      <c r="H296" s="104"/>
      <c r="I296" s="103"/>
      <c r="J296" s="104" t="s">
        <v>618</v>
      </c>
      <c r="K296" s="118">
        <v>3</v>
      </c>
      <c r="L296" s="104" t="s">
        <v>740</v>
      </c>
      <c r="M296" s="378">
        <v>293</v>
      </c>
      <c r="N296" s="369"/>
      <c r="O296" s="369"/>
      <c r="P296" s="369"/>
      <c r="Q296" s="369"/>
      <c r="R296" s="369"/>
      <c r="S296" s="369"/>
      <c r="T296" s="172"/>
    </row>
    <row r="297" spans="1:20" ht="45" x14ac:dyDescent="0.25">
      <c r="A297" s="394">
        <v>2</v>
      </c>
      <c r="B297" s="374" t="s">
        <v>3238</v>
      </c>
      <c r="C297" s="374" t="s">
        <v>43</v>
      </c>
      <c r="D297" s="104" t="s">
        <v>37</v>
      </c>
      <c r="E297" s="104" t="s">
        <v>712</v>
      </c>
      <c r="F297" s="371" t="s">
        <v>39</v>
      </c>
      <c r="G297" s="104"/>
      <c r="H297" s="104"/>
      <c r="I297" s="103"/>
      <c r="J297" s="104" t="s">
        <v>533</v>
      </c>
      <c r="K297" s="118">
        <v>3</v>
      </c>
      <c r="L297" s="104" t="s">
        <v>740</v>
      </c>
      <c r="M297" s="378">
        <v>294</v>
      </c>
      <c r="N297" s="369"/>
      <c r="O297" s="369"/>
      <c r="P297" s="369"/>
      <c r="Q297" s="369"/>
      <c r="R297" s="369"/>
      <c r="S297" s="369"/>
      <c r="T297" s="172"/>
    </row>
    <row r="298" spans="1:20" ht="60" x14ac:dyDescent="0.25">
      <c r="A298" s="394" t="s">
        <v>4758</v>
      </c>
      <c r="B298" s="374" t="s">
        <v>3239</v>
      </c>
      <c r="C298" s="374" t="s">
        <v>48</v>
      </c>
      <c r="D298" s="104" t="s">
        <v>94</v>
      </c>
      <c r="E298" s="104" t="s">
        <v>44</v>
      </c>
      <c r="F298" s="371" t="s">
        <v>39</v>
      </c>
      <c r="G298" s="104"/>
      <c r="H298" s="104"/>
      <c r="I298" s="103"/>
      <c r="J298" s="104" t="s">
        <v>60</v>
      </c>
      <c r="K298" s="118">
        <v>3</v>
      </c>
      <c r="L298" s="104" t="s">
        <v>740</v>
      </c>
      <c r="M298" s="378">
        <v>295</v>
      </c>
      <c r="N298" s="369"/>
      <c r="O298" s="369"/>
      <c r="P298" s="369"/>
      <c r="Q298" s="369"/>
      <c r="R298" s="369"/>
      <c r="S298" s="369"/>
      <c r="T298" s="172"/>
    </row>
    <row r="299" spans="1:20" ht="45" x14ac:dyDescent="0.25">
      <c r="A299" s="394" t="s">
        <v>4759</v>
      </c>
      <c r="B299" s="374" t="s">
        <v>3240</v>
      </c>
      <c r="C299" s="374" t="s">
        <v>66</v>
      </c>
      <c r="D299" s="371" t="s">
        <v>37</v>
      </c>
      <c r="E299" s="104" t="s">
        <v>305</v>
      </c>
      <c r="F299" s="371" t="s">
        <v>39</v>
      </c>
      <c r="G299" s="104"/>
      <c r="H299" s="104"/>
      <c r="I299" s="103"/>
      <c r="J299" s="104" t="s">
        <v>60</v>
      </c>
      <c r="K299" s="118">
        <v>3</v>
      </c>
      <c r="L299" s="104" t="s">
        <v>740</v>
      </c>
      <c r="M299" s="378">
        <v>296</v>
      </c>
      <c r="N299" s="369"/>
      <c r="O299" s="369"/>
      <c r="P299" s="369"/>
      <c r="Q299" s="369"/>
      <c r="R299" s="369"/>
      <c r="S299" s="369"/>
      <c r="T299" s="172"/>
    </row>
    <row r="300" spans="1:20" ht="30" x14ac:dyDescent="0.25">
      <c r="A300" s="173">
        <v>5</v>
      </c>
      <c r="B300" s="374" t="s">
        <v>3241</v>
      </c>
      <c r="C300" s="374" t="s">
        <v>52</v>
      </c>
      <c r="D300" s="104" t="s">
        <v>685</v>
      </c>
      <c r="E300" s="104" t="s">
        <v>69</v>
      </c>
      <c r="F300" s="371" t="s">
        <v>39</v>
      </c>
      <c r="G300" s="104" t="s">
        <v>4453</v>
      </c>
      <c r="H300" s="104"/>
      <c r="I300" s="103" t="s">
        <v>4688</v>
      </c>
      <c r="J300" s="104" t="s">
        <v>405</v>
      </c>
      <c r="K300" s="103">
        <v>3</v>
      </c>
      <c r="L300" s="104" t="s">
        <v>740</v>
      </c>
      <c r="M300" s="174">
        <v>297</v>
      </c>
      <c r="N300" s="81"/>
      <c r="O300" s="81"/>
      <c r="P300" s="81"/>
      <c r="Q300" s="81"/>
      <c r="R300" s="81"/>
      <c r="S300" s="81"/>
      <c r="T300" s="172"/>
    </row>
    <row r="301" spans="1:20" ht="105" x14ac:dyDescent="0.25">
      <c r="A301" s="394">
        <v>6</v>
      </c>
      <c r="B301" s="374" t="s">
        <v>3242</v>
      </c>
      <c r="C301" s="374" t="s">
        <v>691</v>
      </c>
      <c r="D301" s="104" t="s">
        <v>94</v>
      </c>
      <c r="E301" s="104" t="s">
        <v>44</v>
      </c>
      <c r="F301" s="104" t="s">
        <v>39</v>
      </c>
      <c r="G301" s="104"/>
      <c r="H301" s="371" t="s">
        <v>184</v>
      </c>
      <c r="I301" s="103"/>
      <c r="J301" s="104" t="s">
        <v>224</v>
      </c>
      <c r="K301" s="118">
        <v>3</v>
      </c>
      <c r="L301" s="104" t="s">
        <v>740</v>
      </c>
      <c r="M301" s="378">
        <v>298</v>
      </c>
      <c r="N301" s="369"/>
      <c r="O301" s="369"/>
      <c r="P301" s="369"/>
      <c r="Q301" s="369"/>
      <c r="R301" s="369"/>
      <c r="S301" s="369"/>
      <c r="T301" s="172"/>
    </row>
    <row r="302" spans="1:20" ht="31.5" x14ac:dyDescent="0.25">
      <c r="A302" s="397" t="s">
        <v>749</v>
      </c>
      <c r="B302" s="398" t="s">
        <v>750</v>
      </c>
      <c r="C302" s="399"/>
      <c r="D302" s="163"/>
      <c r="E302" s="163"/>
      <c r="F302" s="163"/>
      <c r="G302" s="163"/>
      <c r="H302" s="163"/>
      <c r="I302" s="164" t="s">
        <v>4484</v>
      </c>
      <c r="J302" s="163"/>
      <c r="K302" s="164">
        <v>3</v>
      </c>
      <c r="L302" s="405" t="s">
        <v>749</v>
      </c>
      <c r="M302" s="379">
        <v>299</v>
      </c>
      <c r="N302" s="401" t="s">
        <v>2461</v>
      </c>
      <c r="O302" s="370"/>
      <c r="P302" s="370"/>
      <c r="Q302" s="370"/>
      <c r="R302" s="370"/>
      <c r="S302" s="370"/>
      <c r="T302" s="402" t="s">
        <v>4904</v>
      </c>
    </row>
    <row r="303" spans="1:20" x14ac:dyDescent="0.25">
      <c r="A303" s="421" t="s">
        <v>21</v>
      </c>
      <c r="B303" s="395" t="s">
        <v>3176</v>
      </c>
      <c r="C303" s="374"/>
      <c r="D303" s="412"/>
      <c r="E303" s="104"/>
      <c r="F303" s="104"/>
      <c r="G303" s="104"/>
      <c r="H303" s="104"/>
      <c r="I303" s="103"/>
      <c r="J303" s="104"/>
      <c r="K303" s="118">
        <v>3</v>
      </c>
      <c r="L303" s="104" t="s">
        <v>749</v>
      </c>
      <c r="M303" s="378">
        <v>300</v>
      </c>
      <c r="N303" s="369"/>
      <c r="O303" s="369"/>
      <c r="P303" s="369"/>
      <c r="Q303" s="369"/>
      <c r="R303" s="369"/>
      <c r="S303" s="369"/>
      <c r="T303" s="81"/>
    </row>
    <row r="304" spans="1:20" ht="30" x14ac:dyDescent="0.25">
      <c r="A304" s="173" t="s">
        <v>3243</v>
      </c>
      <c r="B304" s="374" t="s">
        <v>577</v>
      </c>
      <c r="C304" s="374" t="s">
        <v>578</v>
      </c>
      <c r="D304" s="104" t="s">
        <v>37</v>
      </c>
      <c r="E304" s="104" t="s">
        <v>81</v>
      </c>
      <c r="F304" s="371" t="s">
        <v>39</v>
      </c>
      <c r="G304" s="104" t="s">
        <v>4453</v>
      </c>
      <c r="H304" s="104"/>
      <c r="I304" s="118" t="s">
        <v>4445</v>
      </c>
      <c r="J304" s="104" t="s">
        <v>1850</v>
      </c>
      <c r="K304" s="103">
        <v>3</v>
      </c>
      <c r="L304" s="104" t="s">
        <v>749</v>
      </c>
      <c r="M304" s="174">
        <v>301</v>
      </c>
      <c r="N304" s="81"/>
      <c r="O304" s="81"/>
      <c r="P304" s="81"/>
      <c r="Q304" s="81"/>
      <c r="R304" s="81"/>
      <c r="S304" s="81"/>
      <c r="T304" s="172"/>
    </row>
    <row r="305" spans="1:20" ht="75" x14ac:dyDescent="0.25">
      <c r="A305" s="173" t="s">
        <v>3244</v>
      </c>
      <c r="B305" s="374" t="s">
        <v>3245</v>
      </c>
      <c r="C305" s="374" t="s">
        <v>3246</v>
      </c>
      <c r="D305" s="371" t="s">
        <v>94</v>
      </c>
      <c r="E305" s="104" t="s">
        <v>81</v>
      </c>
      <c r="F305" s="371" t="s">
        <v>39</v>
      </c>
      <c r="G305" s="104" t="s">
        <v>4453</v>
      </c>
      <c r="H305" s="104"/>
      <c r="I305" s="118" t="s">
        <v>4445</v>
      </c>
      <c r="J305" s="104" t="s">
        <v>1850</v>
      </c>
      <c r="K305" s="103">
        <v>3</v>
      </c>
      <c r="L305" s="104" t="s">
        <v>749</v>
      </c>
      <c r="M305" s="174">
        <v>302</v>
      </c>
      <c r="N305" s="81"/>
      <c r="O305" s="81"/>
      <c r="P305" s="81"/>
      <c r="Q305" s="81"/>
      <c r="R305" s="81"/>
      <c r="S305" s="81"/>
      <c r="T305" s="172"/>
    </row>
    <row r="306" spans="1:20" ht="165" x14ac:dyDescent="0.25">
      <c r="A306" s="173">
        <v>3</v>
      </c>
      <c r="B306" s="374" t="s">
        <v>3247</v>
      </c>
      <c r="C306" s="374" t="s">
        <v>3248</v>
      </c>
      <c r="D306" s="104" t="s">
        <v>94</v>
      </c>
      <c r="E306" s="104" t="s">
        <v>38</v>
      </c>
      <c r="F306" s="371" t="s">
        <v>39</v>
      </c>
      <c r="G306" s="104" t="s">
        <v>4453</v>
      </c>
      <c r="H306" s="104"/>
      <c r="I306" s="118" t="s">
        <v>4445</v>
      </c>
      <c r="J306" s="104" t="s">
        <v>1850</v>
      </c>
      <c r="K306" s="103">
        <v>3</v>
      </c>
      <c r="L306" s="104" t="s">
        <v>749</v>
      </c>
      <c r="M306" s="174">
        <v>303</v>
      </c>
      <c r="N306" s="81"/>
      <c r="O306" s="81"/>
      <c r="P306" s="81"/>
      <c r="Q306" s="81"/>
      <c r="R306" s="81"/>
      <c r="S306" s="81"/>
      <c r="T306" s="81"/>
    </row>
    <row r="307" spans="1:20" ht="60" x14ac:dyDescent="0.25">
      <c r="A307" s="173">
        <v>4</v>
      </c>
      <c r="B307" s="374" t="s">
        <v>3249</v>
      </c>
      <c r="C307" s="374" t="s">
        <v>584</v>
      </c>
      <c r="D307" s="104" t="s">
        <v>37</v>
      </c>
      <c r="E307" s="104" t="s">
        <v>81</v>
      </c>
      <c r="F307" s="371" t="s">
        <v>39</v>
      </c>
      <c r="G307" s="104" t="s">
        <v>4453</v>
      </c>
      <c r="H307" s="104"/>
      <c r="I307" s="118" t="s">
        <v>4445</v>
      </c>
      <c r="J307" s="104" t="s">
        <v>4489</v>
      </c>
      <c r="K307" s="103">
        <v>3</v>
      </c>
      <c r="L307" s="104" t="s">
        <v>749</v>
      </c>
      <c r="M307" s="174">
        <v>304</v>
      </c>
      <c r="N307" s="81"/>
      <c r="O307" s="81"/>
      <c r="P307" s="81"/>
      <c r="Q307" s="81"/>
      <c r="R307" s="81"/>
      <c r="S307" s="81"/>
      <c r="T307" s="172"/>
    </row>
    <row r="308" spans="1:20" ht="105" x14ac:dyDescent="0.25">
      <c r="A308" s="173">
        <v>5</v>
      </c>
      <c r="B308" s="374" t="s">
        <v>3250</v>
      </c>
      <c r="C308" s="374" t="s">
        <v>586</v>
      </c>
      <c r="D308" s="104" t="s">
        <v>173</v>
      </c>
      <c r="E308" s="104" t="s">
        <v>69</v>
      </c>
      <c r="F308" s="371" t="s">
        <v>39</v>
      </c>
      <c r="G308" s="104" t="s">
        <v>4453</v>
      </c>
      <c r="H308" s="104"/>
      <c r="I308" s="118" t="s">
        <v>4445</v>
      </c>
      <c r="J308" s="104" t="s">
        <v>3251</v>
      </c>
      <c r="K308" s="103">
        <v>3</v>
      </c>
      <c r="L308" s="104" t="s">
        <v>749</v>
      </c>
      <c r="M308" s="174">
        <v>305</v>
      </c>
      <c r="N308" s="81"/>
      <c r="O308" s="81"/>
      <c r="P308" s="81"/>
      <c r="Q308" s="81"/>
      <c r="R308" s="81"/>
      <c r="S308" s="81"/>
      <c r="T308" s="172"/>
    </row>
    <row r="309" spans="1:20" ht="30" x14ac:dyDescent="0.25">
      <c r="A309" s="173">
        <v>6</v>
      </c>
      <c r="B309" s="374" t="s">
        <v>4917</v>
      </c>
      <c r="C309" s="374" t="s">
        <v>589</v>
      </c>
      <c r="D309" s="371" t="s">
        <v>37</v>
      </c>
      <c r="E309" s="104" t="s">
        <v>44</v>
      </c>
      <c r="F309" s="371" t="s">
        <v>39</v>
      </c>
      <c r="G309" s="104" t="s">
        <v>4453</v>
      </c>
      <c r="H309" s="104"/>
      <c r="I309" s="118" t="s">
        <v>4445</v>
      </c>
      <c r="J309" s="371" t="s">
        <v>4464</v>
      </c>
      <c r="K309" s="103">
        <v>3</v>
      </c>
      <c r="L309" s="104" t="s">
        <v>749</v>
      </c>
      <c r="M309" s="174">
        <v>306</v>
      </c>
      <c r="N309" s="81"/>
      <c r="O309" s="81"/>
      <c r="P309" s="81"/>
      <c r="Q309" s="81"/>
      <c r="R309" s="81"/>
      <c r="S309" s="81"/>
      <c r="T309" s="172"/>
    </row>
    <row r="310" spans="1:20" ht="30" x14ac:dyDescent="0.25">
      <c r="A310" s="173">
        <v>7</v>
      </c>
      <c r="B310" s="374" t="s">
        <v>3252</v>
      </c>
      <c r="C310" s="374" t="s">
        <v>591</v>
      </c>
      <c r="D310" s="371" t="s">
        <v>37</v>
      </c>
      <c r="E310" s="104" t="s">
        <v>44</v>
      </c>
      <c r="F310" s="371" t="s">
        <v>39</v>
      </c>
      <c r="G310" s="104" t="s">
        <v>4453</v>
      </c>
      <c r="H310" s="104"/>
      <c r="I310" s="118" t="s">
        <v>4445</v>
      </c>
      <c r="J310" s="104" t="s">
        <v>4495</v>
      </c>
      <c r="K310" s="103">
        <v>3</v>
      </c>
      <c r="L310" s="104" t="s">
        <v>749</v>
      </c>
      <c r="M310" s="174">
        <v>307</v>
      </c>
      <c r="N310" s="81"/>
      <c r="O310" s="81"/>
      <c r="P310" s="81"/>
      <c r="Q310" s="81"/>
      <c r="R310" s="81"/>
      <c r="S310" s="81"/>
      <c r="T310" s="172"/>
    </row>
    <row r="311" spans="1:20" ht="60" x14ac:dyDescent="0.25">
      <c r="A311" s="173">
        <v>8</v>
      </c>
      <c r="B311" s="374" t="s">
        <v>3253</v>
      </c>
      <c r="C311" s="374" t="s">
        <v>593</v>
      </c>
      <c r="D311" s="104" t="s">
        <v>94</v>
      </c>
      <c r="E311" s="104" t="s">
        <v>81</v>
      </c>
      <c r="F311" s="371" t="s">
        <v>39</v>
      </c>
      <c r="G311" s="104" t="s">
        <v>4453</v>
      </c>
      <c r="H311" s="104"/>
      <c r="I311" s="118" t="s">
        <v>4445</v>
      </c>
      <c r="J311" s="104" t="s">
        <v>1850</v>
      </c>
      <c r="K311" s="103">
        <v>3</v>
      </c>
      <c r="L311" s="104" t="s">
        <v>749</v>
      </c>
      <c r="M311" s="174">
        <v>308</v>
      </c>
      <c r="N311" s="81"/>
      <c r="O311" s="81"/>
      <c r="P311" s="81"/>
      <c r="Q311" s="81"/>
      <c r="R311" s="81"/>
      <c r="S311" s="81"/>
      <c r="T311" s="172"/>
    </row>
    <row r="312" spans="1:20" ht="30" x14ac:dyDescent="0.25">
      <c r="A312" s="173">
        <v>9</v>
      </c>
      <c r="B312" s="374" t="s">
        <v>3254</v>
      </c>
      <c r="C312" s="374" t="s">
        <v>595</v>
      </c>
      <c r="D312" s="104" t="s">
        <v>37</v>
      </c>
      <c r="E312" s="104" t="s">
        <v>44</v>
      </c>
      <c r="F312" s="371" t="s">
        <v>39</v>
      </c>
      <c r="G312" s="104" t="s">
        <v>4453</v>
      </c>
      <c r="H312" s="104"/>
      <c r="I312" s="118" t="s">
        <v>4445</v>
      </c>
      <c r="J312" s="104" t="s">
        <v>3255</v>
      </c>
      <c r="K312" s="103">
        <v>3</v>
      </c>
      <c r="L312" s="104" t="s">
        <v>749</v>
      </c>
      <c r="M312" s="174">
        <v>309</v>
      </c>
      <c r="N312" s="81"/>
      <c r="O312" s="81"/>
      <c r="P312" s="81"/>
      <c r="Q312" s="81"/>
      <c r="R312" s="81"/>
      <c r="S312" s="81"/>
      <c r="T312" s="172"/>
    </row>
    <row r="313" spans="1:20" ht="90" x14ac:dyDescent="0.25">
      <c r="A313" s="173">
        <v>10</v>
      </c>
      <c r="B313" s="374" t="s">
        <v>3256</v>
      </c>
      <c r="C313" s="374" t="s">
        <v>765</v>
      </c>
      <c r="D313" s="371" t="s">
        <v>4918</v>
      </c>
      <c r="E313" s="104" t="s">
        <v>69</v>
      </c>
      <c r="F313" s="371" t="s">
        <v>39</v>
      </c>
      <c r="G313" s="104" t="s">
        <v>4453</v>
      </c>
      <c r="H313" s="104"/>
      <c r="I313" s="118" t="s">
        <v>4445</v>
      </c>
      <c r="J313" s="104" t="s">
        <v>533</v>
      </c>
      <c r="K313" s="103">
        <v>3</v>
      </c>
      <c r="L313" s="104" t="s">
        <v>749</v>
      </c>
      <c r="M313" s="174">
        <v>310</v>
      </c>
      <c r="N313" s="81"/>
      <c r="O313" s="81"/>
      <c r="P313" s="81"/>
      <c r="Q313" s="81"/>
      <c r="R313" s="81"/>
      <c r="S313" s="81"/>
      <c r="T313" s="172"/>
    </row>
    <row r="314" spans="1:20" x14ac:dyDescent="0.25">
      <c r="A314" s="403" t="s">
        <v>21</v>
      </c>
      <c r="B314" s="395" t="s">
        <v>767</v>
      </c>
      <c r="C314" s="374"/>
      <c r="D314" s="104"/>
      <c r="E314" s="104"/>
      <c r="F314" s="104"/>
      <c r="G314" s="104"/>
      <c r="H314" s="104"/>
      <c r="I314" s="103"/>
      <c r="J314" s="104"/>
      <c r="K314" s="118">
        <v>3</v>
      </c>
      <c r="L314" s="104" t="s">
        <v>749</v>
      </c>
      <c r="M314" s="378">
        <v>311</v>
      </c>
      <c r="N314" s="369"/>
      <c r="O314" s="369"/>
      <c r="P314" s="369"/>
      <c r="Q314" s="369"/>
      <c r="R314" s="369"/>
      <c r="S314" s="369"/>
      <c r="T314" s="172"/>
    </row>
    <row r="315" spans="1:20" ht="30" x14ac:dyDescent="0.25">
      <c r="A315" s="173">
        <v>11</v>
      </c>
      <c r="B315" s="374" t="s">
        <v>3257</v>
      </c>
      <c r="C315" s="374" t="s">
        <v>771</v>
      </c>
      <c r="D315" s="104" t="s">
        <v>94</v>
      </c>
      <c r="E315" s="104" t="s">
        <v>423</v>
      </c>
      <c r="F315" s="371" t="s">
        <v>39</v>
      </c>
      <c r="G315" s="104" t="s">
        <v>4453</v>
      </c>
      <c r="H315" s="104"/>
      <c r="I315" s="118" t="s">
        <v>4445</v>
      </c>
      <c r="J315" s="104" t="s">
        <v>60</v>
      </c>
      <c r="K315" s="103">
        <v>3</v>
      </c>
      <c r="L315" s="104" t="s">
        <v>749</v>
      </c>
      <c r="M315" s="174">
        <v>312</v>
      </c>
      <c r="N315" s="81"/>
      <c r="O315" s="81"/>
      <c r="P315" s="81"/>
      <c r="Q315" s="81"/>
      <c r="R315" s="81"/>
      <c r="S315" s="81"/>
      <c r="T315" s="172"/>
    </row>
    <row r="316" spans="1:20" ht="45" x14ac:dyDescent="0.25">
      <c r="A316" s="173">
        <v>12</v>
      </c>
      <c r="B316" s="374" t="s">
        <v>3258</v>
      </c>
      <c r="C316" s="374" t="s">
        <v>2079</v>
      </c>
      <c r="D316" s="104" t="s">
        <v>37</v>
      </c>
      <c r="E316" s="104" t="s">
        <v>712</v>
      </c>
      <c r="F316" s="371" t="s">
        <v>39</v>
      </c>
      <c r="G316" s="104" t="s">
        <v>4453</v>
      </c>
      <c r="H316" s="104"/>
      <c r="I316" s="118" t="s">
        <v>4445</v>
      </c>
      <c r="J316" s="104" t="s">
        <v>533</v>
      </c>
      <c r="K316" s="103">
        <v>3</v>
      </c>
      <c r="L316" s="104" t="s">
        <v>749</v>
      </c>
      <c r="M316" s="174">
        <v>313</v>
      </c>
      <c r="N316" s="81"/>
      <c r="O316" s="81"/>
      <c r="P316" s="81"/>
      <c r="Q316" s="81"/>
      <c r="R316" s="81"/>
      <c r="S316" s="81"/>
      <c r="T316" s="172"/>
    </row>
    <row r="317" spans="1:20" ht="30" x14ac:dyDescent="0.25">
      <c r="A317" s="173">
        <v>13</v>
      </c>
      <c r="B317" s="374" t="s">
        <v>3259</v>
      </c>
      <c r="C317" s="374" t="s">
        <v>776</v>
      </c>
      <c r="D317" s="104" t="s">
        <v>94</v>
      </c>
      <c r="E317" s="104" t="s">
        <v>44</v>
      </c>
      <c r="F317" s="371" t="s">
        <v>39</v>
      </c>
      <c r="G317" s="104" t="s">
        <v>4453</v>
      </c>
      <c r="H317" s="104"/>
      <c r="I317" s="118" t="s">
        <v>4445</v>
      </c>
      <c r="J317" s="104" t="s">
        <v>618</v>
      </c>
      <c r="K317" s="103">
        <v>3</v>
      </c>
      <c r="L317" s="104" t="s">
        <v>749</v>
      </c>
      <c r="M317" s="174">
        <v>314</v>
      </c>
      <c r="N317" s="81"/>
      <c r="O317" s="81"/>
      <c r="P317" s="81"/>
      <c r="Q317" s="81"/>
      <c r="R317" s="81"/>
      <c r="S317" s="81"/>
      <c r="T317" s="172"/>
    </row>
    <row r="318" spans="1:20" x14ac:dyDescent="0.25">
      <c r="A318" s="173">
        <v>14</v>
      </c>
      <c r="B318" s="374" t="s">
        <v>3260</v>
      </c>
      <c r="C318" s="374" t="s">
        <v>779</v>
      </c>
      <c r="D318" s="104" t="s">
        <v>94</v>
      </c>
      <c r="E318" s="104" t="s">
        <v>383</v>
      </c>
      <c r="F318" s="371" t="s">
        <v>39</v>
      </c>
      <c r="G318" s="104" t="s">
        <v>4453</v>
      </c>
      <c r="H318" s="104"/>
      <c r="I318" s="118" t="s">
        <v>4445</v>
      </c>
      <c r="J318" s="104" t="s">
        <v>618</v>
      </c>
      <c r="K318" s="103">
        <v>3</v>
      </c>
      <c r="L318" s="104" t="s">
        <v>749</v>
      </c>
      <c r="M318" s="174">
        <v>315</v>
      </c>
      <c r="N318" s="81"/>
      <c r="O318" s="81"/>
      <c r="P318" s="81"/>
      <c r="Q318" s="81"/>
      <c r="R318" s="81"/>
      <c r="S318" s="81"/>
      <c r="T318" s="172"/>
    </row>
    <row r="319" spans="1:20" ht="120" x14ac:dyDescent="0.25">
      <c r="A319" s="394">
        <v>15</v>
      </c>
      <c r="B319" s="374" t="s">
        <v>3261</v>
      </c>
      <c r="C319" s="374" t="s">
        <v>679</v>
      </c>
      <c r="D319" s="371" t="s">
        <v>3262</v>
      </c>
      <c r="E319" s="104" t="s">
        <v>229</v>
      </c>
      <c r="F319" s="104" t="s">
        <v>105</v>
      </c>
      <c r="G319" s="104"/>
      <c r="H319" s="104"/>
      <c r="I319" s="103"/>
      <c r="J319" s="104"/>
      <c r="K319" s="118">
        <v>3</v>
      </c>
      <c r="L319" s="104" t="s">
        <v>749</v>
      </c>
      <c r="M319" s="378">
        <v>316</v>
      </c>
      <c r="N319" s="369"/>
      <c r="O319" s="369"/>
      <c r="P319" s="369"/>
      <c r="Q319" s="369"/>
      <c r="R319" s="369"/>
      <c r="S319" s="369"/>
      <c r="T319" s="172"/>
    </row>
    <row r="320" spans="1:20" ht="31.5" x14ac:dyDescent="0.25">
      <c r="A320" s="397" t="s">
        <v>781</v>
      </c>
      <c r="B320" s="398" t="s">
        <v>782</v>
      </c>
      <c r="C320" s="399"/>
      <c r="D320" s="163"/>
      <c r="E320" s="163"/>
      <c r="F320" s="163"/>
      <c r="G320" s="163"/>
      <c r="H320" s="163"/>
      <c r="I320" s="128"/>
      <c r="J320" s="163"/>
      <c r="K320" s="164">
        <v>4</v>
      </c>
      <c r="L320" s="405" t="s">
        <v>781</v>
      </c>
      <c r="M320" s="379">
        <v>317</v>
      </c>
      <c r="N320" s="401" t="s">
        <v>2461</v>
      </c>
      <c r="O320" s="370"/>
      <c r="P320" s="370"/>
      <c r="Q320" s="370"/>
      <c r="R320" s="370"/>
      <c r="S320" s="370"/>
      <c r="T320" s="402" t="s">
        <v>4905</v>
      </c>
    </row>
    <row r="321" spans="1:20" x14ac:dyDescent="0.25">
      <c r="A321" s="394">
        <v>1</v>
      </c>
      <c r="B321" s="374" t="s">
        <v>3263</v>
      </c>
      <c r="C321" s="374" t="s">
        <v>784</v>
      </c>
      <c r="D321" s="104" t="s">
        <v>94</v>
      </c>
      <c r="E321" s="104" t="s">
        <v>423</v>
      </c>
      <c r="F321" s="371" t="s">
        <v>39</v>
      </c>
      <c r="G321" s="104"/>
      <c r="H321" s="104"/>
      <c r="I321" s="103"/>
      <c r="J321" s="104" t="s">
        <v>618</v>
      </c>
      <c r="K321" s="118">
        <v>4</v>
      </c>
      <c r="L321" s="104" t="s">
        <v>781</v>
      </c>
      <c r="M321" s="378">
        <v>318</v>
      </c>
      <c r="N321" s="369"/>
      <c r="O321" s="369"/>
      <c r="P321" s="369"/>
      <c r="Q321" s="369"/>
      <c r="R321" s="369"/>
      <c r="S321" s="369"/>
      <c r="T321" s="172"/>
    </row>
    <row r="322" spans="1:20" ht="120" x14ac:dyDescent="0.25">
      <c r="A322" s="394">
        <v>2</v>
      </c>
      <c r="B322" s="374" t="s">
        <v>3264</v>
      </c>
      <c r="C322" s="374" t="s">
        <v>279</v>
      </c>
      <c r="D322" s="104" t="s">
        <v>49</v>
      </c>
      <c r="E322" s="104" t="s">
        <v>184</v>
      </c>
      <c r="F322" s="371" t="s">
        <v>39</v>
      </c>
      <c r="G322" s="104"/>
      <c r="H322" s="104"/>
      <c r="I322" s="103"/>
      <c r="J322" s="104" t="s">
        <v>60</v>
      </c>
      <c r="K322" s="118">
        <v>4</v>
      </c>
      <c r="L322" s="104" t="s">
        <v>781</v>
      </c>
      <c r="M322" s="378">
        <v>319</v>
      </c>
      <c r="N322" s="369"/>
      <c r="O322" s="369"/>
      <c r="P322" s="369"/>
      <c r="Q322" s="369"/>
      <c r="R322" s="369"/>
      <c r="S322" s="369"/>
      <c r="T322" s="172"/>
    </row>
    <row r="323" spans="1:20" ht="47.25" x14ac:dyDescent="0.25">
      <c r="A323" s="394" t="s">
        <v>21</v>
      </c>
      <c r="B323" s="395" t="s">
        <v>3265</v>
      </c>
      <c r="C323" s="374"/>
      <c r="D323" s="412"/>
      <c r="E323" s="104"/>
      <c r="F323" s="104"/>
      <c r="G323" s="104"/>
      <c r="H323" s="104"/>
      <c r="I323" s="103"/>
      <c r="J323" s="104"/>
      <c r="K323" s="118">
        <v>4</v>
      </c>
      <c r="L323" s="104" t="s">
        <v>781</v>
      </c>
      <c r="M323" s="378">
        <v>320</v>
      </c>
      <c r="N323" s="369"/>
      <c r="O323" s="369"/>
      <c r="P323" s="369"/>
      <c r="Q323" s="369"/>
      <c r="R323" s="369"/>
      <c r="S323" s="369"/>
      <c r="T323" s="81"/>
    </row>
    <row r="324" spans="1:20" ht="60" x14ac:dyDescent="0.25">
      <c r="A324" s="173">
        <v>3</v>
      </c>
      <c r="B324" s="374" t="s">
        <v>3215</v>
      </c>
      <c r="C324" s="374" t="s">
        <v>110</v>
      </c>
      <c r="D324" s="104" t="s">
        <v>37</v>
      </c>
      <c r="E324" s="104" t="s">
        <v>748</v>
      </c>
      <c r="F324" s="371" t="s">
        <v>39</v>
      </c>
      <c r="G324" s="104" t="s">
        <v>4453</v>
      </c>
      <c r="H324" s="104"/>
      <c r="I324" s="103" t="s">
        <v>3659</v>
      </c>
      <c r="J324" s="104" t="s">
        <v>37</v>
      </c>
      <c r="K324" s="103">
        <v>4</v>
      </c>
      <c r="L324" s="104" t="s">
        <v>781</v>
      </c>
      <c r="M324" s="174">
        <v>321</v>
      </c>
      <c r="N324" s="81"/>
      <c r="O324" s="81"/>
      <c r="P324" s="81"/>
      <c r="Q324" s="81"/>
      <c r="R324" s="81"/>
      <c r="S324" s="81"/>
      <c r="T324" s="172"/>
    </row>
    <row r="325" spans="1:20" ht="60" x14ac:dyDescent="0.25">
      <c r="A325" s="173">
        <v>4</v>
      </c>
      <c r="B325" s="374" t="s">
        <v>3216</v>
      </c>
      <c r="C325" s="374" t="s">
        <v>116</v>
      </c>
      <c r="D325" s="104" t="s">
        <v>37</v>
      </c>
      <c r="E325" s="104" t="s">
        <v>44</v>
      </c>
      <c r="F325" s="371" t="s">
        <v>39</v>
      </c>
      <c r="G325" s="104" t="s">
        <v>4453</v>
      </c>
      <c r="H325" s="104"/>
      <c r="I325" s="103" t="s">
        <v>3659</v>
      </c>
      <c r="J325" s="104" t="s">
        <v>37</v>
      </c>
      <c r="K325" s="103">
        <v>4</v>
      </c>
      <c r="L325" s="104" t="s">
        <v>781</v>
      </c>
      <c r="M325" s="174">
        <v>322</v>
      </c>
      <c r="N325" s="81"/>
      <c r="O325" s="81"/>
      <c r="P325" s="81"/>
      <c r="Q325" s="81"/>
      <c r="R325" s="81"/>
      <c r="S325" s="81"/>
      <c r="T325" s="172"/>
    </row>
    <row r="326" spans="1:20" ht="30" x14ac:dyDescent="0.25">
      <c r="A326" s="173">
        <v>5</v>
      </c>
      <c r="B326" s="374" t="s">
        <v>698</v>
      </c>
      <c r="C326" s="374" t="s">
        <v>787</v>
      </c>
      <c r="D326" s="104" t="s">
        <v>37</v>
      </c>
      <c r="E326" s="104" t="s">
        <v>44</v>
      </c>
      <c r="F326" s="371" t="s">
        <v>39</v>
      </c>
      <c r="G326" s="104" t="s">
        <v>4453</v>
      </c>
      <c r="H326" s="104"/>
      <c r="I326" s="103" t="s">
        <v>3704</v>
      </c>
      <c r="J326" s="104" t="s">
        <v>2898</v>
      </c>
      <c r="K326" s="103">
        <v>4</v>
      </c>
      <c r="L326" s="104" t="s">
        <v>781</v>
      </c>
      <c r="M326" s="174">
        <v>323</v>
      </c>
      <c r="N326" s="81"/>
      <c r="O326" s="81"/>
      <c r="P326" s="81"/>
      <c r="Q326" s="81"/>
      <c r="R326" s="81"/>
      <c r="S326" s="81"/>
      <c r="T326" s="172"/>
    </row>
    <row r="327" spans="1:20" ht="30" x14ac:dyDescent="0.25">
      <c r="A327" s="173">
        <v>6</v>
      </c>
      <c r="B327" s="374" t="s">
        <v>135</v>
      </c>
      <c r="C327" s="374" t="s">
        <v>788</v>
      </c>
      <c r="D327" s="104" t="s">
        <v>37</v>
      </c>
      <c r="E327" s="104" t="s">
        <v>81</v>
      </c>
      <c r="F327" s="371" t="s">
        <v>39</v>
      </c>
      <c r="G327" s="104" t="s">
        <v>4453</v>
      </c>
      <c r="H327" s="104"/>
      <c r="I327" s="103" t="s">
        <v>3704</v>
      </c>
      <c r="J327" s="104" t="s">
        <v>2898</v>
      </c>
      <c r="K327" s="103">
        <v>4</v>
      </c>
      <c r="L327" s="104" t="s">
        <v>781</v>
      </c>
      <c r="M327" s="174">
        <v>324</v>
      </c>
      <c r="N327" s="81"/>
      <c r="O327" s="81"/>
      <c r="P327" s="81"/>
      <c r="Q327" s="81"/>
      <c r="R327" s="81"/>
      <c r="S327" s="81"/>
      <c r="T327" s="172"/>
    </row>
    <row r="328" spans="1:20" ht="30" x14ac:dyDescent="0.25">
      <c r="A328" s="173">
        <v>7</v>
      </c>
      <c r="B328" s="374" t="s">
        <v>789</v>
      </c>
      <c r="C328" s="374" t="s">
        <v>790</v>
      </c>
      <c r="D328" s="104" t="s">
        <v>49</v>
      </c>
      <c r="E328" s="104" t="s">
        <v>184</v>
      </c>
      <c r="F328" s="371" t="s">
        <v>39</v>
      </c>
      <c r="G328" s="104" t="s">
        <v>4453</v>
      </c>
      <c r="H328" s="104"/>
      <c r="I328" s="103" t="s">
        <v>4437</v>
      </c>
      <c r="J328" s="104" t="s">
        <v>3217</v>
      </c>
      <c r="K328" s="103">
        <v>4</v>
      </c>
      <c r="L328" s="104" t="s">
        <v>781</v>
      </c>
      <c r="M328" s="174">
        <v>325</v>
      </c>
      <c r="N328" s="81"/>
      <c r="O328" s="81"/>
      <c r="P328" s="81"/>
      <c r="Q328" s="81"/>
      <c r="R328" s="81"/>
      <c r="S328" s="81"/>
      <c r="T328" s="172"/>
    </row>
    <row r="329" spans="1:20" ht="30" x14ac:dyDescent="0.25">
      <c r="A329" s="394">
        <v>8</v>
      </c>
      <c r="B329" s="374" t="s">
        <v>792</v>
      </c>
      <c r="C329" s="374" t="s">
        <v>36</v>
      </c>
      <c r="D329" s="104" t="s">
        <v>37</v>
      </c>
      <c r="E329" s="104" t="s">
        <v>44</v>
      </c>
      <c r="F329" s="371" t="s">
        <v>105</v>
      </c>
      <c r="G329" s="104"/>
      <c r="H329" s="104"/>
      <c r="I329" s="103"/>
      <c r="J329" s="104" t="s">
        <v>21</v>
      </c>
      <c r="K329" s="118">
        <v>4</v>
      </c>
      <c r="L329" s="104" t="s">
        <v>781</v>
      </c>
      <c r="M329" s="378">
        <v>326</v>
      </c>
      <c r="N329" s="369"/>
      <c r="O329" s="369"/>
      <c r="P329" s="369"/>
      <c r="Q329" s="369"/>
      <c r="R329" s="369"/>
      <c r="S329" s="369"/>
      <c r="T329" s="172"/>
    </row>
    <row r="330" spans="1:20" ht="45" x14ac:dyDescent="0.25">
      <c r="A330" s="394">
        <v>9</v>
      </c>
      <c r="B330" s="374" t="s">
        <v>3266</v>
      </c>
      <c r="C330" s="374" t="s">
        <v>43</v>
      </c>
      <c r="D330" s="104" t="s">
        <v>94</v>
      </c>
      <c r="E330" s="104" t="s">
        <v>38</v>
      </c>
      <c r="F330" s="371" t="s">
        <v>105</v>
      </c>
      <c r="G330" s="104"/>
      <c r="H330" s="104"/>
      <c r="I330" s="103"/>
      <c r="J330" s="104" t="s">
        <v>21</v>
      </c>
      <c r="K330" s="118">
        <v>4</v>
      </c>
      <c r="L330" s="104" t="s">
        <v>781</v>
      </c>
      <c r="M330" s="378">
        <v>327</v>
      </c>
      <c r="N330" s="369"/>
      <c r="O330" s="369"/>
      <c r="P330" s="369"/>
      <c r="Q330" s="369"/>
      <c r="R330" s="369"/>
      <c r="S330" s="369"/>
      <c r="T330" s="172"/>
    </row>
    <row r="331" spans="1:20" ht="30" x14ac:dyDescent="0.25">
      <c r="A331" s="394">
        <v>10</v>
      </c>
      <c r="B331" s="374" t="s">
        <v>3267</v>
      </c>
      <c r="C331" s="374" t="s">
        <v>48</v>
      </c>
      <c r="D331" s="104" t="s">
        <v>94</v>
      </c>
      <c r="E331" s="104" t="s">
        <v>44</v>
      </c>
      <c r="F331" s="371" t="s">
        <v>105</v>
      </c>
      <c r="G331" s="104"/>
      <c r="H331" s="104"/>
      <c r="I331" s="103"/>
      <c r="J331" s="104" t="s">
        <v>21</v>
      </c>
      <c r="K331" s="118">
        <v>4</v>
      </c>
      <c r="L331" s="104" t="s">
        <v>781</v>
      </c>
      <c r="M331" s="378">
        <v>328</v>
      </c>
      <c r="N331" s="369"/>
      <c r="O331" s="369"/>
      <c r="P331" s="369"/>
      <c r="Q331" s="369"/>
      <c r="R331" s="369"/>
      <c r="S331" s="369"/>
      <c r="T331" s="172"/>
    </row>
    <row r="332" spans="1:20" ht="120" x14ac:dyDescent="0.25">
      <c r="A332" s="394">
        <v>11</v>
      </c>
      <c r="B332" s="374" t="s">
        <v>3268</v>
      </c>
      <c r="C332" s="374" t="s">
        <v>66</v>
      </c>
      <c r="D332" s="104" t="s">
        <v>94</v>
      </c>
      <c r="E332" s="104" t="s">
        <v>305</v>
      </c>
      <c r="F332" s="371" t="s">
        <v>105</v>
      </c>
      <c r="G332" s="104"/>
      <c r="H332" s="104"/>
      <c r="I332" s="103"/>
      <c r="J332" s="104" t="s">
        <v>21</v>
      </c>
      <c r="K332" s="118">
        <v>4</v>
      </c>
      <c r="L332" s="104" t="s">
        <v>781</v>
      </c>
      <c r="M332" s="378">
        <v>329</v>
      </c>
      <c r="N332" s="369"/>
      <c r="O332" s="369"/>
      <c r="P332" s="369"/>
      <c r="Q332" s="369"/>
      <c r="R332" s="369"/>
      <c r="S332" s="369"/>
      <c r="T332" s="172"/>
    </row>
    <row r="333" spans="1:20" ht="75" x14ac:dyDescent="0.25">
      <c r="A333" s="394">
        <v>12</v>
      </c>
      <c r="B333" s="374" t="s">
        <v>3269</v>
      </c>
      <c r="C333" s="374" t="s">
        <v>52</v>
      </c>
      <c r="D333" s="104" t="s">
        <v>37</v>
      </c>
      <c r="E333" s="104" t="s">
        <v>38</v>
      </c>
      <c r="F333" s="371" t="s">
        <v>105</v>
      </c>
      <c r="G333" s="104"/>
      <c r="H333" s="104"/>
      <c r="I333" s="103"/>
      <c r="J333" s="104" t="s">
        <v>21</v>
      </c>
      <c r="K333" s="118">
        <v>4</v>
      </c>
      <c r="L333" s="104" t="s">
        <v>781</v>
      </c>
      <c r="M333" s="378">
        <v>330</v>
      </c>
      <c r="N333" s="369"/>
      <c r="O333" s="369"/>
      <c r="P333" s="369"/>
      <c r="Q333" s="369"/>
      <c r="R333" s="369"/>
      <c r="S333" s="369"/>
      <c r="T333" s="172"/>
    </row>
    <row r="334" spans="1:20" ht="60" x14ac:dyDescent="0.25">
      <c r="A334" s="394">
        <v>13</v>
      </c>
      <c r="B334" s="374" t="s">
        <v>3270</v>
      </c>
      <c r="C334" s="374" t="s">
        <v>55</v>
      </c>
      <c r="D334" s="104" t="s">
        <v>37</v>
      </c>
      <c r="E334" s="104" t="s">
        <v>69</v>
      </c>
      <c r="F334" s="371" t="s">
        <v>105</v>
      </c>
      <c r="G334" s="104"/>
      <c r="H334" s="104"/>
      <c r="I334" s="103"/>
      <c r="J334" s="104" t="s">
        <v>21</v>
      </c>
      <c r="K334" s="118">
        <v>4</v>
      </c>
      <c r="L334" s="104" t="s">
        <v>781</v>
      </c>
      <c r="M334" s="378">
        <v>331</v>
      </c>
      <c r="N334" s="369"/>
      <c r="O334" s="369"/>
      <c r="P334" s="369"/>
      <c r="Q334" s="369"/>
      <c r="R334" s="369"/>
      <c r="S334" s="369"/>
      <c r="T334" s="172"/>
    </row>
    <row r="335" spans="1:20" ht="90" x14ac:dyDescent="0.25">
      <c r="A335" s="173">
        <v>14</v>
      </c>
      <c r="B335" s="374" t="s">
        <v>3271</v>
      </c>
      <c r="C335" s="374" t="s">
        <v>72</v>
      </c>
      <c r="D335" s="104" t="s">
        <v>37</v>
      </c>
      <c r="E335" s="104" t="s">
        <v>81</v>
      </c>
      <c r="F335" s="371" t="s">
        <v>105</v>
      </c>
      <c r="G335" s="104" t="s">
        <v>4453</v>
      </c>
      <c r="H335" s="104"/>
      <c r="I335" s="103" t="s">
        <v>4486</v>
      </c>
      <c r="J335" s="104" t="s">
        <v>60</v>
      </c>
      <c r="K335" s="103">
        <v>4</v>
      </c>
      <c r="L335" s="104" t="s">
        <v>781</v>
      </c>
      <c r="M335" s="174">
        <v>332</v>
      </c>
      <c r="N335" s="81"/>
      <c r="O335" s="81"/>
      <c r="P335" s="81"/>
      <c r="Q335" s="81"/>
      <c r="R335" s="81"/>
      <c r="S335" s="81"/>
      <c r="T335" s="172"/>
    </row>
    <row r="336" spans="1:20" ht="45" x14ac:dyDescent="0.25">
      <c r="A336" s="394">
        <v>15</v>
      </c>
      <c r="B336" s="374" t="s">
        <v>3272</v>
      </c>
      <c r="C336" s="374" t="s">
        <v>691</v>
      </c>
      <c r="D336" s="104" t="s">
        <v>94</v>
      </c>
      <c r="E336" s="104" t="s">
        <v>44</v>
      </c>
      <c r="F336" s="104" t="s">
        <v>39</v>
      </c>
      <c r="G336" s="104"/>
      <c r="H336" s="371" t="s">
        <v>184</v>
      </c>
      <c r="I336" s="124"/>
      <c r="J336" s="104" t="s">
        <v>224</v>
      </c>
      <c r="K336" s="118">
        <v>4</v>
      </c>
      <c r="L336" s="104" t="s">
        <v>781</v>
      </c>
      <c r="M336" s="378">
        <v>333</v>
      </c>
      <c r="N336" s="369"/>
      <c r="O336" s="369"/>
      <c r="P336" s="369"/>
      <c r="Q336" s="369"/>
      <c r="R336" s="369"/>
      <c r="S336" s="369"/>
      <c r="T336" s="172"/>
    </row>
    <row r="337" spans="1:20" ht="120" x14ac:dyDescent="0.25">
      <c r="A337" s="394">
        <v>16</v>
      </c>
      <c r="B337" s="374" t="s">
        <v>3273</v>
      </c>
      <c r="C337" s="374" t="s">
        <v>194</v>
      </c>
      <c r="D337" s="104" t="s">
        <v>94</v>
      </c>
      <c r="E337" s="104" t="s">
        <v>38</v>
      </c>
      <c r="F337" s="104" t="s">
        <v>105</v>
      </c>
      <c r="G337" s="104"/>
      <c r="H337" s="371" t="s">
        <v>184</v>
      </c>
      <c r="I337" s="103"/>
      <c r="J337" s="104" t="s">
        <v>224</v>
      </c>
      <c r="K337" s="118">
        <v>4</v>
      </c>
      <c r="L337" s="104" t="s">
        <v>781</v>
      </c>
      <c r="M337" s="378">
        <v>334</v>
      </c>
      <c r="N337" s="369"/>
      <c r="O337" s="369"/>
      <c r="P337" s="369"/>
      <c r="Q337" s="369"/>
      <c r="R337" s="369"/>
      <c r="S337" s="369"/>
      <c r="T337" s="172"/>
    </row>
    <row r="338" spans="1:20" ht="31.5" x14ac:dyDescent="0.25">
      <c r="A338" s="397" t="s">
        <v>805</v>
      </c>
      <c r="B338" s="398" t="s">
        <v>806</v>
      </c>
      <c r="C338" s="399"/>
      <c r="D338" s="163"/>
      <c r="E338" s="163"/>
      <c r="F338" s="163"/>
      <c r="G338" s="163"/>
      <c r="H338" s="163"/>
      <c r="I338" s="128"/>
      <c r="J338" s="163"/>
      <c r="K338" s="164">
        <v>5</v>
      </c>
      <c r="L338" s="405" t="s">
        <v>805</v>
      </c>
      <c r="M338" s="379">
        <v>335</v>
      </c>
      <c r="N338" s="401" t="s">
        <v>2461</v>
      </c>
      <c r="O338" s="370"/>
      <c r="P338" s="370"/>
      <c r="Q338" s="370"/>
      <c r="R338" s="370"/>
      <c r="S338" s="370"/>
      <c r="T338" s="402" t="s">
        <v>4906</v>
      </c>
    </row>
    <row r="339" spans="1:20" ht="63" x14ac:dyDescent="0.25">
      <c r="A339" s="403" t="s">
        <v>21</v>
      </c>
      <c r="B339" s="395" t="s">
        <v>3274</v>
      </c>
      <c r="C339" s="374" t="s">
        <v>691</v>
      </c>
      <c r="D339" s="104"/>
      <c r="E339" s="104"/>
      <c r="F339" s="104"/>
      <c r="G339" s="104"/>
      <c r="H339" s="104"/>
      <c r="I339" s="103"/>
      <c r="J339" s="104"/>
      <c r="K339" s="118">
        <v>5</v>
      </c>
      <c r="L339" s="104" t="s">
        <v>805</v>
      </c>
      <c r="M339" s="378">
        <v>336</v>
      </c>
      <c r="N339" s="369"/>
      <c r="O339" s="369"/>
      <c r="P339" s="369"/>
      <c r="Q339" s="369"/>
      <c r="R339" s="369"/>
      <c r="S339" s="369"/>
      <c r="T339" s="172"/>
    </row>
    <row r="340" spans="1:20" ht="30" x14ac:dyDescent="0.25">
      <c r="A340" s="173">
        <v>1</v>
      </c>
      <c r="B340" s="374" t="s">
        <v>808</v>
      </c>
      <c r="C340" s="374" t="s">
        <v>809</v>
      </c>
      <c r="D340" s="104" t="s">
        <v>94</v>
      </c>
      <c r="E340" s="104" t="s">
        <v>38</v>
      </c>
      <c r="F340" s="371" t="s">
        <v>39</v>
      </c>
      <c r="G340" s="104" t="s">
        <v>4453</v>
      </c>
      <c r="H340" s="104"/>
      <c r="I340" s="103" t="s">
        <v>4524</v>
      </c>
      <c r="J340" s="104" t="s">
        <v>4488</v>
      </c>
      <c r="K340" s="103">
        <v>5</v>
      </c>
      <c r="L340" s="104" t="s">
        <v>805</v>
      </c>
      <c r="M340" s="174">
        <v>337</v>
      </c>
      <c r="N340" s="81"/>
      <c r="O340" s="81"/>
      <c r="P340" s="81"/>
      <c r="Q340" s="81"/>
      <c r="R340" s="81"/>
      <c r="S340" s="81"/>
      <c r="T340" s="172"/>
    </row>
    <row r="341" spans="1:20" ht="60" x14ac:dyDescent="0.25">
      <c r="A341" s="394">
        <v>2</v>
      </c>
      <c r="B341" s="374" t="s">
        <v>3275</v>
      </c>
      <c r="C341" s="374" t="s">
        <v>598</v>
      </c>
      <c r="D341" s="104" t="s">
        <v>94</v>
      </c>
      <c r="E341" s="104" t="s">
        <v>423</v>
      </c>
      <c r="F341" s="371" t="s">
        <v>39</v>
      </c>
      <c r="G341" s="104"/>
      <c r="H341" s="104"/>
      <c r="I341" s="103"/>
      <c r="J341" s="104" t="s">
        <v>60</v>
      </c>
      <c r="K341" s="118">
        <v>5</v>
      </c>
      <c r="L341" s="104" t="s">
        <v>805</v>
      </c>
      <c r="M341" s="378">
        <v>338</v>
      </c>
      <c r="N341" s="369"/>
      <c r="O341" s="369"/>
      <c r="P341" s="369"/>
      <c r="Q341" s="369"/>
      <c r="R341" s="369"/>
      <c r="S341" s="369"/>
      <c r="T341" s="172"/>
    </row>
    <row r="342" spans="1:20" ht="105.75" x14ac:dyDescent="0.25">
      <c r="A342" s="394">
        <v>3</v>
      </c>
      <c r="B342" s="374" t="s">
        <v>4775</v>
      </c>
      <c r="C342" s="374" t="s">
        <v>615</v>
      </c>
      <c r="D342" s="104" t="s">
        <v>94</v>
      </c>
      <c r="E342" s="104" t="s">
        <v>423</v>
      </c>
      <c r="F342" s="371" t="s">
        <v>39</v>
      </c>
      <c r="G342" s="104"/>
      <c r="H342" s="104"/>
      <c r="I342" s="103"/>
      <c r="J342" s="104" t="s">
        <v>60</v>
      </c>
      <c r="K342" s="118">
        <v>5</v>
      </c>
      <c r="L342" s="104" t="s">
        <v>805</v>
      </c>
      <c r="M342" s="378">
        <v>339</v>
      </c>
      <c r="N342" s="369"/>
      <c r="O342" s="369"/>
      <c r="P342" s="369"/>
      <c r="Q342" s="369"/>
      <c r="R342" s="369"/>
      <c r="S342" s="369"/>
      <c r="T342" s="172"/>
    </row>
    <row r="343" spans="1:20" ht="60" x14ac:dyDescent="0.25">
      <c r="A343" s="394">
        <v>4</v>
      </c>
      <c r="B343" s="374" t="s">
        <v>3276</v>
      </c>
      <c r="C343" s="374" t="s">
        <v>626</v>
      </c>
      <c r="D343" s="104" t="s">
        <v>94</v>
      </c>
      <c r="E343" s="104" t="s">
        <v>423</v>
      </c>
      <c r="F343" s="371" t="s">
        <v>39</v>
      </c>
      <c r="G343" s="104"/>
      <c r="H343" s="104"/>
      <c r="I343" s="103"/>
      <c r="J343" s="104" t="s">
        <v>60</v>
      </c>
      <c r="K343" s="118">
        <v>5</v>
      </c>
      <c r="L343" s="104" t="s">
        <v>805</v>
      </c>
      <c r="M343" s="378">
        <v>340</v>
      </c>
      <c r="N343" s="369"/>
      <c r="O343" s="369"/>
      <c r="P343" s="369"/>
      <c r="Q343" s="369"/>
      <c r="R343" s="369"/>
      <c r="S343" s="369"/>
      <c r="T343" s="172"/>
    </row>
    <row r="344" spans="1:20" ht="30" x14ac:dyDescent="0.25">
      <c r="A344" s="394">
        <v>5</v>
      </c>
      <c r="B344" s="374" t="s">
        <v>3277</v>
      </c>
      <c r="C344" s="374" t="s">
        <v>631</v>
      </c>
      <c r="D344" s="104" t="s">
        <v>94</v>
      </c>
      <c r="E344" s="104" t="s">
        <v>81</v>
      </c>
      <c r="F344" s="371" t="s">
        <v>39</v>
      </c>
      <c r="G344" s="104"/>
      <c r="H344" s="104"/>
      <c r="I344" s="103"/>
      <c r="J344" s="104" t="s">
        <v>533</v>
      </c>
      <c r="K344" s="118">
        <v>5</v>
      </c>
      <c r="L344" s="104" t="s">
        <v>805</v>
      </c>
      <c r="M344" s="378">
        <v>341</v>
      </c>
      <c r="N344" s="369"/>
      <c r="O344" s="369"/>
      <c r="P344" s="369"/>
      <c r="Q344" s="369"/>
      <c r="R344" s="369"/>
      <c r="S344" s="369"/>
      <c r="T344" s="172"/>
    </row>
    <row r="345" spans="1:20" x14ac:dyDescent="0.25">
      <c r="A345" s="394">
        <v>6</v>
      </c>
      <c r="B345" s="374" t="s">
        <v>3278</v>
      </c>
      <c r="C345" s="374" t="s">
        <v>815</v>
      </c>
      <c r="D345" s="104" t="s">
        <v>94</v>
      </c>
      <c r="E345" s="104" t="s">
        <v>38</v>
      </c>
      <c r="F345" s="371" t="s">
        <v>39</v>
      </c>
      <c r="G345" s="104"/>
      <c r="H345" s="104"/>
      <c r="I345" s="103"/>
      <c r="J345" s="104" t="s">
        <v>533</v>
      </c>
      <c r="K345" s="118">
        <v>5</v>
      </c>
      <c r="L345" s="104" t="s">
        <v>805</v>
      </c>
      <c r="M345" s="378">
        <v>342</v>
      </c>
      <c r="N345" s="369"/>
      <c r="O345" s="369"/>
      <c r="P345" s="369"/>
      <c r="Q345" s="369"/>
      <c r="R345" s="369"/>
      <c r="S345" s="369"/>
      <c r="T345" s="172"/>
    </row>
    <row r="346" spans="1:20" ht="30" x14ac:dyDescent="0.25">
      <c r="A346" s="394">
        <v>7</v>
      </c>
      <c r="B346" s="374" t="s">
        <v>3279</v>
      </c>
      <c r="C346" s="374" t="s">
        <v>817</v>
      </c>
      <c r="D346" s="104" t="s">
        <v>94</v>
      </c>
      <c r="E346" s="104" t="s">
        <v>81</v>
      </c>
      <c r="F346" s="371" t="s">
        <v>39</v>
      </c>
      <c r="G346" s="104"/>
      <c r="H346" s="104"/>
      <c r="I346" s="116"/>
      <c r="J346" s="104" t="s">
        <v>4480</v>
      </c>
      <c r="K346" s="118">
        <v>5</v>
      </c>
      <c r="L346" s="104" t="s">
        <v>805</v>
      </c>
      <c r="M346" s="378">
        <v>343</v>
      </c>
      <c r="N346" s="369"/>
      <c r="O346" s="369"/>
      <c r="P346" s="369"/>
      <c r="Q346" s="369"/>
      <c r="R346" s="369"/>
      <c r="S346" s="369"/>
      <c r="T346" s="172"/>
    </row>
    <row r="347" spans="1:20" ht="30" x14ac:dyDescent="0.25">
      <c r="A347" s="394">
        <v>8</v>
      </c>
      <c r="B347" s="374" t="s">
        <v>3280</v>
      </c>
      <c r="C347" s="374" t="s">
        <v>819</v>
      </c>
      <c r="D347" s="104" t="s">
        <v>94</v>
      </c>
      <c r="E347" s="104" t="s">
        <v>44</v>
      </c>
      <c r="F347" s="371" t="s">
        <v>39</v>
      </c>
      <c r="G347" s="104"/>
      <c r="H347" s="104"/>
      <c r="I347" s="103"/>
      <c r="J347" s="104" t="s">
        <v>533</v>
      </c>
      <c r="K347" s="118">
        <v>5</v>
      </c>
      <c r="L347" s="104" t="s">
        <v>805</v>
      </c>
      <c r="M347" s="378">
        <v>344</v>
      </c>
      <c r="N347" s="369"/>
      <c r="O347" s="369"/>
      <c r="P347" s="369"/>
      <c r="Q347" s="369"/>
      <c r="R347" s="369"/>
      <c r="S347" s="369"/>
      <c r="T347" s="172"/>
    </row>
    <row r="348" spans="1:20" ht="30" x14ac:dyDescent="0.25">
      <c r="A348" s="394">
        <v>9</v>
      </c>
      <c r="B348" s="374" t="s">
        <v>3281</v>
      </c>
      <c r="C348" s="374" t="s">
        <v>719</v>
      </c>
      <c r="D348" s="412" t="s">
        <v>105</v>
      </c>
      <c r="E348" s="104" t="s">
        <v>69</v>
      </c>
      <c r="F348" s="371" t="s">
        <v>105</v>
      </c>
      <c r="G348" s="104"/>
      <c r="H348" s="104"/>
      <c r="I348" s="103"/>
      <c r="J348" s="104" t="s">
        <v>533</v>
      </c>
      <c r="K348" s="118">
        <v>5</v>
      </c>
      <c r="L348" s="104" t="s">
        <v>805</v>
      </c>
      <c r="M348" s="378">
        <v>345</v>
      </c>
      <c r="N348" s="369"/>
      <c r="O348" s="369"/>
      <c r="P348" s="369"/>
      <c r="Q348" s="369"/>
      <c r="R348" s="369"/>
      <c r="S348" s="369"/>
      <c r="T348" s="81"/>
    </row>
    <row r="349" spans="1:20" ht="31.5" x14ac:dyDescent="0.25">
      <c r="A349" s="397" t="s">
        <v>820</v>
      </c>
      <c r="B349" s="398" t="s">
        <v>2479</v>
      </c>
      <c r="C349" s="399"/>
      <c r="D349" s="163"/>
      <c r="E349" s="163"/>
      <c r="F349" s="163"/>
      <c r="G349" s="163"/>
      <c r="H349" s="163"/>
      <c r="I349" s="164" t="s">
        <v>4484</v>
      </c>
      <c r="J349" s="163"/>
      <c r="K349" s="164">
        <v>5</v>
      </c>
      <c r="L349" s="405" t="s">
        <v>820</v>
      </c>
      <c r="M349" s="379">
        <v>346</v>
      </c>
      <c r="N349" s="401" t="s">
        <v>2461</v>
      </c>
      <c r="O349" s="370"/>
      <c r="P349" s="370"/>
      <c r="Q349" s="370"/>
      <c r="R349" s="370"/>
      <c r="S349" s="370"/>
      <c r="T349" s="402" t="s">
        <v>4907</v>
      </c>
    </row>
    <row r="350" spans="1:20" ht="150" x14ac:dyDescent="0.25">
      <c r="A350" s="173">
        <v>1</v>
      </c>
      <c r="B350" s="374" t="s">
        <v>3282</v>
      </c>
      <c r="C350" s="374" t="s">
        <v>199</v>
      </c>
      <c r="D350" s="371" t="s">
        <v>94</v>
      </c>
      <c r="E350" s="104" t="s">
        <v>383</v>
      </c>
      <c r="F350" s="371" t="s">
        <v>39</v>
      </c>
      <c r="G350" s="104" t="s">
        <v>4453</v>
      </c>
      <c r="H350" s="104"/>
      <c r="I350" s="118" t="s">
        <v>4445</v>
      </c>
      <c r="J350" s="104" t="s">
        <v>618</v>
      </c>
      <c r="K350" s="103">
        <v>5</v>
      </c>
      <c r="L350" s="104" t="s">
        <v>820</v>
      </c>
      <c r="M350" s="174">
        <v>347</v>
      </c>
      <c r="N350" s="81"/>
      <c r="O350" s="81"/>
      <c r="P350" s="81"/>
      <c r="Q350" s="81"/>
      <c r="R350" s="81"/>
      <c r="S350" s="81"/>
      <c r="T350" s="172"/>
    </row>
    <row r="351" spans="1:20" ht="45" x14ac:dyDescent="0.25">
      <c r="A351" s="394" t="s">
        <v>21</v>
      </c>
      <c r="B351" s="374" t="s">
        <v>3283</v>
      </c>
      <c r="C351" s="374" t="s">
        <v>294</v>
      </c>
      <c r="D351" s="381"/>
      <c r="E351" s="104"/>
      <c r="F351" s="371"/>
      <c r="G351" s="104"/>
      <c r="H351" s="104"/>
      <c r="I351" s="103"/>
      <c r="J351" s="104"/>
      <c r="K351" s="118">
        <v>5</v>
      </c>
      <c r="L351" s="104" t="s">
        <v>820</v>
      </c>
      <c r="M351" s="378">
        <v>348</v>
      </c>
      <c r="N351" s="369"/>
      <c r="O351" s="369"/>
      <c r="P351" s="369"/>
      <c r="Q351" s="369"/>
      <c r="R351" s="369"/>
      <c r="S351" s="369"/>
      <c r="T351" s="81"/>
    </row>
    <row r="352" spans="1:20" ht="22.5" customHeight="1" x14ac:dyDescent="0.25">
      <c r="A352" s="173">
        <v>2</v>
      </c>
      <c r="B352" s="374" t="s">
        <v>824</v>
      </c>
      <c r="C352" s="374" t="s">
        <v>825</v>
      </c>
      <c r="D352" s="104" t="s">
        <v>37</v>
      </c>
      <c r="E352" s="104" t="s">
        <v>712</v>
      </c>
      <c r="F352" s="371" t="s">
        <v>39</v>
      </c>
      <c r="G352" s="104" t="s">
        <v>4453</v>
      </c>
      <c r="H352" s="104"/>
      <c r="I352" s="118" t="s">
        <v>4445</v>
      </c>
      <c r="J352" s="104" t="s">
        <v>4489</v>
      </c>
      <c r="K352" s="103">
        <v>5</v>
      </c>
      <c r="L352" s="104" t="s">
        <v>820</v>
      </c>
      <c r="M352" s="174">
        <v>349</v>
      </c>
      <c r="N352" s="81"/>
      <c r="O352" s="81"/>
      <c r="P352" s="81"/>
      <c r="Q352" s="81"/>
      <c r="R352" s="81"/>
      <c r="S352" s="81"/>
      <c r="T352" s="172"/>
    </row>
    <row r="353" spans="1:20" ht="30" x14ac:dyDescent="0.25">
      <c r="A353" s="173">
        <v>3</v>
      </c>
      <c r="B353" s="374" t="s">
        <v>3284</v>
      </c>
      <c r="C353" s="374" t="s">
        <v>829</v>
      </c>
      <c r="D353" s="104" t="s">
        <v>37</v>
      </c>
      <c r="E353" s="104" t="s">
        <v>81</v>
      </c>
      <c r="F353" s="371" t="s">
        <v>39</v>
      </c>
      <c r="G353" s="104" t="s">
        <v>4453</v>
      </c>
      <c r="H353" s="104"/>
      <c r="I353" s="118" t="s">
        <v>4445</v>
      </c>
      <c r="J353" s="104" t="s">
        <v>4489</v>
      </c>
      <c r="K353" s="103">
        <v>5</v>
      </c>
      <c r="L353" s="104" t="s">
        <v>820</v>
      </c>
      <c r="M353" s="174">
        <v>350</v>
      </c>
      <c r="N353" s="81"/>
      <c r="O353" s="81"/>
      <c r="P353" s="81"/>
      <c r="Q353" s="81"/>
      <c r="R353" s="81"/>
      <c r="S353" s="81"/>
      <c r="T353" s="172"/>
    </row>
    <row r="354" spans="1:20" ht="30" x14ac:dyDescent="0.25">
      <c r="A354" s="173">
        <v>4</v>
      </c>
      <c r="B354" s="374" t="s">
        <v>3285</v>
      </c>
      <c r="C354" s="374" t="s">
        <v>831</v>
      </c>
      <c r="D354" s="104" t="s">
        <v>37</v>
      </c>
      <c r="E354" s="104" t="s">
        <v>81</v>
      </c>
      <c r="F354" s="371" t="s">
        <v>39</v>
      </c>
      <c r="G354" s="104" t="s">
        <v>4453</v>
      </c>
      <c r="H354" s="104"/>
      <c r="I354" s="118" t="s">
        <v>4445</v>
      </c>
      <c r="J354" s="104" t="s">
        <v>4489</v>
      </c>
      <c r="K354" s="103">
        <v>5</v>
      </c>
      <c r="L354" s="104" t="s">
        <v>820</v>
      </c>
      <c r="M354" s="174">
        <v>351</v>
      </c>
      <c r="N354" s="81"/>
      <c r="O354" s="81"/>
      <c r="P354" s="81"/>
      <c r="Q354" s="81"/>
      <c r="R354" s="81"/>
      <c r="S354" s="81"/>
      <c r="T354" s="172"/>
    </row>
    <row r="355" spans="1:20" ht="30" x14ac:dyDescent="0.25">
      <c r="A355" s="173">
        <v>5</v>
      </c>
      <c r="B355" s="374" t="s">
        <v>3286</v>
      </c>
      <c r="C355" s="374" t="s">
        <v>833</v>
      </c>
      <c r="D355" s="104" t="s">
        <v>37</v>
      </c>
      <c r="E355" s="104" t="s">
        <v>44</v>
      </c>
      <c r="F355" s="371" t="s">
        <v>39</v>
      </c>
      <c r="G355" s="104" t="s">
        <v>4453</v>
      </c>
      <c r="H355" s="104"/>
      <c r="I355" s="118" t="s">
        <v>4445</v>
      </c>
      <c r="J355" s="104" t="s">
        <v>4489</v>
      </c>
      <c r="K355" s="103">
        <v>5</v>
      </c>
      <c r="L355" s="104" t="s">
        <v>820</v>
      </c>
      <c r="M355" s="174">
        <v>352</v>
      </c>
      <c r="N355" s="81"/>
      <c r="O355" s="81"/>
      <c r="P355" s="81"/>
      <c r="Q355" s="81"/>
      <c r="R355" s="81"/>
      <c r="S355" s="81"/>
      <c r="T355" s="172"/>
    </row>
    <row r="356" spans="1:20" ht="45" x14ac:dyDescent="0.25">
      <c r="A356" s="173">
        <v>6</v>
      </c>
      <c r="B356" s="374" t="s">
        <v>3287</v>
      </c>
      <c r="C356" s="374" t="s">
        <v>835</v>
      </c>
      <c r="D356" s="104" t="s">
        <v>685</v>
      </c>
      <c r="E356" s="104" t="s">
        <v>69</v>
      </c>
      <c r="F356" s="371" t="s">
        <v>39</v>
      </c>
      <c r="G356" s="104" t="s">
        <v>4453</v>
      </c>
      <c r="H356" s="104"/>
      <c r="I356" s="118" t="s">
        <v>4445</v>
      </c>
      <c r="J356" s="104" t="s">
        <v>4496</v>
      </c>
      <c r="K356" s="103">
        <v>5</v>
      </c>
      <c r="L356" s="104" t="s">
        <v>820</v>
      </c>
      <c r="M356" s="174">
        <v>353</v>
      </c>
      <c r="N356" s="81"/>
      <c r="O356" s="81"/>
      <c r="P356" s="81"/>
      <c r="Q356" s="81"/>
      <c r="R356" s="81"/>
      <c r="S356" s="81"/>
      <c r="T356" s="172"/>
    </row>
    <row r="357" spans="1:20" ht="31.5" x14ac:dyDescent="0.25">
      <c r="A357" s="397" t="s">
        <v>837</v>
      </c>
      <c r="B357" s="398" t="s">
        <v>838</v>
      </c>
      <c r="C357" s="399"/>
      <c r="D357" s="163"/>
      <c r="E357" s="163"/>
      <c r="F357" s="163"/>
      <c r="G357" s="163"/>
      <c r="H357" s="163"/>
      <c r="I357" s="128"/>
      <c r="J357" s="163"/>
      <c r="K357" s="164">
        <v>5</v>
      </c>
      <c r="L357" s="405" t="s">
        <v>837</v>
      </c>
      <c r="M357" s="379">
        <v>354</v>
      </c>
      <c r="N357" s="401" t="s">
        <v>2461</v>
      </c>
      <c r="O357" s="370"/>
      <c r="P357" s="370"/>
      <c r="Q357" s="370"/>
      <c r="R357" s="370"/>
      <c r="S357" s="370"/>
      <c r="T357" s="402" t="s">
        <v>4908</v>
      </c>
    </row>
    <row r="358" spans="1:20" ht="26.25" customHeight="1" x14ac:dyDescent="0.25">
      <c r="A358" s="394" t="s">
        <v>4003</v>
      </c>
      <c r="B358" s="374" t="s">
        <v>840</v>
      </c>
      <c r="C358" s="374" t="s">
        <v>199</v>
      </c>
      <c r="D358" s="104" t="s">
        <v>94</v>
      </c>
      <c r="E358" s="104" t="s">
        <v>423</v>
      </c>
      <c r="F358" s="371" t="s">
        <v>39</v>
      </c>
      <c r="G358" s="104"/>
      <c r="H358" s="104"/>
      <c r="I358" s="103"/>
      <c r="J358" s="104" t="s">
        <v>60</v>
      </c>
      <c r="K358" s="118">
        <v>5</v>
      </c>
      <c r="L358" s="104" t="s">
        <v>837</v>
      </c>
      <c r="M358" s="378">
        <v>355</v>
      </c>
      <c r="N358" s="369"/>
      <c r="O358" s="369"/>
      <c r="P358" s="369"/>
      <c r="Q358" s="369"/>
      <c r="R358" s="369"/>
      <c r="S358" s="369"/>
      <c r="T358" s="172"/>
    </row>
    <row r="359" spans="1:20" ht="210" x14ac:dyDescent="0.25">
      <c r="A359" s="394" t="s">
        <v>4005</v>
      </c>
      <c r="B359" s="374" t="s">
        <v>3288</v>
      </c>
      <c r="C359" s="374" t="s">
        <v>294</v>
      </c>
      <c r="D359" s="104" t="s">
        <v>49</v>
      </c>
      <c r="E359" s="104" t="s">
        <v>184</v>
      </c>
      <c r="F359" s="371" t="s">
        <v>39</v>
      </c>
      <c r="G359" s="104"/>
      <c r="H359" s="104"/>
      <c r="I359" s="103"/>
      <c r="J359" s="104" t="s">
        <v>60</v>
      </c>
      <c r="K359" s="118">
        <v>5</v>
      </c>
      <c r="L359" s="104" t="s">
        <v>837</v>
      </c>
      <c r="M359" s="378">
        <v>356</v>
      </c>
      <c r="N359" s="369"/>
      <c r="O359" s="369"/>
      <c r="P359" s="369"/>
      <c r="Q359" s="369"/>
      <c r="R359" s="369"/>
      <c r="S359" s="369"/>
      <c r="T359" s="172"/>
    </row>
    <row r="360" spans="1:20" x14ac:dyDescent="0.25">
      <c r="A360" s="394" t="s">
        <v>4758</v>
      </c>
      <c r="B360" s="374" t="s">
        <v>844</v>
      </c>
      <c r="C360" s="374" t="s">
        <v>845</v>
      </c>
      <c r="D360" s="104" t="s">
        <v>49</v>
      </c>
      <c r="E360" s="104" t="s">
        <v>184</v>
      </c>
      <c r="F360" s="371" t="s">
        <v>39</v>
      </c>
      <c r="G360" s="104"/>
      <c r="H360" s="104"/>
      <c r="I360" s="103"/>
      <c r="J360" s="104" t="s">
        <v>405</v>
      </c>
      <c r="K360" s="118">
        <v>5</v>
      </c>
      <c r="L360" s="104" t="s">
        <v>837</v>
      </c>
      <c r="M360" s="378">
        <v>357</v>
      </c>
      <c r="N360" s="369"/>
      <c r="O360" s="369"/>
      <c r="P360" s="369"/>
      <c r="Q360" s="369"/>
      <c r="R360" s="369"/>
      <c r="S360" s="369"/>
      <c r="T360" s="172"/>
    </row>
    <row r="361" spans="1:20" ht="47.25" x14ac:dyDescent="0.25">
      <c r="A361" s="394" t="s">
        <v>21</v>
      </c>
      <c r="B361" s="395" t="s">
        <v>3265</v>
      </c>
      <c r="C361" s="374" t="s">
        <v>938</v>
      </c>
      <c r="D361" s="412"/>
      <c r="E361" s="104"/>
      <c r="F361" s="371"/>
      <c r="G361" s="104"/>
      <c r="H361" s="104"/>
      <c r="I361" s="103"/>
      <c r="J361" s="104"/>
      <c r="K361" s="118">
        <v>5</v>
      </c>
      <c r="L361" s="104" t="s">
        <v>837</v>
      </c>
      <c r="M361" s="378">
        <v>358</v>
      </c>
      <c r="N361" s="369"/>
      <c r="O361" s="369"/>
      <c r="P361" s="369"/>
      <c r="Q361" s="369"/>
      <c r="R361" s="369"/>
      <c r="S361" s="369"/>
      <c r="T361" s="81"/>
    </row>
    <row r="362" spans="1:20" ht="60" x14ac:dyDescent="0.25">
      <c r="A362" s="173" t="s">
        <v>3038</v>
      </c>
      <c r="B362" s="374" t="s">
        <v>3215</v>
      </c>
      <c r="C362" s="374" t="s">
        <v>846</v>
      </c>
      <c r="D362" s="104" t="s">
        <v>37</v>
      </c>
      <c r="E362" s="104" t="s">
        <v>748</v>
      </c>
      <c r="F362" s="371" t="s">
        <v>39</v>
      </c>
      <c r="G362" s="104" t="s">
        <v>4453</v>
      </c>
      <c r="H362" s="104"/>
      <c r="I362" s="103" t="s">
        <v>3659</v>
      </c>
      <c r="J362" s="104" t="s">
        <v>37</v>
      </c>
      <c r="K362" s="103">
        <v>5</v>
      </c>
      <c r="L362" s="104" t="s">
        <v>837</v>
      </c>
      <c r="M362" s="174">
        <v>359</v>
      </c>
      <c r="N362" s="81"/>
      <c r="O362" s="81"/>
      <c r="P362" s="81"/>
      <c r="Q362" s="81"/>
      <c r="R362" s="81"/>
      <c r="S362" s="81"/>
      <c r="T362" s="172"/>
    </row>
    <row r="363" spans="1:20" ht="60" x14ac:dyDescent="0.25">
      <c r="A363" s="173" t="s">
        <v>3040</v>
      </c>
      <c r="B363" s="374" t="s">
        <v>3216</v>
      </c>
      <c r="C363" s="374" t="s">
        <v>847</v>
      </c>
      <c r="D363" s="104" t="s">
        <v>37</v>
      </c>
      <c r="E363" s="104" t="s">
        <v>44</v>
      </c>
      <c r="F363" s="371" t="s">
        <v>39</v>
      </c>
      <c r="G363" s="104" t="s">
        <v>4453</v>
      </c>
      <c r="H363" s="104"/>
      <c r="I363" s="103" t="s">
        <v>3659</v>
      </c>
      <c r="J363" s="104" t="s">
        <v>37</v>
      </c>
      <c r="K363" s="103">
        <v>5</v>
      </c>
      <c r="L363" s="104" t="s">
        <v>837</v>
      </c>
      <c r="M363" s="174">
        <v>360</v>
      </c>
      <c r="N363" s="81"/>
      <c r="O363" s="81"/>
      <c r="P363" s="81"/>
      <c r="Q363" s="81"/>
      <c r="R363" s="81"/>
      <c r="S363" s="81"/>
      <c r="T363" s="172"/>
    </row>
    <row r="364" spans="1:20" ht="39" customHeight="1" x14ac:dyDescent="0.25">
      <c r="A364" s="173" t="s">
        <v>3057</v>
      </c>
      <c r="B364" s="374" t="s">
        <v>698</v>
      </c>
      <c r="C364" s="374" t="s">
        <v>848</v>
      </c>
      <c r="D364" s="104" t="s">
        <v>37</v>
      </c>
      <c r="E364" s="104" t="s">
        <v>44</v>
      </c>
      <c r="F364" s="371" t="s">
        <v>39</v>
      </c>
      <c r="G364" s="104" t="s">
        <v>4453</v>
      </c>
      <c r="H364" s="104"/>
      <c r="I364" s="103" t="s">
        <v>3704</v>
      </c>
      <c r="J364" s="104" t="s">
        <v>2898</v>
      </c>
      <c r="K364" s="103">
        <v>5</v>
      </c>
      <c r="L364" s="104" t="s">
        <v>837</v>
      </c>
      <c r="M364" s="174">
        <v>361</v>
      </c>
      <c r="N364" s="81"/>
      <c r="O364" s="81"/>
      <c r="P364" s="81"/>
      <c r="Q364" s="81"/>
      <c r="R364" s="81"/>
      <c r="S364" s="81"/>
      <c r="T364" s="172"/>
    </row>
    <row r="365" spans="1:20" ht="38.25" customHeight="1" x14ac:dyDescent="0.25">
      <c r="A365" s="173" t="s">
        <v>3059</v>
      </c>
      <c r="B365" s="374" t="s">
        <v>135</v>
      </c>
      <c r="C365" s="374" t="s">
        <v>849</v>
      </c>
      <c r="D365" s="104" t="s">
        <v>37</v>
      </c>
      <c r="E365" s="104" t="s">
        <v>81</v>
      </c>
      <c r="F365" s="371" t="s">
        <v>39</v>
      </c>
      <c r="G365" s="104" t="s">
        <v>4453</v>
      </c>
      <c r="H365" s="104"/>
      <c r="I365" s="103" t="s">
        <v>3704</v>
      </c>
      <c r="J365" s="104" t="s">
        <v>2898</v>
      </c>
      <c r="K365" s="103">
        <v>5</v>
      </c>
      <c r="L365" s="104" t="s">
        <v>837</v>
      </c>
      <c r="M365" s="174">
        <v>362</v>
      </c>
      <c r="N365" s="81"/>
      <c r="O365" s="81"/>
      <c r="P365" s="81"/>
      <c r="Q365" s="81"/>
      <c r="R365" s="81"/>
      <c r="S365" s="81"/>
      <c r="T365" s="172"/>
    </row>
    <row r="366" spans="1:20" ht="40.5" customHeight="1" x14ac:dyDescent="0.25">
      <c r="A366" s="173" t="s">
        <v>3066</v>
      </c>
      <c r="B366" s="374" t="s">
        <v>702</v>
      </c>
      <c r="C366" s="374" t="s">
        <v>850</v>
      </c>
      <c r="D366" s="104" t="s">
        <v>105</v>
      </c>
      <c r="E366" s="104" t="s">
        <v>69</v>
      </c>
      <c r="F366" s="371" t="s">
        <v>39</v>
      </c>
      <c r="G366" s="104" t="s">
        <v>4453</v>
      </c>
      <c r="H366" s="104"/>
      <c r="I366" s="103" t="s">
        <v>4437</v>
      </c>
      <c r="J366" s="104" t="s">
        <v>3289</v>
      </c>
      <c r="K366" s="103">
        <v>5</v>
      </c>
      <c r="L366" s="104" t="s">
        <v>837</v>
      </c>
      <c r="M366" s="174">
        <v>363</v>
      </c>
      <c r="N366" s="81"/>
      <c r="O366" s="81"/>
      <c r="P366" s="81"/>
      <c r="Q366" s="81"/>
      <c r="R366" s="81"/>
      <c r="S366" s="81"/>
      <c r="T366" s="172"/>
    </row>
    <row r="367" spans="1:20" ht="45" x14ac:dyDescent="0.25">
      <c r="A367" s="173" t="s">
        <v>3067</v>
      </c>
      <c r="B367" s="374" t="s">
        <v>3290</v>
      </c>
      <c r="C367" s="374" t="s">
        <v>852</v>
      </c>
      <c r="D367" s="104" t="s">
        <v>94</v>
      </c>
      <c r="E367" s="104" t="s">
        <v>383</v>
      </c>
      <c r="F367" s="371" t="s">
        <v>39</v>
      </c>
      <c r="G367" s="104" t="s">
        <v>4453</v>
      </c>
      <c r="H367" s="104"/>
      <c r="I367" s="103" t="s">
        <v>3659</v>
      </c>
      <c r="J367" s="104" t="s">
        <v>4497</v>
      </c>
      <c r="K367" s="103">
        <v>5</v>
      </c>
      <c r="L367" s="104" t="s">
        <v>837</v>
      </c>
      <c r="M367" s="174">
        <v>364</v>
      </c>
      <c r="N367" s="81"/>
      <c r="O367" s="81"/>
      <c r="P367" s="81"/>
      <c r="Q367" s="81"/>
      <c r="R367" s="81"/>
      <c r="S367" s="81"/>
      <c r="T367" s="172"/>
    </row>
    <row r="368" spans="1:20" ht="60" x14ac:dyDescent="0.25">
      <c r="A368" s="394" t="s">
        <v>4765</v>
      </c>
      <c r="B368" s="374" t="s">
        <v>3291</v>
      </c>
      <c r="C368" s="374" t="s">
        <v>855</v>
      </c>
      <c r="D368" s="104" t="s">
        <v>49</v>
      </c>
      <c r="E368" s="104" t="s">
        <v>856</v>
      </c>
      <c r="F368" s="371" t="s">
        <v>715</v>
      </c>
      <c r="G368" s="104"/>
      <c r="H368" s="104"/>
      <c r="I368" s="103"/>
      <c r="J368" s="104" t="s">
        <v>60</v>
      </c>
      <c r="K368" s="118">
        <v>5</v>
      </c>
      <c r="L368" s="104" t="s">
        <v>837</v>
      </c>
      <c r="M368" s="378">
        <v>365</v>
      </c>
      <c r="N368" s="369"/>
      <c r="O368" s="369"/>
      <c r="P368" s="369"/>
      <c r="Q368" s="369"/>
      <c r="R368" s="369"/>
      <c r="S368" s="369"/>
      <c r="T368" s="172"/>
    </row>
    <row r="369" spans="1:20" ht="30" x14ac:dyDescent="0.25">
      <c r="A369" s="394" t="s">
        <v>4766</v>
      </c>
      <c r="B369" s="374" t="s">
        <v>3292</v>
      </c>
      <c r="C369" s="374" t="s">
        <v>3293</v>
      </c>
      <c r="D369" s="104" t="s">
        <v>94</v>
      </c>
      <c r="E369" s="104" t="s">
        <v>44</v>
      </c>
      <c r="F369" s="371" t="s">
        <v>105</v>
      </c>
      <c r="G369" s="104"/>
      <c r="H369" s="104"/>
      <c r="I369" s="103"/>
      <c r="J369" s="104" t="s">
        <v>21</v>
      </c>
      <c r="K369" s="118">
        <v>5</v>
      </c>
      <c r="L369" s="104" t="s">
        <v>837</v>
      </c>
      <c r="M369" s="378">
        <v>366</v>
      </c>
      <c r="N369" s="369"/>
      <c r="O369" s="369"/>
      <c r="P369" s="369"/>
      <c r="Q369" s="369"/>
      <c r="R369" s="369"/>
      <c r="S369" s="369"/>
      <c r="T369" s="172"/>
    </row>
    <row r="370" spans="1:20" ht="45" x14ac:dyDescent="0.25">
      <c r="A370" s="394" t="s">
        <v>4767</v>
      </c>
      <c r="B370" s="374" t="s">
        <v>3294</v>
      </c>
      <c r="C370" s="374" t="s">
        <v>334</v>
      </c>
      <c r="D370" s="104" t="s">
        <v>94</v>
      </c>
      <c r="E370" s="104" t="s">
        <v>44</v>
      </c>
      <c r="F370" s="371" t="s">
        <v>3081</v>
      </c>
      <c r="G370" s="104"/>
      <c r="H370" s="104"/>
      <c r="I370" s="103"/>
      <c r="J370" s="104" t="s">
        <v>21</v>
      </c>
      <c r="K370" s="118">
        <v>5</v>
      </c>
      <c r="L370" s="104" t="s">
        <v>837</v>
      </c>
      <c r="M370" s="378">
        <v>367</v>
      </c>
      <c r="N370" s="369"/>
      <c r="O370" s="369"/>
      <c r="P370" s="369"/>
      <c r="Q370" s="369"/>
      <c r="R370" s="369"/>
      <c r="S370" s="369"/>
      <c r="T370" s="172"/>
    </row>
    <row r="371" spans="1:20" x14ac:dyDescent="0.25">
      <c r="A371" s="394" t="s">
        <v>4768</v>
      </c>
      <c r="B371" s="374" t="s">
        <v>859</v>
      </c>
      <c r="C371" s="374" t="s">
        <v>227</v>
      </c>
      <c r="D371" s="104" t="s">
        <v>37</v>
      </c>
      <c r="E371" s="104" t="s">
        <v>69</v>
      </c>
      <c r="F371" s="371" t="s">
        <v>3081</v>
      </c>
      <c r="G371" s="104"/>
      <c r="H371" s="104"/>
      <c r="I371" s="103"/>
      <c r="J371" s="104" t="s">
        <v>21</v>
      </c>
      <c r="K371" s="118">
        <v>5</v>
      </c>
      <c r="L371" s="104" t="s">
        <v>837</v>
      </c>
      <c r="M371" s="378">
        <v>368</v>
      </c>
      <c r="N371" s="369"/>
      <c r="O371" s="369"/>
      <c r="P371" s="369"/>
      <c r="Q371" s="369"/>
      <c r="R371" s="369"/>
      <c r="S371" s="369"/>
      <c r="T371" s="172"/>
    </row>
    <row r="372" spans="1:20" x14ac:dyDescent="0.25">
      <c r="A372" s="394" t="s">
        <v>4776</v>
      </c>
      <c r="B372" s="374" t="s">
        <v>860</v>
      </c>
      <c r="C372" s="374" t="s">
        <v>233</v>
      </c>
      <c r="D372" s="104" t="s">
        <v>49</v>
      </c>
      <c r="E372" s="104" t="s">
        <v>38</v>
      </c>
      <c r="F372" s="371" t="s">
        <v>105</v>
      </c>
      <c r="G372" s="104"/>
      <c r="H372" s="104"/>
      <c r="I372" s="116"/>
      <c r="J372" s="104" t="s">
        <v>21</v>
      </c>
      <c r="K372" s="118">
        <v>5</v>
      </c>
      <c r="L372" s="104" t="s">
        <v>837</v>
      </c>
      <c r="M372" s="378">
        <v>369</v>
      </c>
      <c r="N372" s="369"/>
      <c r="O372" s="369"/>
      <c r="P372" s="369"/>
      <c r="Q372" s="369"/>
      <c r="R372" s="369"/>
      <c r="S372" s="369"/>
      <c r="T372" s="172"/>
    </row>
    <row r="373" spans="1:20" ht="60" x14ac:dyDescent="0.25">
      <c r="A373" s="394" t="s">
        <v>4777</v>
      </c>
      <c r="B373" s="374" t="s">
        <v>3295</v>
      </c>
      <c r="C373" s="374" t="s">
        <v>734</v>
      </c>
      <c r="D373" s="104" t="s">
        <v>94</v>
      </c>
      <c r="E373" s="104" t="s">
        <v>423</v>
      </c>
      <c r="F373" s="104" t="s">
        <v>39</v>
      </c>
      <c r="G373" s="104"/>
      <c r="H373" s="371" t="s">
        <v>184</v>
      </c>
      <c r="I373" s="124"/>
      <c r="J373" s="104" t="s">
        <v>224</v>
      </c>
      <c r="K373" s="118">
        <v>5</v>
      </c>
      <c r="L373" s="104" t="s">
        <v>837</v>
      </c>
      <c r="M373" s="378">
        <v>370</v>
      </c>
      <c r="N373" s="369"/>
      <c r="O373" s="369"/>
      <c r="P373" s="369"/>
      <c r="Q373" s="369"/>
      <c r="R373" s="369"/>
      <c r="S373" s="369"/>
      <c r="T373" s="172"/>
    </row>
    <row r="374" spans="1:20" ht="105" x14ac:dyDescent="0.25">
      <c r="A374" s="394" t="s">
        <v>4778</v>
      </c>
      <c r="B374" s="374" t="s">
        <v>3296</v>
      </c>
      <c r="C374" s="374" t="s">
        <v>252</v>
      </c>
      <c r="D374" s="104" t="s">
        <v>37</v>
      </c>
      <c r="E374" s="104" t="s">
        <v>69</v>
      </c>
      <c r="F374" s="104" t="s">
        <v>39</v>
      </c>
      <c r="G374" s="104"/>
      <c r="H374" s="371" t="s">
        <v>184</v>
      </c>
      <c r="I374" s="103"/>
      <c r="J374" s="104" t="s">
        <v>224</v>
      </c>
      <c r="K374" s="118">
        <v>5</v>
      </c>
      <c r="L374" s="104" t="s">
        <v>837</v>
      </c>
      <c r="M374" s="378">
        <v>371</v>
      </c>
      <c r="N374" s="369"/>
      <c r="O374" s="369"/>
      <c r="P374" s="369"/>
      <c r="Q374" s="369"/>
      <c r="R374" s="369"/>
      <c r="S374" s="369"/>
      <c r="T374" s="172"/>
    </row>
    <row r="375" spans="1:20" ht="31.5" x14ac:dyDescent="0.25">
      <c r="A375" s="397" t="s">
        <v>863</v>
      </c>
      <c r="B375" s="398" t="s">
        <v>864</v>
      </c>
      <c r="C375" s="399"/>
      <c r="D375" s="163"/>
      <c r="E375" s="399"/>
      <c r="F375" s="399"/>
      <c r="G375" s="163"/>
      <c r="H375" s="163"/>
      <c r="I375" s="102"/>
      <c r="J375" s="163"/>
      <c r="K375" s="164">
        <v>5</v>
      </c>
      <c r="L375" s="405" t="s">
        <v>863</v>
      </c>
      <c r="M375" s="379">
        <v>372</v>
      </c>
      <c r="N375" s="401" t="s">
        <v>2461</v>
      </c>
      <c r="O375" s="370"/>
      <c r="P375" s="370"/>
      <c r="Q375" s="370"/>
      <c r="R375" s="370"/>
      <c r="S375" s="370"/>
      <c r="T375" s="402" t="s">
        <v>3297</v>
      </c>
    </row>
    <row r="376" spans="1:20" ht="75" x14ac:dyDescent="0.25">
      <c r="A376" s="394" t="s">
        <v>4003</v>
      </c>
      <c r="B376" s="374" t="s">
        <v>3298</v>
      </c>
      <c r="C376" s="374" t="s">
        <v>866</v>
      </c>
      <c r="D376" s="104" t="s">
        <v>94</v>
      </c>
      <c r="E376" s="104" t="s">
        <v>383</v>
      </c>
      <c r="F376" s="371" t="s">
        <v>39</v>
      </c>
      <c r="G376" s="104"/>
      <c r="H376" s="104"/>
      <c r="I376" s="103"/>
      <c r="J376" s="104" t="s">
        <v>60</v>
      </c>
      <c r="K376" s="118">
        <v>5</v>
      </c>
      <c r="L376" s="104" t="s">
        <v>863</v>
      </c>
      <c r="M376" s="378">
        <v>373</v>
      </c>
      <c r="N376" s="369"/>
      <c r="O376" s="369"/>
      <c r="P376" s="369"/>
      <c r="Q376" s="369"/>
      <c r="R376" s="369"/>
      <c r="S376" s="369"/>
      <c r="T376" s="172"/>
    </row>
    <row r="377" spans="1:20" ht="135" x14ac:dyDescent="0.25">
      <c r="A377" s="394" t="s">
        <v>4005</v>
      </c>
      <c r="B377" s="374" t="s">
        <v>3299</v>
      </c>
      <c r="C377" s="374" t="s">
        <v>868</v>
      </c>
      <c r="D377" s="104" t="s">
        <v>37</v>
      </c>
      <c r="E377" s="104" t="s">
        <v>38</v>
      </c>
      <c r="F377" s="371" t="s">
        <v>39</v>
      </c>
      <c r="G377" s="104"/>
      <c r="H377" s="104"/>
      <c r="I377" s="103"/>
      <c r="J377" s="104" t="s">
        <v>168</v>
      </c>
      <c r="K377" s="118">
        <v>5</v>
      </c>
      <c r="L377" s="104" t="s">
        <v>863</v>
      </c>
      <c r="M377" s="378">
        <v>374</v>
      </c>
      <c r="N377" s="369"/>
      <c r="O377" s="369"/>
      <c r="P377" s="369"/>
      <c r="Q377" s="369"/>
      <c r="R377" s="369"/>
      <c r="S377" s="369"/>
      <c r="T377" s="172"/>
    </row>
    <row r="378" spans="1:20" ht="31.5" x14ac:dyDescent="0.25">
      <c r="A378" s="397" t="s">
        <v>870</v>
      </c>
      <c r="B378" s="398" t="s">
        <v>871</v>
      </c>
      <c r="C378" s="399"/>
      <c r="D378" s="163"/>
      <c r="E378" s="163"/>
      <c r="F378" s="163"/>
      <c r="G378" s="163"/>
      <c r="H378" s="163"/>
      <c r="I378" s="128"/>
      <c r="J378" s="163"/>
      <c r="K378" s="164">
        <v>5</v>
      </c>
      <c r="L378" s="405" t="s">
        <v>870</v>
      </c>
      <c r="M378" s="379">
        <v>375</v>
      </c>
      <c r="N378" s="401" t="s">
        <v>2461</v>
      </c>
      <c r="O378" s="370"/>
      <c r="P378" s="370"/>
      <c r="Q378" s="370"/>
      <c r="R378" s="370"/>
      <c r="S378" s="370"/>
      <c r="T378" s="402" t="s">
        <v>4871</v>
      </c>
    </row>
    <row r="379" spans="1:20" ht="27.75" customHeight="1" x14ac:dyDescent="0.25">
      <c r="A379" s="394" t="s">
        <v>4003</v>
      </c>
      <c r="B379" s="374" t="s">
        <v>3300</v>
      </c>
      <c r="C379" s="374" t="s">
        <v>691</v>
      </c>
      <c r="D379" s="104" t="s">
        <v>94</v>
      </c>
      <c r="E379" s="104" t="s">
        <v>423</v>
      </c>
      <c r="F379" s="371" t="s">
        <v>39</v>
      </c>
      <c r="G379" s="104"/>
      <c r="H379" s="104"/>
      <c r="I379" s="103"/>
      <c r="J379" s="104" t="s">
        <v>60</v>
      </c>
      <c r="K379" s="118">
        <v>5</v>
      </c>
      <c r="L379" s="104" t="s">
        <v>870</v>
      </c>
      <c r="M379" s="378">
        <v>376</v>
      </c>
      <c r="N379" s="369"/>
      <c r="O379" s="369"/>
      <c r="P379" s="369"/>
      <c r="Q379" s="369"/>
      <c r="R379" s="369"/>
      <c r="S379" s="369"/>
      <c r="T379" s="172"/>
    </row>
    <row r="380" spans="1:20" ht="30" x14ac:dyDescent="0.25">
      <c r="A380" s="394" t="s">
        <v>4005</v>
      </c>
      <c r="B380" s="374" t="s">
        <v>3301</v>
      </c>
      <c r="C380" s="374" t="s">
        <v>194</v>
      </c>
      <c r="D380" s="104" t="s">
        <v>49</v>
      </c>
      <c r="E380" s="104" t="s">
        <v>429</v>
      </c>
      <c r="F380" s="371" t="s">
        <v>39</v>
      </c>
      <c r="G380" s="104"/>
      <c r="H380" s="104"/>
      <c r="I380" s="103"/>
      <c r="J380" s="104" t="s">
        <v>874</v>
      </c>
      <c r="K380" s="118">
        <v>5</v>
      </c>
      <c r="L380" s="104" t="s">
        <v>870</v>
      </c>
      <c r="M380" s="378">
        <v>377</v>
      </c>
      <c r="N380" s="369"/>
      <c r="O380" s="369"/>
      <c r="P380" s="369"/>
      <c r="Q380" s="369"/>
      <c r="R380" s="369"/>
      <c r="S380" s="369"/>
      <c r="T380" s="172"/>
    </row>
    <row r="381" spans="1:20" ht="45" x14ac:dyDescent="0.25">
      <c r="A381" s="173" t="s">
        <v>3035</v>
      </c>
      <c r="B381" s="374" t="s">
        <v>3302</v>
      </c>
      <c r="C381" s="374" t="s">
        <v>679</v>
      </c>
      <c r="D381" s="104" t="s">
        <v>49</v>
      </c>
      <c r="E381" s="104" t="s">
        <v>184</v>
      </c>
      <c r="F381" s="371" t="s">
        <v>39</v>
      </c>
      <c r="G381" s="104" t="s">
        <v>4453</v>
      </c>
      <c r="H381" s="104"/>
      <c r="I381" s="103" t="s">
        <v>4525</v>
      </c>
      <c r="J381" s="104" t="s">
        <v>4488</v>
      </c>
      <c r="K381" s="103">
        <v>5</v>
      </c>
      <c r="L381" s="104" t="s">
        <v>870</v>
      </c>
      <c r="M381" s="174">
        <v>378</v>
      </c>
      <c r="N381" s="81"/>
      <c r="O381" s="81"/>
      <c r="P381" s="81"/>
      <c r="Q381" s="81"/>
      <c r="R381" s="81"/>
      <c r="S381" s="81"/>
      <c r="T381" s="172"/>
    </row>
    <row r="382" spans="1:20" ht="45" x14ac:dyDescent="0.25">
      <c r="A382" s="173" t="s">
        <v>3038</v>
      </c>
      <c r="B382" s="374" t="s">
        <v>3303</v>
      </c>
      <c r="C382" s="374" t="s">
        <v>877</v>
      </c>
      <c r="D382" s="104" t="s">
        <v>725</v>
      </c>
      <c r="E382" s="104" t="s">
        <v>44</v>
      </c>
      <c r="F382" s="371" t="s">
        <v>39</v>
      </c>
      <c r="G382" s="104" t="s">
        <v>4453</v>
      </c>
      <c r="H382" s="104"/>
      <c r="I382" s="103" t="s">
        <v>4526</v>
      </c>
      <c r="J382" s="104" t="s">
        <v>4488</v>
      </c>
      <c r="K382" s="103">
        <v>5</v>
      </c>
      <c r="L382" s="104" t="s">
        <v>870</v>
      </c>
      <c r="M382" s="174">
        <v>379</v>
      </c>
      <c r="N382" s="81"/>
      <c r="O382" s="81"/>
      <c r="P382" s="81"/>
      <c r="Q382" s="81"/>
      <c r="R382" s="81"/>
      <c r="S382" s="81"/>
      <c r="T382" s="172"/>
    </row>
    <row r="383" spans="1:20" ht="47.25" x14ac:dyDescent="0.25">
      <c r="A383" s="394" t="s">
        <v>21</v>
      </c>
      <c r="B383" s="395" t="s">
        <v>3265</v>
      </c>
      <c r="C383" s="374" t="s">
        <v>705</v>
      </c>
      <c r="D383" s="412"/>
      <c r="E383" s="104"/>
      <c r="F383" s="104"/>
      <c r="G383" s="104"/>
      <c r="H383" s="104"/>
      <c r="I383" s="103"/>
      <c r="J383" s="104"/>
      <c r="K383" s="118">
        <v>5</v>
      </c>
      <c r="L383" s="104" t="s">
        <v>870</v>
      </c>
      <c r="M383" s="378">
        <v>380</v>
      </c>
      <c r="N383" s="369"/>
      <c r="O383" s="369"/>
      <c r="P383" s="369"/>
      <c r="Q383" s="369"/>
      <c r="R383" s="369"/>
      <c r="S383" s="369"/>
      <c r="T383" s="81"/>
    </row>
    <row r="384" spans="1:20" ht="60" x14ac:dyDescent="0.25">
      <c r="A384" s="173" t="s">
        <v>3040</v>
      </c>
      <c r="B384" s="374" t="s">
        <v>3215</v>
      </c>
      <c r="C384" s="374" t="s">
        <v>878</v>
      </c>
      <c r="D384" s="104" t="s">
        <v>37</v>
      </c>
      <c r="E384" s="104" t="s">
        <v>748</v>
      </c>
      <c r="F384" s="371" t="s">
        <v>39</v>
      </c>
      <c r="G384" s="104" t="s">
        <v>4453</v>
      </c>
      <c r="H384" s="104"/>
      <c r="I384" s="103" t="s">
        <v>3659</v>
      </c>
      <c r="J384" s="104" t="s">
        <v>37</v>
      </c>
      <c r="K384" s="103">
        <v>5</v>
      </c>
      <c r="L384" s="104" t="s">
        <v>870</v>
      </c>
      <c r="M384" s="174">
        <v>381</v>
      </c>
      <c r="N384" s="81"/>
      <c r="O384" s="81"/>
      <c r="P384" s="81"/>
      <c r="Q384" s="81"/>
      <c r="R384" s="81"/>
      <c r="S384" s="81"/>
      <c r="T384" s="172"/>
    </row>
    <row r="385" spans="1:20" ht="60" x14ac:dyDescent="0.25">
      <c r="A385" s="173" t="s">
        <v>3057</v>
      </c>
      <c r="B385" s="374" t="s">
        <v>3216</v>
      </c>
      <c r="C385" s="374" t="s">
        <v>879</v>
      </c>
      <c r="D385" s="104" t="s">
        <v>37</v>
      </c>
      <c r="E385" s="104" t="s">
        <v>44</v>
      </c>
      <c r="F385" s="371" t="s">
        <v>39</v>
      </c>
      <c r="G385" s="104" t="s">
        <v>4453</v>
      </c>
      <c r="H385" s="104"/>
      <c r="I385" s="103" t="s">
        <v>4527</v>
      </c>
      <c r="J385" s="104" t="s">
        <v>4498</v>
      </c>
      <c r="K385" s="103">
        <v>5</v>
      </c>
      <c r="L385" s="104" t="s">
        <v>870</v>
      </c>
      <c r="M385" s="174">
        <v>382</v>
      </c>
      <c r="N385" s="81"/>
      <c r="O385" s="81"/>
      <c r="P385" s="81"/>
      <c r="Q385" s="81"/>
      <c r="R385" s="81"/>
      <c r="S385" s="81"/>
      <c r="T385" s="172"/>
    </row>
    <row r="386" spans="1:20" ht="41.25" customHeight="1" x14ac:dyDescent="0.25">
      <c r="A386" s="173" t="s">
        <v>3059</v>
      </c>
      <c r="B386" s="374" t="s">
        <v>698</v>
      </c>
      <c r="C386" s="374" t="s">
        <v>880</v>
      </c>
      <c r="D386" s="104" t="s">
        <v>37</v>
      </c>
      <c r="E386" s="104" t="s">
        <v>44</v>
      </c>
      <c r="F386" s="371" t="s">
        <v>39</v>
      </c>
      <c r="G386" s="104" t="s">
        <v>4453</v>
      </c>
      <c r="H386" s="104"/>
      <c r="I386" s="103" t="s">
        <v>4528</v>
      </c>
      <c r="J386" s="104" t="s">
        <v>4499</v>
      </c>
      <c r="K386" s="103">
        <v>5</v>
      </c>
      <c r="L386" s="104" t="s">
        <v>870</v>
      </c>
      <c r="M386" s="174">
        <v>383</v>
      </c>
      <c r="N386" s="81"/>
      <c r="O386" s="81"/>
      <c r="P386" s="81"/>
      <c r="Q386" s="81"/>
      <c r="R386" s="81"/>
      <c r="S386" s="81"/>
      <c r="T386" s="172"/>
    </row>
    <row r="387" spans="1:20" ht="39.75" customHeight="1" x14ac:dyDescent="0.25">
      <c r="A387" s="173" t="s">
        <v>3066</v>
      </c>
      <c r="B387" s="374" t="s">
        <v>700</v>
      </c>
      <c r="C387" s="374" t="s">
        <v>881</v>
      </c>
      <c r="D387" s="104" t="s">
        <v>37</v>
      </c>
      <c r="E387" s="104" t="s">
        <v>81</v>
      </c>
      <c r="F387" s="371" t="s">
        <v>39</v>
      </c>
      <c r="G387" s="104" t="s">
        <v>4453</v>
      </c>
      <c r="H387" s="104"/>
      <c r="I387" s="103" t="s">
        <v>4528</v>
      </c>
      <c r="J387" s="104" t="s">
        <v>4499</v>
      </c>
      <c r="K387" s="103">
        <v>5</v>
      </c>
      <c r="L387" s="104" t="s">
        <v>870</v>
      </c>
      <c r="M387" s="174">
        <v>384</v>
      </c>
      <c r="N387" s="81"/>
      <c r="O387" s="81"/>
      <c r="P387" s="81"/>
      <c r="Q387" s="81"/>
      <c r="R387" s="81"/>
      <c r="S387" s="81"/>
      <c r="T387" s="172"/>
    </row>
    <row r="388" spans="1:20" ht="35.25" customHeight="1" x14ac:dyDescent="0.25">
      <c r="A388" s="173" t="s">
        <v>3067</v>
      </c>
      <c r="B388" s="374" t="s">
        <v>789</v>
      </c>
      <c r="C388" s="374" t="s">
        <v>883</v>
      </c>
      <c r="D388" s="104" t="s">
        <v>49</v>
      </c>
      <c r="E388" s="104" t="s">
        <v>184</v>
      </c>
      <c r="F388" s="371" t="s">
        <v>39</v>
      </c>
      <c r="G388" s="104" t="s">
        <v>4453</v>
      </c>
      <c r="H388" s="104"/>
      <c r="I388" s="103" t="s">
        <v>4529</v>
      </c>
      <c r="J388" s="104" t="s">
        <v>4500</v>
      </c>
      <c r="K388" s="103">
        <v>5</v>
      </c>
      <c r="L388" s="104" t="s">
        <v>870</v>
      </c>
      <c r="M388" s="174">
        <v>385</v>
      </c>
      <c r="N388" s="81"/>
      <c r="O388" s="81"/>
      <c r="P388" s="81"/>
      <c r="Q388" s="81"/>
      <c r="R388" s="81"/>
      <c r="S388" s="81"/>
      <c r="T388" s="172"/>
    </row>
    <row r="389" spans="1:20" ht="30.75" customHeight="1" x14ac:dyDescent="0.25">
      <c r="A389" s="173" t="s">
        <v>3068</v>
      </c>
      <c r="B389" s="374" t="s">
        <v>3304</v>
      </c>
      <c r="C389" s="374" t="s">
        <v>199</v>
      </c>
      <c r="D389" s="104" t="s">
        <v>49</v>
      </c>
      <c r="E389" s="104" t="s">
        <v>44</v>
      </c>
      <c r="F389" s="371" t="s">
        <v>105</v>
      </c>
      <c r="G389" s="104" t="s">
        <v>4453</v>
      </c>
      <c r="H389" s="104"/>
      <c r="I389" s="103" t="s">
        <v>4530</v>
      </c>
      <c r="J389" s="104" t="s">
        <v>4464</v>
      </c>
      <c r="K389" s="103">
        <v>5</v>
      </c>
      <c r="L389" s="104" t="s">
        <v>870</v>
      </c>
      <c r="M389" s="174">
        <v>386</v>
      </c>
      <c r="N389" s="81"/>
      <c r="O389" s="81"/>
      <c r="P389" s="81"/>
      <c r="Q389" s="81"/>
      <c r="R389" s="81"/>
      <c r="S389" s="81"/>
      <c r="T389" s="172"/>
    </row>
    <row r="390" spans="1:20" x14ac:dyDescent="0.25">
      <c r="A390" s="173" t="s">
        <v>3069</v>
      </c>
      <c r="B390" s="374" t="s">
        <v>884</v>
      </c>
      <c r="C390" s="374" t="s">
        <v>294</v>
      </c>
      <c r="D390" s="104" t="s">
        <v>94</v>
      </c>
      <c r="E390" s="104" t="s">
        <v>44</v>
      </c>
      <c r="F390" s="371" t="s">
        <v>105</v>
      </c>
      <c r="G390" s="104" t="s">
        <v>4453</v>
      </c>
      <c r="H390" s="104"/>
      <c r="I390" s="103" t="s">
        <v>4531</v>
      </c>
      <c r="J390" s="104" t="s">
        <v>4464</v>
      </c>
      <c r="K390" s="103">
        <v>5</v>
      </c>
      <c r="L390" s="104" t="s">
        <v>870</v>
      </c>
      <c r="M390" s="174">
        <v>387</v>
      </c>
      <c r="N390" s="81"/>
      <c r="O390" s="81"/>
      <c r="P390" s="81"/>
      <c r="Q390" s="81"/>
      <c r="R390" s="81"/>
      <c r="S390" s="81"/>
      <c r="T390" s="172"/>
    </row>
    <row r="391" spans="1:20" x14ac:dyDescent="0.25">
      <c r="A391" s="173" t="s">
        <v>3070</v>
      </c>
      <c r="B391" s="374" t="s">
        <v>729</v>
      </c>
      <c r="C391" s="374" t="s">
        <v>845</v>
      </c>
      <c r="D391" s="104" t="s">
        <v>685</v>
      </c>
      <c r="E391" s="104" t="s">
        <v>69</v>
      </c>
      <c r="F391" s="371" t="s">
        <v>105</v>
      </c>
      <c r="G391" s="104" t="s">
        <v>4453</v>
      </c>
      <c r="H391" s="104"/>
      <c r="I391" s="103" t="s">
        <v>4531</v>
      </c>
      <c r="J391" s="104" t="s">
        <v>4464</v>
      </c>
      <c r="K391" s="103">
        <v>5</v>
      </c>
      <c r="L391" s="104" t="s">
        <v>870</v>
      </c>
      <c r="M391" s="174">
        <v>388</v>
      </c>
      <c r="N391" s="81"/>
      <c r="O391" s="81"/>
      <c r="P391" s="81"/>
      <c r="Q391" s="81"/>
      <c r="R391" s="81"/>
      <c r="S391" s="81"/>
      <c r="T391" s="172"/>
    </row>
    <row r="392" spans="1:20" ht="60" x14ac:dyDescent="0.25">
      <c r="A392" s="394" t="s">
        <v>4768</v>
      </c>
      <c r="B392" s="374" t="s">
        <v>3295</v>
      </c>
      <c r="C392" s="374" t="s">
        <v>202</v>
      </c>
      <c r="D392" s="104" t="s">
        <v>94</v>
      </c>
      <c r="E392" s="104" t="s">
        <v>423</v>
      </c>
      <c r="F392" s="104" t="s">
        <v>39</v>
      </c>
      <c r="G392" s="104"/>
      <c r="H392" s="371" t="s">
        <v>184</v>
      </c>
      <c r="I392" s="124"/>
      <c r="J392" s="104" t="s">
        <v>224</v>
      </c>
      <c r="K392" s="118">
        <v>5</v>
      </c>
      <c r="L392" s="104" t="s">
        <v>870</v>
      </c>
      <c r="M392" s="378">
        <v>389</v>
      </c>
      <c r="N392" s="369"/>
      <c r="O392" s="369"/>
      <c r="P392" s="369"/>
      <c r="Q392" s="369"/>
      <c r="R392" s="369"/>
      <c r="S392" s="369"/>
      <c r="T392" s="172"/>
    </row>
    <row r="393" spans="1:20" ht="105" x14ac:dyDescent="0.25">
      <c r="A393" s="394" t="s">
        <v>4776</v>
      </c>
      <c r="B393" s="374" t="s">
        <v>3296</v>
      </c>
      <c r="C393" s="374" t="s">
        <v>334</v>
      </c>
      <c r="D393" s="104" t="s">
        <v>37</v>
      </c>
      <c r="E393" s="104" t="s">
        <v>69</v>
      </c>
      <c r="F393" s="104" t="s">
        <v>39</v>
      </c>
      <c r="G393" s="104"/>
      <c r="H393" s="371" t="s">
        <v>184</v>
      </c>
      <c r="I393" s="103"/>
      <c r="J393" s="104" t="s">
        <v>224</v>
      </c>
      <c r="K393" s="118">
        <v>5</v>
      </c>
      <c r="L393" s="104" t="s">
        <v>870</v>
      </c>
      <c r="M393" s="378">
        <v>390</v>
      </c>
      <c r="N393" s="369"/>
      <c r="O393" s="369"/>
      <c r="P393" s="369"/>
      <c r="Q393" s="369"/>
      <c r="R393" s="369"/>
      <c r="S393" s="369"/>
      <c r="T393" s="172"/>
    </row>
    <row r="394" spans="1:20" ht="31.5" x14ac:dyDescent="0.25">
      <c r="A394" s="397" t="s">
        <v>886</v>
      </c>
      <c r="B394" s="398" t="s">
        <v>887</v>
      </c>
      <c r="C394" s="399"/>
      <c r="D394" s="163"/>
      <c r="E394" s="163"/>
      <c r="F394" s="163"/>
      <c r="G394" s="163"/>
      <c r="H394" s="163"/>
      <c r="I394" s="102"/>
      <c r="J394" s="163"/>
      <c r="K394" s="164">
        <v>5</v>
      </c>
      <c r="L394" s="405" t="s">
        <v>886</v>
      </c>
      <c r="M394" s="379">
        <v>391</v>
      </c>
      <c r="N394" s="401" t="s">
        <v>2461</v>
      </c>
      <c r="O394" s="370"/>
      <c r="P394" s="370"/>
      <c r="Q394" s="370"/>
      <c r="R394" s="370"/>
      <c r="S394" s="370"/>
      <c r="T394" s="402" t="s">
        <v>4872</v>
      </c>
    </row>
    <row r="395" spans="1:20" ht="34.5" customHeight="1" x14ac:dyDescent="0.25">
      <c r="A395" s="394" t="s">
        <v>4003</v>
      </c>
      <c r="B395" s="374" t="s">
        <v>3305</v>
      </c>
      <c r="C395" s="374" t="s">
        <v>36</v>
      </c>
      <c r="D395" s="104" t="s">
        <v>94</v>
      </c>
      <c r="E395" s="104" t="s">
        <v>423</v>
      </c>
      <c r="F395" s="371" t="s">
        <v>39</v>
      </c>
      <c r="G395" s="104"/>
      <c r="H395" s="104"/>
      <c r="I395" s="103"/>
      <c r="J395" s="104" t="s">
        <v>60</v>
      </c>
      <c r="K395" s="118">
        <v>5</v>
      </c>
      <c r="L395" s="104" t="s">
        <v>886</v>
      </c>
      <c r="M395" s="378">
        <v>392</v>
      </c>
      <c r="N395" s="369"/>
      <c r="O395" s="369"/>
      <c r="P395" s="369"/>
      <c r="Q395" s="369"/>
      <c r="R395" s="369"/>
      <c r="S395" s="369"/>
      <c r="T395" s="172"/>
    </row>
    <row r="396" spans="1:20" ht="45" x14ac:dyDescent="0.25">
      <c r="A396" s="394" t="s">
        <v>4005</v>
      </c>
      <c r="B396" s="374" t="s">
        <v>3306</v>
      </c>
      <c r="C396" s="374" t="s">
        <v>43</v>
      </c>
      <c r="D396" s="104" t="s">
        <v>49</v>
      </c>
      <c r="E396" s="104" t="s">
        <v>418</v>
      </c>
      <c r="F396" s="371" t="s">
        <v>39</v>
      </c>
      <c r="G396" s="104"/>
      <c r="H396" s="104"/>
      <c r="I396" s="103"/>
      <c r="J396" s="104" t="s">
        <v>60</v>
      </c>
      <c r="K396" s="118">
        <v>5</v>
      </c>
      <c r="L396" s="104" t="s">
        <v>886</v>
      </c>
      <c r="M396" s="378">
        <v>393</v>
      </c>
      <c r="N396" s="369"/>
      <c r="O396" s="369"/>
      <c r="P396" s="369"/>
      <c r="Q396" s="369"/>
      <c r="R396" s="369"/>
      <c r="S396" s="369"/>
      <c r="T396" s="172"/>
    </row>
    <row r="397" spans="1:20" ht="47.25" x14ac:dyDescent="0.25">
      <c r="A397" s="394" t="s">
        <v>21</v>
      </c>
      <c r="B397" s="395" t="s">
        <v>3265</v>
      </c>
      <c r="C397" s="374" t="s">
        <v>48</v>
      </c>
      <c r="D397" s="412"/>
      <c r="E397" s="104"/>
      <c r="F397" s="371"/>
      <c r="G397" s="104"/>
      <c r="H397" s="104"/>
      <c r="I397" s="103"/>
      <c r="J397" s="104"/>
      <c r="K397" s="118">
        <v>5</v>
      </c>
      <c r="L397" s="104" t="s">
        <v>886</v>
      </c>
      <c r="M397" s="378">
        <v>394</v>
      </c>
      <c r="N397" s="369"/>
      <c r="O397" s="369"/>
      <c r="P397" s="369"/>
      <c r="Q397" s="369"/>
      <c r="R397" s="369"/>
      <c r="S397" s="369"/>
      <c r="T397" s="81"/>
    </row>
    <row r="398" spans="1:20" ht="60" x14ac:dyDescent="0.25">
      <c r="A398" s="173" t="s">
        <v>3035</v>
      </c>
      <c r="B398" s="374" t="s">
        <v>3215</v>
      </c>
      <c r="C398" s="374" t="s">
        <v>890</v>
      </c>
      <c r="D398" s="104" t="s">
        <v>37</v>
      </c>
      <c r="E398" s="104" t="s">
        <v>748</v>
      </c>
      <c r="F398" s="371" t="s">
        <v>39</v>
      </c>
      <c r="G398" s="104" t="s">
        <v>4453</v>
      </c>
      <c r="H398" s="104"/>
      <c r="I398" s="103" t="s">
        <v>3659</v>
      </c>
      <c r="J398" s="104" t="s">
        <v>37</v>
      </c>
      <c r="K398" s="103">
        <v>5</v>
      </c>
      <c r="L398" s="104" t="s">
        <v>886</v>
      </c>
      <c r="M398" s="174">
        <v>395</v>
      </c>
      <c r="N398" s="81"/>
      <c r="O398" s="81"/>
      <c r="P398" s="81"/>
      <c r="Q398" s="81"/>
      <c r="R398" s="81"/>
      <c r="S398" s="81"/>
      <c r="T398" s="172"/>
    </row>
    <row r="399" spans="1:20" ht="60" x14ac:dyDescent="0.25">
      <c r="A399" s="173" t="s">
        <v>3038</v>
      </c>
      <c r="B399" s="374" t="s">
        <v>3216</v>
      </c>
      <c r="C399" s="374" t="s">
        <v>891</v>
      </c>
      <c r="D399" s="104" t="s">
        <v>37</v>
      </c>
      <c r="E399" s="104" t="s">
        <v>44</v>
      </c>
      <c r="F399" s="371" t="s">
        <v>39</v>
      </c>
      <c r="G399" s="104" t="s">
        <v>4453</v>
      </c>
      <c r="H399" s="104"/>
      <c r="I399" s="103" t="s">
        <v>3659</v>
      </c>
      <c r="J399" s="104" t="s">
        <v>37</v>
      </c>
      <c r="K399" s="103">
        <v>5</v>
      </c>
      <c r="L399" s="104" t="s">
        <v>886</v>
      </c>
      <c r="M399" s="174">
        <v>396</v>
      </c>
      <c r="N399" s="81"/>
      <c r="O399" s="81"/>
      <c r="P399" s="81"/>
      <c r="Q399" s="81"/>
      <c r="R399" s="81"/>
      <c r="S399" s="81"/>
      <c r="T399" s="172"/>
    </row>
    <row r="400" spans="1:20" ht="41.25" customHeight="1" x14ac:dyDescent="0.25">
      <c r="A400" s="173" t="s">
        <v>3040</v>
      </c>
      <c r="B400" s="374" t="s">
        <v>698</v>
      </c>
      <c r="C400" s="374" t="s">
        <v>892</v>
      </c>
      <c r="D400" s="104" t="s">
        <v>37</v>
      </c>
      <c r="E400" s="104" t="s">
        <v>44</v>
      </c>
      <c r="F400" s="371" t="s">
        <v>39</v>
      </c>
      <c r="G400" s="104" t="s">
        <v>4453</v>
      </c>
      <c r="H400" s="104"/>
      <c r="I400" s="103" t="s">
        <v>3704</v>
      </c>
      <c r="J400" s="104" t="s">
        <v>2898</v>
      </c>
      <c r="K400" s="103">
        <v>5</v>
      </c>
      <c r="L400" s="104" t="s">
        <v>886</v>
      </c>
      <c r="M400" s="174">
        <v>397</v>
      </c>
      <c r="N400" s="81"/>
      <c r="O400" s="81"/>
      <c r="P400" s="81"/>
      <c r="Q400" s="81"/>
      <c r="R400" s="81"/>
      <c r="S400" s="81"/>
      <c r="T400" s="172"/>
    </row>
    <row r="401" spans="1:20" ht="39" customHeight="1" x14ac:dyDescent="0.25">
      <c r="A401" s="173" t="s">
        <v>3057</v>
      </c>
      <c r="B401" s="374" t="s">
        <v>700</v>
      </c>
      <c r="C401" s="374" t="s">
        <v>893</v>
      </c>
      <c r="D401" s="104" t="s">
        <v>37</v>
      </c>
      <c r="E401" s="104" t="s">
        <v>81</v>
      </c>
      <c r="F401" s="371" t="s">
        <v>39</v>
      </c>
      <c r="G401" s="104" t="s">
        <v>4453</v>
      </c>
      <c r="H401" s="104"/>
      <c r="I401" s="103" t="s">
        <v>3704</v>
      </c>
      <c r="J401" s="104" t="s">
        <v>2898</v>
      </c>
      <c r="K401" s="103">
        <v>5</v>
      </c>
      <c r="L401" s="104" t="s">
        <v>886</v>
      </c>
      <c r="M401" s="174">
        <v>398</v>
      </c>
      <c r="N401" s="81"/>
      <c r="O401" s="81"/>
      <c r="P401" s="81"/>
      <c r="Q401" s="81"/>
      <c r="R401" s="81"/>
      <c r="S401" s="81"/>
      <c r="T401" s="172"/>
    </row>
    <row r="402" spans="1:20" ht="39" customHeight="1" x14ac:dyDescent="0.25">
      <c r="A402" s="173" t="s">
        <v>3059</v>
      </c>
      <c r="B402" s="374" t="s">
        <v>789</v>
      </c>
      <c r="C402" s="374" t="s">
        <v>894</v>
      </c>
      <c r="D402" s="104" t="s">
        <v>49</v>
      </c>
      <c r="E402" s="104" t="s">
        <v>184</v>
      </c>
      <c r="F402" s="371" t="s">
        <v>39</v>
      </c>
      <c r="G402" s="104" t="s">
        <v>4453</v>
      </c>
      <c r="H402" s="104"/>
      <c r="I402" s="103" t="s">
        <v>4437</v>
      </c>
      <c r="J402" s="104" t="s">
        <v>3324</v>
      </c>
      <c r="K402" s="103">
        <v>5</v>
      </c>
      <c r="L402" s="104" t="s">
        <v>886</v>
      </c>
      <c r="M402" s="174">
        <v>399</v>
      </c>
      <c r="N402" s="81"/>
      <c r="O402" s="81"/>
      <c r="P402" s="81"/>
      <c r="Q402" s="81"/>
      <c r="R402" s="81"/>
      <c r="S402" s="81"/>
      <c r="T402" s="172"/>
    </row>
    <row r="403" spans="1:20" ht="31.5" customHeight="1" x14ac:dyDescent="0.25">
      <c r="A403" s="173" t="s">
        <v>3066</v>
      </c>
      <c r="B403" s="374" t="s">
        <v>3307</v>
      </c>
      <c r="C403" s="374" t="s">
        <v>691</v>
      </c>
      <c r="D403" s="104" t="s">
        <v>37</v>
      </c>
      <c r="E403" s="104" t="s">
        <v>44</v>
      </c>
      <c r="F403" s="371" t="s">
        <v>105</v>
      </c>
      <c r="G403" s="104" t="s">
        <v>4453</v>
      </c>
      <c r="H403" s="104"/>
      <c r="I403" s="103" t="s">
        <v>4532</v>
      </c>
      <c r="J403" s="104" t="s">
        <v>4464</v>
      </c>
      <c r="K403" s="103">
        <v>5</v>
      </c>
      <c r="L403" s="104" t="s">
        <v>886</v>
      </c>
      <c r="M403" s="174">
        <v>400</v>
      </c>
      <c r="N403" s="81"/>
      <c r="O403" s="81"/>
      <c r="P403" s="81"/>
      <c r="Q403" s="81"/>
      <c r="R403" s="81"/>
      <c r="S403" s="81"/>
      <c r="T403" s="172"/>
    </row>
    <row r="404" spans="1:20" ht="35.25" customHeight="1" x14ac:dyDescent="0.25">
      <c r="A404" s="173" t="s">
        <v>3067</v>
      </c>
      <c r="B404" s="374" t="s">
        <v>3308</v>
      </c>
      <c r="C404" s="374" t="s">
        <v>194</v>
      </c>
      <c r="D404" s="104" t="s">
        <v>94</v>
      </c>
      <c r="E404" s="104" t="s">
        <v>383</v>
      </c>
      <c r="F404" s="371" t="s">
        <v>105</v>
      </c>
      <c r="G404" s="104" t="s">
        <v>4453</v>
      </c>
      <c r="H404" s="104"/>
      <c r="I404" s="103" t="s">
        <v>4533</v>
      </c>
      <c r="J404" s="104" t="s">
        <v>4464</v>
      </c>
      <c r="K404" s="103">
        <v>5</v>
      </c>
      <c r="L404" s="104" t="s">
        <v>886</v>
      </c>
      <c r="M404" s="174">
        <v>401</v>
      </c>
      <c r="N404" s="81"/>
      <c r="O404" s="81"/>
      <c r="P404" s="81"/>
      <c r="Q404" s="81"/>
      <c r="R404" s="81"/>
      <c r="S404" s="81"/>
      <c r="T404" s="172"/>
    </row>
    <row r="405" spans="1:20" ht="75" x14ac:dyDescent="0.25">
      <c r="A405" s="394" t="s">
        <v>4765</v>
      </c>
      <c r="B405" s="374" t="s">
        <v>3309</v>
      </c>
      <c r="C405" s="374" t="s">
        <v>679</v>
      </c>
      <c r="D405" s="104" t="s">
        <v>94</v>
      </c>
      <c r="E405" s="104" t="s">
        <v>69</v>
      </c>
      <c r="F405" s="371" t="s">
        <v>105</v>
      </c>
      <c r="G405" s="104"/>
      <c r="H405" s="104"/>
      <c r="I405" s="103"/>
      <c r="J405" s="104" t="s">
        <v>21</v>
      </c>
      <c r="K405" s="118">
        <v>5</v>
      </c>
      <c r="L405" s="104" t="s">
        <v>886</v>
      </c>
      <c r="M405" s="378">
        <v>402</v>
      </c>
      <c r="N405" s="369"/>
      <c r="O405" s="369"/>
      <c r="P405" s="369"/>
      <c r="Q405" s="369"/>
      <c r="R405" s="369"/>
      <c r="S405" s="369"/>
      <c r="T405" s="172"/>
    </row>
    <row r="406" spans="1:20" ht="30" x14ac:dyDescent="0.25">
      <c r="A406" s="394" t="s">
        <v>4766</v>
      </c>
      <c r="B406" s="374" t="s">
        <v>3310</v>
      </c>
      <c r="C406" s="374" t="s">
        <v>877</v>
      </c>
      <c r="D406" s="104" t="s">
        <v>94</v>
      </c>
      <c r="E406" s="104" t="s">
        <v>69</v>
      </c>
      <c r="F406" s="371" t="s">
        <v>3081</v>
      </c>
      <c r="G406" s="104"/>
      <c r="H406" s="104"/>
      <c r="I406" s="103"/>
      <c r="J406" s="104" t="s">
        <v>60</v>
      </c>
      <c r="K406" s="118">
        <v>5</v>
      </c>
      <c r="L406" s="104" t="s">
        <v>886</v>
      </c>
      <c r="M406" s="378">
        <v>403</v>
      </c>
      <c r="N406" s="369"/>
      <c r="O406" s="369"/>
      <c r="P406" s="369"/>
      <c r="Q406" s="369"/>
      <c r="R406" s="369"/>
      <c r="S406" s="369"/>
      <c r="T406" s="172"/>
    </row>
    <row r="407" spans="1:20" ht="27.75" customHeight="1" x14ac:dyDescent="0.25">
      <c r="A407" s="394" t="s">
        <v>4767</v>
      </c>
      <c r="B407" s="374" t="s">
        <v>729</v>
      </c>
      <c r="C407" s="374" t="s">
        <v>705</v>
      </c>
      <c r="D407" s="104" t="s">
        <v>634</v>
      </c>
      <c r="E407" s="104" t="s">
        <v>69</v>
      </c>
      <c r="F407" s="371" t="s">
        <v>105</v>
      </c>
      <c r="G407" s="104"/>
      <c r="H407" s="104"/>
      <c r="I407" s="103"/>
      <c r="J407" s="104" t="s">
        <v>533</v>
      </c>
      <c r="K407" s="118">
        <v>5</v>
      </c>
      <c r="L407" s="104" t="s">
        <v>886</v>
      </c>
      <c r="M407" s="378">
        <v>404</v>
      </c>
      <c r="N407" s="369"/>
      <c r="O407" s="369"/>
      <c r="P407" s="369"/>
      <c r="Q407" s="369"/>
      <c r="R407" s="369"/>
      <c r="S407" s="369"/>
      <c r="T407" s="172"/>
    </row>
    <row r="408" spans="1:20" ht="60" x14ac:dyDescent="0.25">
      <c r="A408" s="394" t="s">
        <v>4768</v>
      </c>
      <c r="B408" s="374" t="s">
        <v>3311</v>
      </c>
      <c r="C408" s="374" t="s">
        <v>199</v>
      </c>
      <c r="D408" s="104" t="s">
        <v>94</v>
      </c>
      <c r="E408" s="104" t="s">
        <v>423</v>
      </c>
      <c r="F408" s="104" t="s">
        <v>39</v>
      </c>
      <c r="G408" s="104"/>
      <c r="H408" s="371" t="s">
        <v>184</v>
      </c>
      <c r="I408" s="124"/>
      <c r="J408" s="104" t="s">
        <v>224</v>
      </c>
      <c r="K408" s="118">
        <v>5</v>
      </c>
      <c r="L408" s="104" t="s">
        <v>886</v>
      </c>
      <c r="M408" s="378">
        <v>405</v>
      </c>
      <c r="N408" s="369"/>
      <c r="O408" s="369"/>
      <c r="P408" s="369"/>
      <c r="Q408" s="369"/>
      <c r="R408" s="369"/>
      <c r="S408" s="369"/>
      <c r="T408" s="172"/>
    </row>
    <row r="409" spans="1:20" ht="105" x14ac:dyDescent="0.25">
      <c r="A409" s="394" t="s">
        <v>4776</v>
      </c>
      <c r="B409" s="374" t="s">
        <v>3312</v>
      </c>
      <c r="C409" s="374" t="s">
        <v>294</v>
      </c>
      <c r="D409" s="104" t="s">
        <v>37</v>
      </c>
      <c r="E409" s="104" t="s">
        <v>69</v>
      </c>
      <c r="F409" s="104" t="s">
        <v>39</v>
      </c>
      <c r="G409" s="104"/>
      <c r="H409" s="371" t="s">
        <v>184</v>
      </c>
      <c r="I409" s="103"/>
      <c r="J409" s="104" t="s">
        <v>224</v>
      </c>
      <c r="K409" s="118">
        <v>5</v>
      </c>
      <c r="L409" s="104" t="s">
        <v>886</v>
      </c>
      <c r="M409" s="378">
        <v>406</v>
      </c>
      <c r="N409" s="369"/>
      <c r="O409" s="369"/>
      <c r="P409" s="369"/>
      <c r="Q409" s="369"/>
      <c r="R409" s="369"/>
      <c r="S409" s="369"/>
      <c r="T409" s="172"/>
    </row>
    <row r="410" spans="1:20" ht="31.5" x14ac:dyDescent="0.25">
      <c r="A410" s="397" t="s">
        <v>898</v>
      </c>
      <c r="B410" s="398" t="s">
        <v>899</v>
      </c>
      <c r="C410" s="399"/>
      <c r="D410" s="163"/>
      <c r="E410" s="163"/>
      <c r="F410" s="163"/>
      <c r="G410" s="163"/>
      <c r="H410" s="163"/>
      <c r="I410" s="128"/>
      <c r="J410" s="163"/>
      <c r="K410" s="164">
        <v>5</v>
      </c>
      <c r="L410" s="405" t="s">
        <v>898</v>
      </c>
      <c r="M410" s="379">
        <v>407</v>
      </c>
      <c r="N410" s="401" t="s">
        <v>2461</v>
      </c>
      <c r="O410" s="370"/>
      <c r="P410" s="370"/>
      <c r="Q410" s="370"/>
      <c r="R410" s="370"/>
      <c r="S410" s="370"/>
      <c r="T410" s="402" t="s">
        <v>4873</v>
      </c>
    </row>
    <row r="411" spans="1:20" ht="27.75" customHeight="1" x14ac:dyDescent="0.25">
      <c r="A411" s="394">
        <v>1</v>
      </c>
      <c r="B411" s="374" t="s">
        <v>889</v>
      </c>
      <c r="C411" s="374" t="s">
        <v>36</v>
      </c>
      <c r="D411" s="104" t="s">
        <v>49</v>
      </c>
      <c r="E411" s="104" t="s">
        <v>418</v>
      </c>
      <c r="F411" s="371" t="s">
        <v>39</v>
      </c>
      <c r="G411" s="104"/>
      <c r="H411" s="104"/>
      <c r="I411" s="103"/>
      <c r="J411" s="104" t="s">
        <v>60</v>
      </c>
      <c r="K411" s="118">
        <v>5</v>
      </c>
      <c r="L411" s="104" t="s">
        <v>898</v>
      </c>
      <c r="M411" s="378">
        <v>408</v>
      </c>
      <c r="N411" s="369"/>
      <c r="O411" s="369"/>
      <c r="P411" s="369"/>
      <c r="Q411" s="369"/>
      <c r="R411" s="369"/>
      <c r="S411" s="369"/>
      <c r="T411" s="172"/>
    </row>
    <row r="412" spans="1:20" ht="165" x14ac:dyDescent="0.25">
      <c r="A412" s="394">
        <v>2</v>
      </c>
      <c r="B412" s="374" t="s">
        <v>3313</v>
      </c>
      <c r="C412" s="374" t="s">
        <v>43</v>
      </c>
      <c r="D412" s="104" t="s">
        <v>94</v>
      </c>
      <c r="E412" s="104" t="s">
        <v>902</v>
      </c>
      <c r="F412" s="371" t="s">
        <v>39</v>
      </c>
      <c r="G412" s="104"/>
      <c r="H412" s="104"/>
      <c r="I412" s="103"/>
      <c r="J412" s="104" t="s">
        <v>60</v>
      </c>
      <c r="K412" s="118">
        <v>5</v>
      </c>
      <c r="L412" s="104" t="s">
        <v>898</v>
      </c>
      <c r="M412" s="378">
        <v>409</v>
      </c>
      <c r="N412" s="369"/>
      <c r="O412" s="369"/>
      <c r="P412" s="369"/>
      <c r="Q412" s="369"/>
      <c r="R412" s="369"/>
      <c r="S412" s="369"/>
      <c r="T412" s="172"/>
    </row>
    <row r="413" spans="1:20" ht="105" x14ac:dyDescent="0.25">
      <c r="A413" s="173">
        <v>3</v>
      </c>
      <c r="B413" s="374" t="s">
        <v>3314</v>
      </c>
      <c r="C413" s="374" t="s">
        <v>48</v>
      </c>
      <c r="D413" s="104" t="s">
        <v>49</v>
      </c>
      <c r="E413" s="104" t="s">
        <v>184</v>
      </c>
      <c r="F413" s="371" t="s">
        <v>39</v>
      </c>
      <c r="G413" s="104" t="s">
        <v>4453</v>
      </c>
      <c r="H413" s="104"/>
      <c r="I413" s="103" t="s">
        <v>4534</v>
      </c>
      <c r="J413" s="104" t="s">
        <v>4488</v>
      </c>
      <c r="K413" s="103">
        <v>5</v>
      </c>
      <c r="L413" s="104" t="s">
        <v>898</v>
      </c>
      <c r="M413" s="174">
        <v>410</v>
      </c>
      <c r="N413" s="81"/>
      <c r="O413" s="81"/>
      <c r="P413" s="81"/>
      <c r="Q413" s="81"/>
      <c r="R413" s="81"/>
      <c r="S413" s="81"/>
      <c r="T413" s="172"/>
    </row>
    <row r="414" spans="1:20" ht="60" x14ac:dyDescent="0.25">
      <c r="A414" s="394">
        <v>4</v>
      </c>
      <c r="B414" s="374" t="s">
        <v>3315</v>
      </c>
      <c r="C414" s="374" t="s">
        <v>906</v>
      </c>
      <c r="D414" s="104" t="s">
        <v>37</v>
      </c>
      <c r="E414" s="104" t="s">
        <v>712</v>
      </c>
      <c r="F414" s="371" t="s">
        <v>39</v>
      </c>
      <c r="G414" s="104"/>
      <c r="H414" s="104"/>
      <c r="I414" s="103"/>
      <c r="J414" s="104" t="s">
        <v>533</v>
      </c>
      <c r="K414" s="118">
        <v>5</v>
      </c>
      <c r="L414" s="104" t="s">
        <v>898</v>
      </c>
      <c r="M414" s="378">
        <v>411</v>
      </c>
      <c r="N414" s="369"/>
      <c r="O414" s="369"/>
      <c r="P414" s="369"/>
      <c r="Q414" s="369"/>
      <c r="R414" s="369"/>
      <c r="S414" s="369"/>
      <c r="T414" s="172"/>
    </row>
    <row r="415" spans="1:20" ht="75" x14ac:dyDescent="0.25">
      <c r="A415" s="394">
        <v>5</v>
      </c>
      <c r="B415" s="374" t="s">
        <v>3316</v>
      </c>
      <c r="C415" s="374" t="s">
        <v>908</v>
      </c>
      <c r="D415" s="104" t="s">
        <v>94</v>
      </c>
      <c r="E415" s="104" t="s">
        <v>902</v>
      </c>
      <c r="F415" s="371" t="s">
        <v>39</v>
      </c>
      <c r="G415" s="104"/>
      <c r="H415" s="104"/>
      <c r="I415" s="103"/>
      <c r="J415" s="104" t="s">
        <v>60</v>
      </c>
      <c r="K415" s="118">
        <v>5</v>
      </c>
      <c r="L415" s="104" t="s">
        <v>898</v>
      </c>
      <c r="M415" s="378">
        <v>412</v>
      </c>
      <c r="N415" s="369"/>
      <c r="O415" s="369"/>
      <c r="P415" s="369"/>
      <c r="Q415" s="369"/>
      <c r="R415" s="369"/>
      <c r="S415" s="369"/>
      <c r="T415" s="81"/>
    </row>
    <row r="416" spans="1:20" ht="60" x14ac:dyDescent="0.25">
      <c r="A416" s="394">
        <v>6</v>
      </c>
      <c r="B416" s="374" t="s">
        <v>3317</v>
      </c>
      <c r="C416" s="374" t="s">
        <v>3318</v>
      </c>
      <c r="D416" s="104" t="s">
        <v>37</v>
      </c>
      <c r="E416" s="104" t="s">
        <v>712</v>
      </c>
      <c r="F416" s="371" t="s">
        <v>39</v>
      </c>
      <c r="G416" s="104"/>
      <c r="H416" s="104"/>
      <c r="I416" s="103"/>
      <c r="J416" s="104" t="s">
        <v>533</v>
      </c>
      <c r="K416" s="118">
        <v>5</v>
      </c>
      <c r="L416" s="104" t="s">
        <v>898</v>
      </c>
      <c r="M416" s="378">
        <v>413</v>
      </c>
      <c r="N416" s="369"/>
      <c r="O416" s="369"/>
      <c r="P416" s="369"/>
      <c r="Q416" s="369"/>
      <c r="R416" s="369"/>
      <c r="S416" s="369"/>
      <c r="T416" s="172"/>
    </row>
    <row r="417" spans="1:20" ht="75" x14ac:dyDescent="0.25">
      <c r="A417" s="394">
        <v>7</v>
      </c>
      <c r="B417" s="374" t="s">
        <v>3319</v>
      </c>
      <c r="C417" s="374" t="s">
        <v>913</v>
      </c>
      <c r="D417" s="104" t="s">
        <v>94</v>
      </c>
      <c r="E417" s="104" t="s">
        <v>902</v>
      </c>
      <c r="F417" s="371" t="s">
        <v>39</v>
      </c>
      <c r="G417" s="104"/>
      <c r="H417" s="104"/>
      <c r="I417" s="103"/>
      <c r="J417" s="104" t="s">
        <v>60</v>
      </c>
      <c r="K417" s="118">
        <v>5</v>
      </c>
      <c r="L417" s="104" t="s">
        <v>898</v>
      </c>
      <c r="M417" s="378">
        <v>414</v>
      </c>
      <c r="N417" s="369"/>
      <c r="O417" s="369"/>
      <c r="P417" s="369"/>
      <c r="Q417" s="369"/>
      <c r="R417" s="369"/>
      <c r="S417" s="369"/>
      <c r="T417" s="81"/>
    </row>
    <row r="418" spans="1:20" ht="47.25" x14ac:dyDescent="0.25">
      <c r="A418" s="394" t="s">
        <v>21</v>
      </c>
      <c r="B418" s="395" t="s">
        <v>3265</v>
      </c>
      <c r="C418" s="374" t="s">
        <v>55</v>
      </c>
      <c r="D418" s="412"/>
      <c r="E418" s="104"/>
      <c r="F418" s="371"/>
      <c r="G418" s="104"/>
      <c r="H418" s="104"/>
      <c r="I418" s="103"/>
      <c r="J418" s="104"/>
      <c r="K418" s="118">
        <v>5</v>
      </c>
      <c r="L418" s="104" t="s">
        <v>898</v>
      </c>
      <c r="M418" s="378">
        <v>415</v>
      </c>
      <c r="N418" s="369"/>
      <c r="O418" s="369"/>
      <c r="P418" s="369"/>
      <c r="Q418" s="369"/>
      <c r="R418" s="369"/>
      <c r="S418" s="369"/>
      <c r="T418" s="81"/>
    </row>
    <row r="419" spans="1:20" ht="60" x14ac:dyDescent="0.25">
      <c r="A419" s="173">
        <v>8</v>
      </c>
      <c r="B419" s="374" t="s">
        <v>3215</v>
      </c>
      <c r="C419" s="374" t="s">
        <v>1115</v>
      </c>
      <c r="D419" s="104" t="s">
        <v>37</v>
      </c>
      <c r="E419" s="104" t="s">
        <v>748</v>
      </c>
      <c r="F419" s="371" t="s">
        <v>39</v>
      </c>
      <c r="G419" s="104" t="s">
        <v>4453</v>
      </c>
      <c r="H419" s="104"/>
      <c r="I419" s="118" t="s">
        <v>3659</v>
      </c>
      <c r="J419" s="104" t="s">
        <v>37</v>
      </c>
      <c r="K419" s="103">
        <v>5</v>
      </c>
      <c r="L419" s="104" t="s">
        <v>898</v>
      </c>
      <c r="M419" s="174">
        <v>416</v>
      </c>
      <c r="N419" s="81"/>
      <c r="O419" s="81"/>
      <c r="P419" s="81"/>
      <c r="Q419" s="81"/>
      <c r="R419" s="81"/>
      <c r="S419" s="81"/>
      <c r="T419" s="172"/>
    </row>
    <row r="420" spans="1:20" ht="60" x14ac:dyDescent="0.25">
      <c r="A420" s="173">
        <v>9</v>
      </c>
      <c r="B420" s="374" t="s">
        <v>3216</v>
      </c>
      <c r="C420" s="374" t="s">
        <v>3320</v>
      </c>
      <c r="D420" s="104" t="s">
        <v>37</v>
      </c>
      <c r="E420" s="104" t="s">
        <v>44</v>
      </c>
      <c r="F420" s="371" t="s">
        <v>39</v>
      </c>
      <c r="G420" s="104" t="s">
        <v>4453</v>
      </c>
      <c r="H420" s="104"/>
      <c r="I420" s="118" t="s">
        <v>3659</v>
      </c>
      <c r="J420" s="104" t="s">
        <v>37</v>
      </c>
      <c r="K420" s="103">
        <v>5</v>
      </c>
      <c r="L420" s="104" t="s">
        <v>898</v>
      </c>
      <c r="M420" s="174">
        <v>417</v>
      </c>
      <c r="N420" s="81"/>
      <c r="O420" s="81"/>
      <c r="P420" s="81"/>
      <c r="Q420" s="81"/>
      <c r="R420" s="81"/>
      <c r="S420" s="81"/>
      <c r="T420" s="172"/>
    </row>
    <row r="421" spans="1:20" ht="33" customHeight="1" x14ac:dyDescent="0.25">
      <c r="A421" s="173">
        <v>10</v>
      </c>
      <c r="B421" s="374" t="s">
        <v>698</v>
      </c>
      <c r="C421" s="374" t="s">
        <v>3321</v>
      </c>
      <c r="D421" s="104" t="s">
        <v>37</v>
      </c>
      <c r="E421" s="104" t="s">
        <v>44</v>
      </c>
      <c r="F421" s="371" t="s">
        <v>39</v>
      </c>
      <c r="G421" s="104" t="s">
        <v>4453</v>
      </c>
      <c r="H421" s="104"/>
      <c r="I421" s="118" t="s">
        <v>3704</v>
      </c>
      <c r="J421" s="104" t="s">
        <v>2898</v>
      </c>
      <c r="K421" s="103">
        <v>5</v>
      </c>
      <c r="L421" s="104" t="s">
        <v>898</v>
      </c>
      <c r="M421" s="174">
        <v>418</v>
      </c>
      <c r="N421" s="81"/>
      <c r="O421" s="81"/>
      <c r="P421" s="81"/>
      <c r="Q421" s="81"/>
      <c r="R421" s="81"/>
      <c r="S421" s="81"/>
      <c r="T421" s="172"/>
    </row>
    <row r="422" spans="1:20" ht="36" customHeight="1" x14ac:dyDescent="0.25">
      <c r="A422" s="173">
        <v>11</v>
      </c>
      <c r="B422" s="374" t="s">
        <v>700</v>
      </c>
      <c r="C422" s="374" t="s">
        <v>3322</v>
      </c>
      <c r="D422" s="104" t="s">
        <v>37</v>
      </c>
      <c r="E422" s="104" t="s">
        <v>81</v>
      </c>
      <c r="F422" s="371" t="s">
        <v>39</v>
      </c>
      <c r="G422" s="104" t="s">
        <v>4453</v>
      </c>
      <c r="H422" s="104"/>
      <c r="I422" s="118" t="s">
        <v>3704</v>
      </c>
      <c r="J422" s="104" t="s">
        <v>2898</v>
      </c>
      <c r="K422" s="103">
        <v>5</v>
      </c>
      <c r="L422" s="104" t="s">
        <v>898</v>
      </c>
      <c r="M422" s="174">
        <v>419</v>
      </c>
      <c r="N422" s="81"/>
      <c r="O422" s="81"/>
      <c r="P422" s="81"/>
      <c r="Q422" s="81"/>
      <c r="R422" s="81"/>
      <c r="S422" s="81"/>
      <c r="T422" s="172"/>
    </row>
    <row r="423" spans="1:20" ht="36.75" customHeight="1" x14ac:dyDescent="0.25">
      <c r="A423" s="173">
        <v>12</v>
      </c>
      <c r="B423" s="374" t="s">
        <v>789</v>
      </c>
      <c r="C423" s="374" t="s">
        <v>3323</v>
      </c>
      <c r="D423" s="104" t="s">
        <v>49</v>
      </c>
      <c r="E423" s="104" t="s">
        <v>184</v>
      </c>
      <c r="F423" s="371" t="s">
        <v>39</v>
      </c>
      <c r="G423" s="104" t="s">
        <v>4453</v>
      </c>
      <c r="H423" s="104"/>
      <c r="I423" s="118" t="s">
        <v>4437</v>
      </c>
      <c r="J423" s="104" t="s">
        <v>3324</v>
      </c>
      <c r="K423" s="103">
        <v>5</v>
      </c>
      <c r="L423" s="104" t="s">
        <v>898</v>
      </c>
      <c r="M423" s="174">
        <v>420</v>
      </c>
      <c r="N423" s="81"/>
      <c r="O423" s="81"/>
      <c r="P423" s="81"/>
      <c r="Q423" s="81"/>
      <c r="R423" s="81"/>
      <c r="S423" s="81"/>
      <c r="T423" s="172"/>
    </row>
    <row r="424" spans="1:20" ht="35.25" customHeight="1" x14ac:dyDescent="0.25">
      <c r="A424" s="173">
        <v>13</v>
      </c>
      <c r="B424" s="374" t="s">
        <v>3325</v>
      </c>
      <c r="C424" s="374" t="s">
        <v>72</v>
      </c>
      <c r="D424" s="104" t="s">
        <v>725</v>
      </c>
      <c r="E424" s="104" t="s">
        <v>44</v>
      </c>
      <c r="F424" s="371" t="s">
        <v>105</v>
      </c>
      <c r="G424" s="104" t="s">
        <v>4453</v>
      </c>
      <c r="H424" s="104"/>
      <c r="I424" s="118" t="s">
        <v>4535</v>
      </c>
      <c r="J424" s="104" t="s">
        <v>4464</v>
      </c>
      <c r="K424" s="103">
        <v>5</v>
      </c>
      <c r="L424" s="104" t="s">
        <v>898</v>
      </c>
      <c r="M424" s="174">
        <v>421</v>
      </c>
      <c r="N424" s="81"/>
      <c r="O424" s="81"/>
      <c r="P424" s="81"/>
      <c r="Q424" s="81"/>
      <c r="R424" s="81"/>
      <c r="S424" s="81"/>
      <c r="T424" s="172"/>
    </row>
    <row r="425" spans="1:20" ht="69.75" customHeight="1" x14ac:dyDescent="0.25">
      <c r="A425" s="173">
        <v>14</v>
      </c>
      <c r="B425" s="374" t="s">
        <v>3326</v>
      </c>
      <c r="C425" s="374" t="s">
        <v>59</v>
      </c>
      <c r="D425" s="104" t="s">
        <v>49</v>
      </c>
      <c r="E425" s="104" t="s">
        <v>921</v>
      </c>
      <c r="F425" s="371" t="s">
        <v>105</v>
      </c>
      <c r="G425" s="104" t="s">
        <v>4453</v>
      </c>
      <c r="H425" s="104"/>
      <c r="I425" s="118" t="s">
        <v>4536</v>
      </c>
      <c r="J425" s="104" t="s">
        <v>4464</v>
      </c>
      <c r="K425" s="103">
        <v>5</v>
      </c>
      <c r="L425" s="104" t="s">
        <v>898</v>
      </c>
      <c r="M425" s="174">
        <v>422</v>
      </c>
      <c r="N425" s="81"/>
      <c r="O425" s="81"/>
      <c r="P425" s="81"/>
      <c r="Q425" s="81"/>
      <c r="R425" s="81"/>
      <c r="S425" s="81"/>
      <c r="T425" s="172"/>
    </row>
    <row r="426" spans="1:20" ht="30" x14ac:dyDescent="0.25">
      <c r="A426" s="394">
        <v>15</v>
      </c>
      <c r="B426" s="374" t="s">
        <v>3327</v>
      </c>
      <c r="C426" s="374" t="s">
        <v>809</v>
      </c>
      <c r="D426" s="104" t="s">
        <v>37</v>
      </c>
      <c r="E426" s="104" t="s">
        <v>712</v>
      </c>
      <c r="F426" s="104" t="s">
        <v>105</v>
      </c>
      <c r="G426" s="104"/>
      <c r="H426" s="104"/>
      <c r="I426" s="103"/>
      <c r="J426" s="104" t="s">
        <v>21</v>
      </c>
      <c r="K426" s="118">
        <v>5</v>
      </c>
      <c r="L426" s="104" t="s">
        <v>898</v>
      </c>
      <c r="M426" s="378">
        <v>423</v>
      </c>
      <c r="N426" s="369"/>
      <c r="O426" s="369"/>
      <c r="P426" s="369"/>
      <c r="Q426" s="369"/>
      <c r="R426" s="369"/>
      <c r="S426" s="369"/>
      <c r="T426" s="81"/>
    </row>
    <row r="427" spans="1:20" ht="60" x14ac:dyDescent="0.25">
      <c r="A427" s="173">
        <v>16</v>
      </c>
      <c r="B427" s="374" t="s">
        <v>3328</v>
      </c>
      <c r="C427" s="374" t="s">
        <v>598</v>
      </c>
      <c r="D427" s="104" t="s">
        <v>94</v>
      </c>
      <c r="E427" s="104" t="s">
        <v>423</v>
      </c>
      <c r="F427" s="104" t="s">
        <v>39</v>
      </c>
      <c r="G427" s="104" t="s">
        <v>4453</v>
      </c>
      <c r="H427" s="104"/>
      <c r="I427" s="118" t="s">
        <v>3659</v>
      </c>
      <c r="J427" s="104" t="s">
        <v>37</v>
      </c>
      <c r="K427" s="103">
        <v>5</v>
      </c>
      <c r="L427" s="104" t="s">
        <v>898</v>
      </c>
      <c r="M427" s="174">
        <v>424</v>
      </c>
      <c r="N427" s="81"/>
      <c r="O427" s="81"/>
      <c r="P427" s="81"/>
      <c r="Q427" s="81"/>
      <c r="R427" s="81"/>
      <c r="S427" s="81"/>
      <c r="T427" s="81"/>
    </row>
    <row r="428" spans="1:20" ht="30" x14ac:dyDescent="0.25">
      <c r="A428" s="173">
        <v>17</v>
      </c>
      <c r="B428" s="374" t="s">
        <v>3329</v>
      </c>
      <c r="C428" s="374" t="s">
        <v>615</v>
      </c>
      <c r="D428" s="104" t="s">
        <v>37</v>
      </c>
      <c r="E428" s="104" t="s">
        <v>81</v>
      </c>
      <c r="F428" s="104" t="s">
        <v>39</v>
      </c>
      <c r="G428" s="104" t="s">
        <v>4453</v>
      </c>
      <c r="H428" s="104"/>
      <c r="I428" s="118" t="s">
        <v>3659</v>
      </c>
      <c r="J428" s="104" t="s">
        <v>37</v>
      </c>
      <c r="K428" s="103">
        <v>5</v>
      </c>
      <c r="L428" s="104" t="s">
        <v>898</v>
      </c>
      <c r="M428" s="174">
        <v>425</v>
      </c>
      <c r="N428" s="81"/>
      <c r="O428" s="81"/>
      <c r="P428" s="81"/>
      <c r="Q428" s="81"/>
      <c r="R428" s="81"/>
      <c r="S428" s="81"/>
      <c r="T428" s="81"/>
    </row>
    <row r="429" spans="1:20" ht="45" x14ac:dyDescent="0.25">
      <c r="A429" s="173">
        <v>18</v>
      </c>
      <c r="B429" s="374" t="s">
        <v>3330</v>
      </c>
      <c r="C429" s="374" t="s">
        <v>626</v>
      </c>
      <c r="D429" s="104" t="s">
        <v>37</v>
      </c>
      <c r="E429" s="104" t="s">
        <v>44</v>
      </c>
      <c r="F429" s="104" t="s">
        <v>39</v>
      </c>
      <c r="G429" s="104" t="s">
        <v>4453</v>
      </c>
      <c r="H429" s="104"/>
      <c r="I429" s="118" t="s">
        <v>3659</v>
      </c>
      <c r="J429" s="104" t="s">
        <v>37</v>
      </c>
      <c r="K429" s="103">
        <v>5</v>
      </c>
      <c r="L429" s="104" t="s">
        <v>898</v>
      </c>
      <c r="M429" s="174">
        <v>426</v>
      </c>
      <c r="N429" s="81"/>
      <c r="O429" s="81"/>
      <c r="P429" s="81"/>
      <c r="Q429" s="81"/>
      <c r="R429" s="81"/>
      <c r="S429" s="81"/>
      <c r="T429" s="81"/>
    </row>
    <row r="430" spans="1:20" ht="45" x14ac:dyDescent="0.25">
      <c r="A430" s="173">
        <v>19</v>
      </c>
      <c r="B430" s="374" t="s">
        <v>3331</v>
      </c>
      <c r="C430" s="374" t="s">
        <v>631</v>
      </c>
      <c r="D430" s="104" t="s">
        <v>49</v>
      </c>
      <c r="E430" s="104" t="s">
        <v>81</v>
      </c>
      <c r="F430" s="104" t="s">
        <v>39</v>
      </c>
      <c r="G430" s="104" t="s">
        <v>4453</v>
      </c>
      <c r="H430" s="104"/>
      <c r="I430" s="103" t="s">
        <v>4537</v>
      </c>
      <c r="J430" s="104" t="s">
        <v>4464</v>
      </c>
      <c r="K430" s="103">
        <v>5</v>
      </c>
      <c r="L430" s="104" t="s">
        <v>898</v>
      </c>
      <c r="M430" s="174">
        <v>427</v>
      </c>
      <c r="N430" s="81"/>
      <c r="O430" s="81"/>
      <c r="P430" s="81"/>
      <c r="Q430" s="81"/>
      <c r="R430" s="81"/>
      <c r="S430" s="81"/>
      <c r="T430" s="81"/>
    </row>
    <row r="431" spans="1:20" ht="75" x14ac:dyDescent="0.25">
      <c r="A431" s="394">
        <v>20</v>
      </c>
      <c r="B431" s="374" t="s">
        <v>3332</v>
      </c>
      <c r="C431" s="374" t="s">
        <v>199</v>
      </c>
      <c r="D431" s="104" t="s">
        <v>94</v>
      </c>
      <c r="E431" s="104" t="s">
        <v>38</v>
      </c>
      <c r="F431" s="104" t="s">
        <v>39</v>
      </c>
      <c r="G431" s="104"/>
      <c r="H431" s="371" t="s">
        <v>184</v>
      </c>
      <c r="I431" s="103"/>
      <c r="J431" s="104" t="s">
        <v>224</v>
      </c>
      <c r="K431" s="118">
        <v>5</v>
      </c>
      <c r="L431" s="104" t="s">
        <v>898</v>
      </c>
      <c r="M431" s="378">
        <v>428</v>
      </c>
      <c r="N431" s="369"/>
      <c r="O431" s="369"/>
      <c r="P431" s="369"/>
      <c r="Q431" s="369"/>
      <c r="R431" s="369"/>
      <c r="S431" s="369"/>
      <c r="T431" s="172"/>
    </row>
    <row r="432" spans="1:20" ht="105" x14ac:dyDescent="0.25">
      <c r="A432" s="394">
        <v>21</v>
      </c>
      <c r="B432" s="374" t="s">
        <v>3333</v>
      </c>
      <c r="C432" s="374" t="s">
        <v>296</v>
      </c>
      <c r="D432" s="104" t="s">
        <v>94</v>
      </c>
      <c r="E432" s="104" t="s">
        <v>44</v>
      </c>
      <c r="F432" s="104" t="s">
        <v>39</v>
      </c>
      <c r="G432" s="104"/>
      <c r="H432" s="371" t="s">
        <v>184</v>
      </c>
      <c r="I432" s="103"/>
      <c r="J432" s="104" t="s">
        <v>224</v>
      </c>
      <c r="K432" s="118">
        <v>5</v>
      </c>
      <c r="L432" s="104" t="s">
        <v>898</v>
      </c>
      <c r="M432" s="378">
        <v>429</v>
      </c>
      <c r="N432" s="369"/>
      <c r="O432" s="369"/>
      <c r="P432" s="369"/>
      <c r="Q432" s="369"/>
      <c r="R432" s="369"/>
      <c r="S432" s="369"/>
      <c r="T432" s="81"/>
    </row>
    <row r="433" spans="1:20" ht="75" x14ac:dyDescent="0.25">
      <c r="A433" s="394">
        <v>22</v>
      </c>
      <c r="B433" s="374" t="s">
        <v>3334</v>
      </c>
      <c r="C433" s="374" t="s">
        <v>298</v>
      </c>
      <c r="D433" s="104" t="s">
        <v>94</v>
      </c>
      <c r="E433" s="104" t="s">
        <v>44</v>
      </c>
      <c r="F433" s="104" t="s">
        <v>39</v>
      </c>
      <c r="G433" s="104"/>
      <c r="H433" s="371" t="s">
        <v>184</v>
      </c>
      <c r="I433" s="124"/>
      <c r="J433" s="104" t="s">
        <v>224</v>
      </c>
      <c r="K433" s="118">
        <v>5</v>
      </c>
      <c r="L433" s="104" t="s">
        <v>898</v>
      </c>
      <c r="M433" s="378">
        <v>430</v>
      </c>
      <c r="N433" s="369"/>
      <c r="O433" s="369"/>
      <c r="P433" s="369"/>
      <c r="Q433" s="369"/>
      <c r="R433" s="369"/>
      <c r="S433" s="369"/>
      <c r="T433" s="81"/>
    </row>
    <row r="434" spans="1:20" ht="120" x14ac:dyDescent="0.25">
      <c r="A434" s="394">
        <v>23</v>
      </c>
      <c r="B434" s="374" t="s">
        <v>3335</v>
      </c>
      <c r="C434" s="374" t="s">
        <v>845</v>
      </c>
      <c r="D434" s="104" t="s">
        <v>94</v>
      </c>
      <c r="E434" s="104" t="s">
        <v>38</v>
      </c>
      <c r="F434" s="104" t="s">
        <v>105</v>
      </c>
      <c r="G434" s="104"/>
      <c r="H434" s="371" t="s">
        <v>184</v>
      </c>
      <c r="I434" s="103"/>
      <c r="J434" s="104" t="s">
        <v>224</v>
      </c>
      <c r="K434" s="118">
        <v>5</v>
      </c>
      <c r="L434" s="104" t="s">
        <v>898</v>
      </c>
      <c r="M434" s="378">
        <v>431</v>
      </c>
      <c r="N434" s="369"/>
      <c r="O434" s="369"/>
      <c r="P434" s="369"/>
      <c r="Q434" s="369"/>
      <c r="R434" s="369"/>
      <c r="S434" s="369"/>
      <c r="T434" s="172"/>
    </row>
    <row r="435" spans="1:20" ht="31.5" x14ac:dyDescent="0.25">
      <c r="A435" s="397" t="s">
        <v>924</v>
      </c>
      <c r="B435" s="398" t="s">
        <v>925</v>
      </c>
      <c r="C435" s="399"/>
      <c r="D435" s="163"/>
      <c r="E435" s="163"/>
      <c r="F435" s="163"/>
      <c r="G435" s="163"/>
      <c r="H435" s="163"/>
      <c r="I435" s="102"/>
      <c r="J435" s="163"/>
      <c r="K435" s="164">
        <v>5</v>
      </c>
      <c r="L435" s="405" t="s">
        <v>924</v>
      </c>
      <c r="M435" s="379">
        <v>432</v>
      </c>
      <c r="N435" s="401" t="s">
        <v>2461</v>
      </c>
      <c r="O435" s="370"/>
      <c r="P435" s="370"/>
      <c r="Q435" s="370"/>
      <c r="R435" s="370"/>
      <c r="S435" s="370"/>
      <c r="T435" s="402" t="s">
        <v>4874</v>
      </c>
    </row>
    <row r="436" spans="1:20" ht="60" x14ac:dyDescent="0.25">
      <c r="A436" s="394">
        <v>1</v>
      </c>
      <c r="B436" s="374" t="s">
        <v>3336</v>
      </c>
      <c r="C436" s="374" t="s">
        <v>691</v>
      </c>
      <c r="D436" s="104" t="s">
        <v>94</v>
      </c>
      <c r="E436" s="104" t="s">
        <v>927</v>
      </c>
      <c r="F436" s="371" t="s">
        <v>39</v>
      </c>
      <c r="G436" s="104"/>
      <c r="H436" s="104"/>
      <c r="I436" s="103"/>
      <c r="J436" s="104" t="s">
        <v>60</v>
      </c>
      <c r="K436" s="118">
        <v>5</v>
      </c>
      <c r="L436" s="104" t="s">
        <v>924</v>
      </c>
      <c r="M436" s="378">
        <v>433</v>
      </c>
      <c r="N436" s="369"/>
      <c r="O436" s="369"/>
      <c r="P436" s="369"/>
      <c r="Q436" s="369"/>
      <c r="R436" s="369"/>
      <c r="S436" s="369"/>
      <c r="T436" s="172"/>
    </row>
    <row r="437" spans="1:20" ht="45" x14ac:dyDescent="0.25">
      <c r="A437" s="394">
        <v>2</v>
      </c>
      <c r="B437" s="374" t="s">
        <v>3337</v>
      </c>
      <c r="C437" s="374" t="s">
        <v>194</v>
      </c>
      <c r="D437" s="104" t="s">
        <v>49</v>
      </c>
      <c r="E437" s="104" t="s">
        <v>184</v>
      </c>
      <c r="F437" s="371" t="s">
        <v>39</v>
      </c>
      <c r="G437" s="104"/>
      <c r="H437" s="104"/>
      <c r="I437" s="103"/>
      <c r="J437" s="104" t="s">
        <v>60</v>
      </c>
      <c r="K437" s="118">
        <v>5</v>
      </c>
      <c r="L437" s="104" t="s">
        <v>924</v>
      </c>
      <c r="M437" s="378">
        <v>434</v>
      </c>
      <c r="N437" s="369"/>
      <c r="O437" s="369"/>
      <c r="P437" s="369"/>
      <c r="Q437" s="369"/>
      <c r="R437" s="369"/>
      <c r="S437" s="369"/>
      <c r="T437" s="172"/>
    </row>
    <row r="438" spans="1:20" ht="30" x14ac:dyDescent="0.25">
      <c r="A438" s="394">
        <v>3</v>
      </c>
      <c r="B438" s="374" t="s">
        <v>932</v>
      </c>
      <c r="C438" s="374" t="s">
        <v>679</v>
      </c>
      <c r="D438" s="104" t="s">
        <v>37</v>
      </c>
      <c r="E438" s="104" t="s">
        <v>60</v>
      </c>
      <c r="F438" s="371" t="s">
        <v>39</v>
      </c>
      <c r="G438" s="104"/>
      <c r="H438" s="104"/>
      <c r="I438" s="103"/>
      <c r="J438" s="104" t="s">
        <v>405</v>
      </c>
      <c r="K438" s="118">
        <v>5</v>
      </c>
      <c r="L438" s="104" t="s">
        <v>924</v>
      </c>
      <c r="M438" s="378">
        <v>435</v>
      </c>
      <c r="N438" s="369"/>
      <c r="O438" s="369"/>
      <c r="P438" s="369"/>
      <c r="Q438" s="369"/>
      <c r="R438" s="369"/>
      <c r="S438" s="369"/>
      <c r="T438" s="172"/>
    </row>
    <row r="439" spans="1:20" ht="60" x14ac:dyDescent="0.25">
      <c r="A439" s="394">
        <v>4</v>
      </c>
      <c r="B439" s="374" t="s">
        <v>3338</v>
      </c>
      <c r="C439" s="374" t="s">
        <v>877</v>
      </c>
      <c r="D439" s="104" t="s">
        <v>725</v>
      </c>
      <c r="E439" s="104" t="s">
        <v>429</v>
      </c>
      <c r="F439" s="371" t="s">
        <v>715</v>
      </c>
      <c r="G439" s="104"/>
      <c r="H439" s="104"/>
      <c r="I439" s="103"/>
      <c r="J439" s="104" t="s">
        <v>405</v>
      </c>
      <c r="K439" s="118">
        <v>5</v>
      </c>
      <c r="L439" s="104" t="s">
        <v>924</v>
      </c>
      <c r="M439" s="378">
        <v>436</v>
      </c>
      <c r="N439" s="369"/>
      <c r="O439" s="369"/>
      <c r="P439" s="369"/>
      <c r="Q439" s="369"/>
      <c r="R439" s="369"/>
      <c r="S439" s="369"/>
      <c r="T439" s="172"/>
    </row>
    <row r="440" spans="1:20" ht="47.25" x14ac:dyDescent="0.25">
      <c r="A440" s="394" t="s">
        <v>21</v>
      </c>
      <c r="B440" s="395" t="s">
        <v>3265</v>
      </c>
      <c r="C440" s="374"/>
      <c r="D440" s="412"/>
      <c r="E440" s="104"/>
      <c r="F440" s="104"/>
      <c r="G440" s="104"/>
      <c r="H440" s="104"/>
      <c r="I440" s="103"/>
      <c r="J440" s="104"/>
      <c r="K440" s="118">
        <v>5</v>
      </c>
      <c r="L440" s="104" t="s">
        <v>924</v>
      </c>
      <c r="M440" s="378">
        <v>437</v>
      </c>
      <c r="N440" s="369"/>
      <c r="O440" s="369"/>
      <c r="P440" s="369"/>
      <c r="Q440" s="369"/>
      <c r="R440" s="369"/>
      <c r="S440" s="369"/>
      <c r="T440" s="81"/>
    </row>
    <row r="441" spans="1:20" ht="60" x14ac:dyDescent="0.25">
      <c r="A441" s="173">
        <v>5</v>
      </c>
      <c r="B441" s="374" t="s">
        <v>4919</v>
      </c>
      <c r="C441" s="374" t="s">
        <v>878</v>
      </c>
      <c r="D441" s="104" t="s">
        <v>37</v>
      </c>
      <c r="E441" s="104" t="s">
        <v>748</v>
      </c>
      <c r="F441" s="371" t="s">
        <v>39</v>
      </c>
      <c r="G441" s="104" t="s">
        <v>4453</v>
      </c>
      <c r="H441" s="104"/>
      <c r="I441" s="118" t="s">
        <v>3659</v>
      </c>
      <c r="J441" s="104" t="s">
        <v>37</v>
      </c>
      <c r="K441" s="103">
        <v>5</v>
      </c>
      <c r="L441" s="104" t="s">
        <v>924</v>
      </c>
      <c r="M441" s="174">
        <v>438</v>
      </c>
      <c r="N441" s="81"/>
      <c r="O441" s="81"/>
      <c r="P441" s="81"/>
      <c r="Q441" s="81"/>
      <c r="R441" s="81"/>
      <c r="S441" s="81"/>
      <c r="T441" s="172"/>
    </row>
    <row r="442" spans="1:20" ht="60" x14ac:dyDescent="0.25">
      <c r="A442" s="173">
        <v>6</v>
      </c>
      <c r="B442" s="374" t="s">
        <v>4920</v>
      </c>
      <c r="C442" s="374" t="s">
        <v>879</v>
      </c>
      <c r="D442" s="104" t="s">
        <v>37</v>
      </c>
      <c r="E442" s="104" t="s">
        <v>44</v>
      </c>
      <c r="F442" s="371" t="s">
        <v>39</v>
      </c>
      <c r="G442" s="104" t="s">
        <v>4453</v>
      </c>
      <c r="H442" s="104"/>
      <c r="I442" s="118" t="s">
        <v>3659</v>
      </c>
      <c r="J442" s="104" t="s">
        <v>37</v>
      </c>
      <c r="K442" s="103">
        <v>5</v>
      </c>
      <c r="L442" s="104" t="s">
        <v>924</v>
      </c>
      <c r="M442" s="174">
        <v>439</v>
      </c>
      <c r="N442" s="81"/>
      <c r="O442" s="81"/>
      <c r="P442" s="81"/>
      <c r="Q442" s="81"/>
      <c r="R442" s="81"/>
      <c r="S442" s="81"/>
      <c r="T442" s="172"/>
    </row>
    <row r="443" spans="1:20" ht="36.75" customHeight="1" x14ac:dyDescent="0.25">
      <c r="A443" s="173">
        <v>7</v>
      </c>
      <c r="B443" s="374" t="s">
        <v>698</v>
      </c>
      <c r="C443" s="374" t="s">
        <v>880</v>
      </c>
      <c r="D443" s="104" t="s">
        <v>37</v>
      </c>
      <c r="E443" s="104" t="s">
        <v>44</v>
      </c>
      <c r="F443" s="371" t="s">
        <v>39</v>
      </c>
      <c r="G443" s="104" t="s">
        <v>4453</v>
      </c>
      <c r="H443" s="104"/>
      <c r="I443" s="118" t="s">
        <v>3704</v>
      </c>
      <c r="J443" s="104" t="s">
        <v>2898</v>
      </c>
      <c r="K443" s="103">
        <v>5</v>
      </c>
      <c r="L443" s="104" t="s">
        <v>924</v>
      </c>
      <c r="M443" s="174">
        <v>440</v>
      </c>
      <c r="N443" s="81"/>
      <c r="O443" s="81"/>
      <c r="P443" s="81"/>
      <c r="Q443" s="81"/>
      <c r="R443" s="81"/>
      <c r="S443" s="81"/>
      <c r="T443" s="172"/>
    </row>
    <row r="444" spans="1:20" ht="36" customHeight="1" x14ac:dyDescent="0.25">
      <c r="A444" s="173">
        <v>8</v>
      </c>
      <c r="B444" s="374" t="s">
        <v>135</v>
      </c>
      <c r="C444" s="374" t="s">
        <v>881</v>
      </c>
      <c r="D444" s="104" t="s">
        <v>37</v>
      </c>
      <c r="E444" s="104" t="s">
        <v>81</v>
      </c>
      <c r="F444" s="371" t="s">
        <v>39</v>
      </c>
      <c r="G444" s="104" t="s">
        <v>4453</v>
      </c>
      <c r="H444" s="104"/>
      <c r="I444" s="118" t="s">
        <v>3704</v>
      </c>
      <c r="J444" s="104" t="s">
        <v>2898</v>
      </c>
      <c r="K444" s="103">
        <v>5</v>
      </c>
      <c r="L444" s="104" t="s">
        <v>924</v>
      </c>
      <c r="M444" s="174">
        <v>441</v>
      </c>
      <c r="N444" s="81"/>
      <c r="O444" s="81"/>
      <c r="P444" s="81"/>
      <c r="Q444" s="81"/>
      <c r="R444" s="81"/>
      <c r="S444" s="81"/>
      <c r="T444" s="172"/>
    </row>
    <row r="445" spans="1:20" ht="35.25" customHeight="1" x14ac:dyDescent="0.25">
      <c r="A445" s="173">
        <v>9</v>
      </c>
      <c r="B445" s="374" t="s">
        <v>789</v>
      </c>
      <c r="C445" s="374" t="s">
        <v>883</v>
      </c>
      <c r="D445" s="104" t="s">
        <v>49</v>
      </c>
      <c r="E445" s="104" t="s">
        <v>184</v>
      </c>
      <c r="F445" s="371" t="s">
        <v>39</v>
      </c>
      <c r="G445" s="104" t="s">
        <v>4453</v>
      </c>
      <c r="H445" s="104"/>
      <c r="I445" s="118" t="s">
        <v>4437</v>
      </c>
      <c r="J445" s="104" t="s">
        <v>3324</v>
      </c>
      <c r="K445" s="103">
        <v>5</v>
      </c>
      <c r="L445" s="104" t="s">
        <v>924</v>
      </c>
      <c r="M445" s="174">
        <v>442</v>
      </c>
      <c r="N445" s="81"/>
      <c r="O445" s="81"/>
      <c r="P445" s="81"/>
      <c r="Q445" s="81"/>
      <c r="R445" s="81"/>
      <c r="S445" s="81"/>
      <c r="T445" s="172"/>
    </row>
    <row r="446" spans="1:20" ht="27" customHeight="1" x14ac:dyDescent="0.25">
      <c r="A446" s="394">
        <v>10</v>
      </c>
      <c r="B446" s="374" t="s">
        <v>4779</v>
      </c>
      <c r="C446" s="374" t="s">
        <v>199</v>
      </c>
      <c r="D446" s="104" t="s">
        <v>37</v>
      </c>
      <c r="E446" s="104" t="s">
        <v>44</v>
      </c>
      <c r="F446" s="371" t="s">
        <v>105</v>
      </c>
      <c r="G446" s="104"/>
      <c r="H446" s="104"/>
      <c r="I446" s="103"/>
      <c r="J446" s="104" t="s">
        <v>21</v>
      </c>
      <c r="K446" s="118">
        <v>5</v>
      </c>
      <c r="L446" s="104" t="s">
        <v>924</v>
      </c>
      <c r="M446" s="378">
        <v>443</v>
      </c>
      <c r="N446" s="369"/>
      <c r="O446" s="369"/>
      <c r="P446" s="369"/>
      <c r="Q446" s="369"/>
      <c r="R446" s="369"/>
      <c r="S446" s="369"/>
      <c r="T446" s="172"/>
    </row>
    <row r="447" spans="1:20" ht="30" x14ac:dyDescent="0.25">
      <c r="A447" s="394">
        <v>11</v>
      </c>
      <c r="B447" s="374" t="s">
        <v>3339</v>
      </c>
      <c r="C447" s="374" t="s">
        <v>294</v>
      </c>
      <c r="D447" s="104" t="s">
        <v>49</v>
      </c>
      <c r="E447" s="104" t="s">
        <v>44</v>
      </c>
      <c r="F447" s="371" t="s">
        <v>3081</v>
      </c>
      <c r="G447" s="104"/>
      <c r="H447" s="104"/>
      <c r="I447" s="103"/>
      <c r="J447" s="104" t="s">
        <v>533</v>
      </c>
      <c r="K447" s="118">
        <v>5</v>
      </c>
      <c r="L447" s="104" t="s">
        <v>924</v>
      </c>
      <c r="M447" s="378">
        <v>444</v>
      </c>
      <c r="N447" s="369"/>
      <c r="O447" s="369"/>
      <c r="P447" s="369"/>
      <c r="Q447" s="369"/>
      <c r="R447" s="369"/>
      <c r="S447" s="369"/>
      <c r="T447" s="172"/>
    </row>
    <row r="448" spans="1:20" ht="45" x14ac:dyDescent="0.25">
      <c r="A448" s="394">
        <v>12</v>
      </c>
      <c r="B448" s="374" t="s">
        <v>3340</v>
      </c>
      <c r="C448" s="374" t="s">
        <v>845</v>
      </c>
      <c r="D448" s="104" t="s">
        <v>94</v>
      </c>
      <c r="E448" s="104" t="s">
        <v>44</v>
      </c>
      <c r="F448" s="371" t="s">
        <v>105</v>
      </c>
      <c r="G448" s="104"/>
      <c r="H448" s="104"/>
      <c r="I448" s="103"/>
      <c r="J448" s="104" t="s">
        <v>21</v>
      </c>
      <c r="K448" s="118">
        <v>5</v>
      </c>
      <c r="L448" s="104" t="s">
        <v>924</v>
      </c>
      <c r="M448" s="378">
        <v>445</v>
      </c>
      <c r="N448" s="369"/>
      <c r="O448" s="369"/>
      <c r="P448" s="369"/>
      <c r="Q448" s="369"/>
      <c r="R448" s="369"/>
      <c r="S448" s="369"/>
      <c r="T448" s="172"/>
    </row>
    <row r="449" spans="1:20" ht="30" x14ac:dyDescent="0.25">
      <c r="A449" s="394">
        <v>13</v>
      </c>
      <c r="B449" s="374" t="s">
        <v>3341</v>
      </c>
      <c r="C449" s="374" t="s">
        <v>938</v>
      </c>
      <c r="D449" s="104" t="s">
        <v>94</v>
      </c>
      <c r="E449" s="104" t="s">
        <v>69</v>
      </c>
      <c r="F449" s="371" t="s">
        <v>3081</v>
      </c>
      <c r="G449" s="104"/>
      <c r="H449" s="104"/>
      <c r="I449" s="103"/>
      <c r="J449" s="104" t="s">
        <v>21</v>
      </c>
      <c r="K449" s="118">
        <v>5</v>
      </c>
      <c r="L449" s="104" t="s">
        <v>924</v>
      </c>
      <c r="M449" s="378">
        <v>446</v>
      </c>
      <c r="N449" s="369"/>
      <c r="O449" s="369"/>
      <c r="P449" s="369"/>
      <c r="Q449" s="369"/>
      <c r="R449" s="369"/>
      <c r="S449" s="369"/>
      <c r="T449" s="172"/>
    </row>
    <row r="450" spans="1:20" ht="60" x14ac:dyDescent="0.25">
      <c r="A450" s="394">
        <v>14</v>
      </c>
      <c r="B450" s="374" t="s">
        <v>3342</v>
      </c>
      <c r="C450" s="374" t="s">
        <v>202</v>
      </c>
      <c r="D450" s="104" t="s">
        <v>94</v>
      </c>
      <c r="E450" s="104" t="s">
        <v>423</v>
      </c>
      <c r="F450" s="104" t="s">
        <v>39</v>
      </c>
      <c r="G450" s="104"/>
      <c r="H450" s="371" t="s">
        <v>184</v>
      </c>
      <c r="I450" s="124"/>
      <c r="J450" s="104" t="s">
        <v>224</v>
      </c>
      <c r="K450" s="118">
        <v>5</v>
      </c>
      <c r="L450" s="104" t="s">
        <v>924</v>
      </c>
      <c r="M450" s="378">
        <v>447</v>
      </c>
      <c r="N450" s="369"/>
      <c r="O450" s="369"/>
      <c r="P450" s="369"/>
      <c r="Q450" s="369"/>
      <c r="R450" s="369"/>
      <c r="S450" s="369"/>
      <c r="T450" s="172"/>
    </row>
    <row r="451" spans="1:20" ht="45" x14ac:dyDescent="0.25">
      <c r="A451" s="394">
        <v>15</v>
      </c>
      <c r="B451" s="374" t="s">
        <v>3343</v>
      </c>
      <c r="C451" s="374" t="s">
        <v>337</v>
      </c>
      <c r="D451" s="104" t="s">
        <v>94</v>
      </c>
      <c r="E451" s="104" t="s">
        <v>44</v>
      </c>
      <c r="F451" s="104" t="s">
        <v>39</v>
      </c>
      <c r="G451" s="104"/>
      <c r="H451" s="371" t="s">
        <v>184</v>
      </c>
      <c r="I451" s="124"/>
      <c r="J451" s="104" t="s">
        <v>224</v>
      </c>
      <c r="K451" s="118">
        <v>5</v>
      </c>
      <c r="L451" s="104" t="s">
        <v>924</v>
      </c>
      <c r="M451" s="378">
        <v>448</v>
      </c>
      <c r="N451" s="369"/>
      <c r="O451" s="369"/>
      <c r="P451" s="369"/>
      <c r="Q451" s="369"/>
      <c r="R451" s="369"/>
      <c r="S451" s="369"/>
      <c r="T451" s="172"/>
    </row>
    <row r="452" spans="1:20" ht="60" x14ac:dyDescent="0.25">
      <c r="A452" s="394">
        <v>16</v>
      </c>
      <c r="B452" s="374" t="s">
        <v>3344</v>
      </c>
      <c r="C452" s="374" t="s">
        <v>206</v>
      </c>
      <c r="D452" s="104" t="s">
        <v>94</v>
      </c>
      <c r="E452" s="104" t="s">
        <v>44</v>
      </c>
      <c r="F452" s="104" t="s">
        <v>39</v>
      </c>
      <c r="G452" s="104"/>
      <c r="H452" s="371" t="s">
        <v>184</v>
      </c>
      <c r="I452" s="124"/>
      <c r="J452" s="104" t="s">
        <v>224</v>
      </c>
      <c r="K452" s="118">
        <v>5</v>
      </c>
      <c r="L452" s="104" t="s">
        <v>924</v>
      </c>
      <c r="M452" s="378">
        <v>449</v>
      </c>
      <c r="N452" s="369"/>
      <c r="O452" s="369"/>
      <c r="P452" s="369"/>
      <c r="Q452" s="369"/>
      <c r="R452" s="369"/>
      <c r="S452" s="369"/>
      <c r="T452" s="81"/>
    </row>
    <row r="453" spans="1:20" ht="135" x14ac:dyDescent="0.25">
      <c r="A453" s="394">
        <v>17</v>
      </c>
      <c r="B453" s="374" t="s">
        <v>3345</v>
      </c>
      <c r="C453" s="374" t="s">
        <v>227</v>
      </c>
      <c r="D453" s="104" t="s">
        <v>94</v>
      </c>
      <c r="E453" s="104" t="s">
        <v>38</v>
      </c>
      <c r="F453" s="104" t="s">
        <v>105</v>
      </c>
      <c r="G453" s="104"/>
      <c r="H453" s="371" t="s">
        <v>184</v>
      </c>
      <c r="I453" s="103"/>
      <c r="J453" s="104" t="s">
        <v>224</v>
      </c>
      <c r="K453" s="118">
        <v>5</v>
      </c>
      <c r="L453" s="104" t="s">
        <v>924</v>
      </c>
      <c r="M453" s="378">
        <v>450</v>
      </c>
      <c r="N453" s="369"/>
      <c r="O453" s="369"/>
      <c r="P453" s="369"/>
      <c r="Q453" s="369"/>
      <c r="R453" s="369"/>
      <c r="S453" s="369"/>
      <c r="T453" s="172"/>
    </row>
    <row r="454" spans="1:20" ht="31.5" x14ac:dyDescent="0.25">
      <c r="A454" s="397" t="s">
        <v>942</v>
      </c>
      <c r="B454" s="398" t="s">
        <v>943</v>
      </c>
      <c r="C454" s="399"/>
      <c r="D454" s="163"/>
      <c r="E454" s="163"/>
      <c r="F454" s="163"/>
      <c r="G454" s="163"/>
      <c r="H454" s="163"/>
      <c r="I454" s="128"/>
      <c r="J454" s="163"/>
      <c r="K454" s="164">
        <v>5</v>
      </c>
      <c r="L454" s="405" t="s">
        <v>942</v>
      </c>
      <c r="M454" s="379">
        <v>451</v>
      </c>
      <c r="N454" s="401" t="s">
        <v>2461</v>
      </c>
      <c r="O454" s="370"/>
      <c r="P454" s="370"/>
      <c r="Q454" s="370"/>
      <c r="R454" s="370"/>
      <c r="S454" s="370"/>
      <c r="T454" s="402" t="s">
        <v>4872</v>
      </c>
    </row>
    <row r="455" spans="1:20" ht="60" x14ac:dyDescent="0.25">
      <c r="A455" s="394" t="s">
        <v>4003</v>
      </c>
      <c r="B455" s="394" t="s">
        <v>3346</v>
      </c>
      <c r="C455" s="374" t="s">
        <v>691</v>
      </c>
      <c r="D455" s="104" t="s">
        <v>94</v>
      </c>
      <c r="E455" s="104" t="s">
        <v>927</v>
      </c>
      <c r="F455" s="371" t="s">
        <v>39</v>
      </c>
      <c r="G455" s="104"/>
      <c r="H455" s="104"/>
      <c r="I455" s="103"/>
      <c r="J455" s="104" t="s">
        <v>60</v>
      </c>
      <c r="K455" s="118">
        <v>5</v>
      </c>
      <c r="L455" s="104" t="s">
        <v>942</v>
      </c>
      <c r="M455" s="378">
        <v>452</v>
      </c>
      <c r="N455" s="369"/>
      <c r="O455" s="369"/>
      <c r="P455" s="369"/>
      <c r="Q455" s="369"/>
      <c r="R455" s="369"/>
      <c r="S455" s="369"/>
      <c r="T455" s="172"/>
    </row>
    <row r="456" spans="1:20" ht="30" x14ac:dyDescent="0.25">
      <c r="A456" s="394" t="s">
        <v>4005</v>
      </c>
      <c r="B456" s="374" t="s">
        <v>3347</v>
      </c>
      <c r="C456" s="374" t="s">
        <v>194</v>
      </c>
      <c r="D456" s="104" t="s">
        <v>49</v>
      </c>
      <c r="E456" s="104" t="s">
        <v>184</v>
      </c>
      <c r="F456" s="371" t="s">
        <v>39</v>
      </c>
      <c r="G456" s="104"/>
      <c r="H456" s="104"/>
      <c r="I456" s="103"/>
      <c r="J456" s="104" t="s">
        <v>60</v>
      </c>
      <c r="K456" s="118">
        <v>5</v>
      </c>
      <c r="L456" s="104" t="s">
        <v>942</v>
      </c>
      <c r="M456" s="378">
        <v>453</v>
      </c>
      <c r="N456" s="369"/>
      <c r="O456" s="369"/>
      <c r="P456" s="369"/>
      <c r="Q456" s="369"/>
      <c r="R456" s="369"/>
      <c r="S456" s="369"/>
      <c r="T456" s="172"/>
    </row>
    <row r="457" spans="1:20" ht="45" x14ac:dyDescent="0.25">
      <c r="A457" s="394" t="s">
        <v>21</v>
      </c>
      <c r="B457" s="422" t="s">
        <v>3265</v>
      </c>
      <c r="C457" s="374"/>
      <c r="D457" s="412"/>
      <c r="E457" s="104"/>
      <c r="F457" s="104"/>
      <c r="G457" s="104"/>
      <c r="H457" s="104"/>
      <c r="I457" s="103"/>
      <c r="J457" s="104"/>
      <c r="K457" s="118">
        <v>5</v>
      </c>
      <c r="L457" s="104" t="s">
        <v>942</v>
      </c>
      <c r="M457" s="378">
        <v>454</v>
      </c>
      <c r="N457" s="369"/>
      <c r="O457" s="369"/>
      <c r="P457" s="369"/>
      <c r="Q457" s="369"/>
      <c r="R457" s="369"/>
      <c r="S457" s="369"/>
      <c r="T457" s="81"/>
    </row>
    <row r="458" spans="1:20" ht="60" x14ac:dyDescent="0.25">
      <c r="A458" s="173" t="s">
        <v>3035</v>
      </c>
      <c r="B458" s="374" t="s">
        <v>3215</v>
      </c>
      <c r="C458" s="374" t="s">
        <v>946</v>
      </c>
      <c r="D458" s="104" t="s">
        <v>37</v>
      </c>
      <c r="E458" s="104" t="s">
        <v>748</v>
      </c>
      <c r="F458" s="371" t="s">
        <v>39</v>
      </c>
      <c r="G458" s="104" t="s">
        <v>4453</v>
      </c>
      <c r="H458" s="104"/>
      <c r="I458" s="118" t="s">
        <v>3659</v>
      </c>
      <c r="J458" s="104" t="s">
        <v>37</v>
      </c>
      <c r="K458" s="103">
        <v>5</v>
      </c>
      <c r="L458" s="104" t="s">
        <v>942</v>
      </c>
      <c r="M458" s="174">
        <v>455</v>
      </c>
      <c r="N458" s="81"/>
      <c r="O458" s="81"/>
      <c r="P458" s="81"/>
      <c r="Q458" s="81"/>
      <c r="R458" s="81"/>
      <c r="S458" s="81"/>
      <c r="T458" s="172"/>
    </row>
    <row r="459" spans="1:20" ht="60" x14ac:dyDescent="0.25">
      <c r="A459" s="173" t="s">
        <v>3038</v>
      </c>
      <c r="B459" s="374" t="s">
        <v>3216</v>
      </c>
      <c r="C459" s="374" t="s">
        <v>948</v>
      </c>
      <c r="D459" s="104" t="s">
        <v>37</v>
      </c>
      <c r="E459" s="104" t="s">
        <v>44</v>
      </c>
      <c r="F459" s="371" t="s">
        <v>39</v>
      </c>
      <c r="G459" s="104" t="s">
        <v>4453</v>
      </c>
      <c r="H459" s="104"/>
      <c r="I459" s="118" t="s">
        <v>3659</v>
      </c>
      <c r="J459" s="104" t="s">
        <v>37</v>
      </c>
      <c r="K459" s="103">
        <v>5</v>
      </c>
      <c r="L459" s="104" t="s">
        <v>942</v>
      </c>
      <c r="M459" s="174">
        <v>456</v>
      </c>
      <c r="N459" s="81"/>
      <c r="O459" s="81"/>
      <c r="P459" s="81"/>
      <c r="Q459" s="81"/>
      <c r="R459" s="81"/>
      <c r="S459" s="81"/>
      <c r="T459" s="172"/>
    </row>
    <row r="460" spans="1:20" ht="35.25" customHeight="1" x14ac:dyDescent="0.25">
      <c r="A460" s="173" t="s">
        <v>3040</v>
      </c>
      <c r="B460" s="374" t="s">
        <v>698</v>
      </c>
      <c r="C460" s="374" t="s">
        <v>949</v>
      </c>
      <c r="D460" s="104" t="s">
        <v>37</v>
      </c>
      <c r="E460" s="104" t="s">
        <v>44</v>
      </c>
      <c r="F460" s="371" t="s">
        <v>39</v>
      </c>
      <c r="G460" s="104" t="s">
        <v>4453</v>
      </c>
      <c r="H460" s="104"/>
      <c r="I460" s="118" t="s">
        <v>3704</v>
      </c>
      <c r="J460" s="104" t="s">
        <v>2898</v>
      </c>
      <c r="K460" s="103">
        <v>5</v>
      </c>
      <c r="L460" s="104" t="s">
        <v>942</v>
      </c>
      <c r="M460" s="174">
        <v>457</v>
      </c>
      <c r="N460" s="81"/>
      <c r="O460" s="81"/>
      <c r="P460" s="81"/>
      <c r="Q460" s="81"/>
      <c r="R460" s="81"/>
      <c r="S460" s="81"/>
      <c r="T460" s="172"/>
    </row>
    <row r="461" spans="1:20" ht="35.25" customHeight="1" x14ac:dyDescent="0.25">
      <c r="A461" s="173" t="s">
        <v>3057</v>
      </c>
      <c r="B461" s="374" t="s">
        <v>135</v>
      </c>
      <c r="C461" s="374" t="s">
        <v>950</v>
      </c>
      <c r="D461" s="104" t="s">
        <v>37</v>
      </c>
      <c r="E461" s="104" t="s">
        <v>81</v>
      </c>
      <c r="F461" s="371" t="s">
        <v>39</v>
      </c>
      <c r="G461" s="104" t="s">
        <v>4453</v>
      </c>
      <c r="H461" s="104"/>
      <c r="I461" s="118" t="s">
        <v>3704</v>
      </c>
      <c r="J461" s="104" t="s">
        <v>2898</v>
      </c>
      <c r="K461" s="103">
        <v>5</v>
      </c>
      <c r="L461" s="104" t="s">
        <v>942</v>
      </c>
      <c r="M461" s="174">
        <v>458</v>
      </c>
      <c r="N461" s="81"/>
      <c r="O461" s="81"/>
      <c r="P461" s="81"/>
      <c r="Q461" s="81"/>
      <c r="R461" s="81"/>
      <c r="S461" s="81"/>
      <c r="T461" s="172"/>
    </row>
    <row r="462" spans="1:20" ht="34.5" customHeight="1" x14ac:dyDescent="0.25">
      <c r="A462" s="173" t="s">
        <v>3059</v>
      </c>
      <c r="B462" s="374" t="s">
        <v>789</v>
      </c>
      <c r="C462" s="374" t="s">
        <v>951</v>
      </c>
      <c r="D462" s="104" t="s">
        <v>49</v>
      </c>
      <c r="E462" s="104" t="s">
        <v>184</v>
      </c>
      <c r="F462" s="371" t="s">
        <v>39</v>
      </c>
      <c r="G462" s="104" t="s">
        <v>4453</v>
      </c>
      <c r="H462" s="104"/>
      <c r="I462" s="118" t="s">
        <v>4437</v>
      </c>
      <c r="J462" s="104" t="s">
        <v>3324</v>
      </c>
      <c r="K462" s="103">
        <v>5</v>
      </c>
      <c r="L462" s="104" t="s">
        <v>942</v>
      </c>
      <c r="M462" s="174">
        <v>459</v>
      </c>
      <c r="N462" s="81"/>
      <c r="O462" s="81"/>
      <c r="P462" s="81"/>
      <c r="Q462" s="81"/>
      <c r="R462" s="81"/>
      <c r="S462" s="81"/>
      <c r="T462" s="172"/>
    </row>
    <row r="463" spans="1:20" ht="60" x14ac:dyDescent="0.25">
      <c r="A463" s="394" t="s">
        <v>4763</v>
      </c>
      <c r="B463" s="374" t="s">
        <v>3348</v>
      </c>
      <c r="C463" s="374" t="s">
        <v>877</v>
      </c>
      <c r="D463" s="104" t="s">
        <v>953</v>
      </c>
      <c r="E463" s="104" t="s">
        <v>60</v>
      </c>
      <c r="F463" s="371" t="s">
        <v>39</v>
      </c>
      <c r="G463" s="104"/>
      <c r="H463" s="104"/>
      <c r="I463" s="103"/>
      <c r="J463" s="104" t="s">
        <v>405</v>
      </c>
      <c r="K463" s="118">
        <v>5</v>
      </c>
      <c r="L463" s="104" t="s">
        <v>942</v>
      </c>
      <c r="M463" s="378">
        <v>460</v>
      </c>
      <c r="N463" s="369"/>
      <c r="O463" s="369"/>
      <c r="P463" s="369"/>
      <c r="Q463" s="369"/>
      <c r="R463" s="369"/>
      <c r="S463" s="369"/>
      <c r="T463" s="172"/>
    </row>
    <row r="464" spans="1:20" ht="45" x14ac:dyDescent="0.25">
      <c r="A464" s="394" t="s">
        <v>4764</v>
      </c>
      <c r="B464" s="374" t="s">
        <v>3343</v>
      </c>
      <c r="C464" s="374" t="s">
        <v>719</v>
      </c>
      <c r="D464" s="104" t="s">
        <v>94</v>
      </c>
      <c r="E464" s="104" t="s">
        <v>44</v>
      </c>
      <c r="F464" s="104" t="s">
        <v>39</v>
      </c>
      <c r="G464" s="104"/>
      <c r="H464" s="371" t="s">
        <v>184</v>
      </c>
      <c r="I464" s="124"/>
      <c r="J464" s="104" t="s">
        <v>224</v>
      </c>
      <c r="K464" s="118">
        <v>5</v>
      </c>
      <c r="L464" s="104" t="s">
        <v>942</v>
      </c>
      <c r="M464" s="378">
        <v>461</v>
      </c>
      <c r="N464" s="369"/>
      <c r="O464" s="369"/>
      <c r="P464" s="369"/>
      <c r="Q464" s="369"/>
      <c r="R464" s="369"/>
      <c r="S464" s="369"/>
      <c r="T464" s="172"/>
    </row>
    <row r="465" spans="1:20" ht="60" x14ac:dyDescent="0.25">
      <c r="A465" s="394">
        <v>10</v>
      </c>
      <c r="B465" s="374" t="s">
        <v>3344</v>
      </c>
      <c r="C465" s="374" t="s">
        <v>721</v>
      </c>
      <c r="D465" s="104" t="s">
        <v>94</v>
      </c>
      <c r="E465" s="104" t="s">
        <v>44</v>
      </c>
      <c r="F465" s="104" t="s">
        <v>39</v>
      </c>
      <c r="G465" s="104"/>
      <c r="H465" s="371" t="s">
        <v>184</v>
      </c>
      <c r="I465" s="124"/>
      <c r="J465" s="104" t="s">
        <v>224</v>
      </c>
      <c r="K465" s="413">
        <v>5</v>
      </c>
      <c r="L465" s="404" t="s">
        <v>942</v>
      </c>
      <c r="M465" s="378">
        <v>462</v>
      </c>
      <c r="N465" s="369"/>
      <c r="O465" s="369"/>
      <c r="P465" s="369"/>
      <c r="Q465" s="369"/>
      <c r="R465" s="369"/>
      <c r="S465" s="369"/>
      <c r="T465" s="81"/>
    </row>
    <row r="466" spans="1:20" ht="135" x14ac:dyDescent="0.25">
      <c r="A466" s="394">
        <v>11</v>
      </c>
      <c r="B466" s="374" t="s">
        <v>3349</v>
      </c>
      <c r="C466" s="374" t="s">
        <v>294</v>
      </c>
      <c r="D466" s="104" t="s">
        <v>94</v>
      </c>
      <c r="E466" s="104" t="s">
        <v>38</v>
      </c>
      <c r="F466" s="104" t="s">
        <v>105</v>
      </c>
      <c r="G466" s="104"/>
      <c r="H466" s="371" t="s">
        <v>184</v>
      </c>
      <c r="I466" s="103"/>
      <c r="J466" s="104" t="s">
        <v>224</v>
      </c>
      <c r="K466" s="118">
        <v>5</v>
      </c>
      <c r="L466" s="104" t="s">
        <v>942</v>
      </c>
      <c r="M466" s="378">
        <v>463</v>
      </c>
      <c r="N466" s="369"/>
      <c r="O466" s="369"/>
      <c r="P466" s="369"/>
      <c r="Q466" s="369"/>
      <c r="R466" s="369"/>
      <c r="S466" s="369"/>
      <c r="T466" s="172"/>
    </row>
    <row r="467" spans="1:20" ht="45" x14ac:dyDescent="0.25">
      <c r="A467" s="394">
        <v>12</v>
      </c>
      <c r="B467" s="374" t="s">
        <v>3340</v>
      </c>
      <c r="C467" s="374" t="s">
        <v>202</v>
      </c>
      <c r="D467" s="104" t="s">
        <v>94</v>
      </c>
      <c r="E467" s="104" t="s">
        <v>44</v>
      </c>
      <c r="F467" s="371" t="s">
        <v>105</v>
      </c>
      <c r="G467" s="104"/>
      <c r="H467" s="104"/>
      <c r="I467" s="103"/>
      <c r="J467" s="104" t="s">
        <v>21</v>
      </c>
      <c r="K467" s="118">
        <v>5</v>
      </c>
      <c r="L467" s="104" t="s">
        <v>942</v>
      </c>
      <c r="M467" s="378">
        <v>464</v>
      </c>
      <c r="N467" s="369"/>
      <c r="O467" s="369"/>
      <c r="P467" s="369"/>
      <c r="Q467" s="369"/>
      <c r="R467" s="369"/>
      <c r="S467" s="369"/>
      <c r="T467" s="172"/>
    </row>
    <row r="468" spans="1:20" ht="40.15" customHeight="1" x14ac:dyDescent="0.25">
      <c r="A468" s="173">
        <v>13</v>
      </c>
      <c r="B468" s="374" t="s">
        <v>3341</v>
      </c>
      <c r="C468" s="374" t="s">
        <v>334</v>
      </c>
      <c r="D468" s="104" t="s">
        <v>94</v>
      </c>
      <c r="E468" s="104" t="s">
        <v>69</v>
      </c>
      <c r="F468" s="371" t="s">
        <v>105</v>
      </c>
      <c r="G468" s="104" t="s">
        <v>4453</v>
      </c>
      <c r="H468" s="104"/>
      <c r="I468" s="103" t="s">
        <v>4538</v>
      </c>
      <c r="J468" s="104" t="s">
        <v>4464</v>
      </c>
      <c r="K468" s="103">
        <v>5</v>
      </c>
      <c r="L468" s="104" t="s">
        <v>942</v>
      </c>
      <c r="M468" s="174">
        <v>465</v>
      </c>
      <c r="N468" s="81"/>
      <c r="O468" s="81"/>
      <c r="P468" s="81"/>
      <c r="Q468" s="81"/>
      <c r="R468" s="81"/>
      <c r="S468" s="81"/>
      <c r="T468" s="172"/>
    </row>
    <row r="469" spans="1:20" ht="31.5" x14ac:dyDescent="0.25">
      <c r="A469" s="397" t="s">
        <v>957</v>
      </c>
      <c r="B469" s="398" t="s">
        <v>958</v>
      </c>
      <c r="C469" s="399"/>
      <c r="D469" s="163"/>
      <c r="E469" s="163"/>
      <c r="F469" s="163"/>
      <c r="G469" s="163"/>
      <c r="H469" s="163"/>
      <c r="I469" s="102"/>
      <c r="J469" s="163"/>
      <c r="K469" s="164">
        <v>5</v>
      </c>
      <c r="L469" s="405" t="s">
        <v>957</v>
      </c>
      <c r="M469" s="379">
        <v>466</v>
      </c>
      <c r="N469" s="401" t="s">
        <v>2461</v>
      </c>
      <c r="O469" s="370"/>
      <c r="P469" s="370"/>
      <c r="Q469" s="370"/>
      <c r="R469" s="370"/>
      <c r="S469" s="370"/>
      <c r="T469" s="402" t="s">
        <v>4875</v>
      </c>
    </row>
    <row r="470" spans="1:20" ht="45" x14ac:dyDescent="0.25">
      <c r="A470" s="394" t="s">
        <v>4003</v>
      </c>
      <c r="B470" s="374" t="s">
        <v>3350</v>
      </c>
      <c r="C470" s="374" t="s">
        <v>36</v>
      </c>
      <c r="D470" s="104" t="s">
        <v>94</v>
      </c>
      <c r="E470" s="104" t="s">
        <v>927</v>
      </c>
      <c r="F470" s="371" t="s">
        <v>39</v>
      </c>
      <c r="G470" s="104"/>
      <c r="H470" s="104"/>
      <c r="I470" s="103"/>
      <c r="J470" s="104" t="s">
        <v>60</v>
      </c>
      <c r="K470" s="118">
        <v>5</v>
      </c>
      <c r="L470" s="104" t="s">
        <v>957</v>
      </c>
      <c r="M470" s="378">
        <v>467</v>
      </c>
      <c r="N470" s="369"/>
      <c r="O470" s="369"/>
      <c r="P470" s="369"/>
      <c r="Q470" s="369"/>
      <c r="R470" s="369"/>
      <c r="S470" s="369"/>
      <c r="T470" s="172"/>
    </row>
    <row r="471" spans="1:20" ht="30" x14ac:dyDescent="0.25">
      <c r="A471" s="394" t="s">
        <v>4005</v>
      </c>
      <c r="B471" s="374" t="s">
        <v>3351</v>
      </c>
      <c r="C471" s="374" t="s">
        <v>43</v>
      </c>
      <c r="D471" s="104" t="s">
        <v>49</v>
      </c>
      <c r="E471" s="104" t="s">
        <v>184</v>
      </c>
      <c r="F471" s="371" t="s">
        <v>39</v>
      </c>
      <c r="G471" s="104"/>
      <c r="H471" s="104"/>
      <c r="I471" s="103"/>
      <c r="J471" s="104" t="s">
        <v>60</v>
      </c>
      <c r="K471" s="118">
        <v>5</v>
      </c>
      <c r="L471" s="104" t="s">
        <v>957</v>
      </c>
      <c r="M471" s="378">
        <v>468</v>
      </c>
      <c r="N471" s="369"/>
      <c r="O471" s="369"/>
      <c r="P471" s="369"/>
      <c r="Q471" s="369"/>
      <c r="R471" s="369"/>
      <c r="S471" s="369"/>
      <c r="T471" s="172"/>
    </row>
    <row r="472" spans="1:20" ht="45" x14ac:dyDescent="0.25">
      <c r="A472" s="394" t="s">
        <v>4758</v>
      </c>
      <c r="B472" s="374" t="s">
        <v>3352</v>
      </c>
      <c r="C472" s="374" t="s">
        <v>48</v>
      </c>
      <c r="D472" s="104" t="s">
        <v>725</v>
      </c>
      <c r="E472" s="104" t="s">
        <v>429</v>
      </c>
      <c r="F472" s="371" t="s">
        <v>715</v>
      </c>
      <c r="G472" s="104"/>
      <c r="H472" s="104"/>
      <c r="I472" s="103"/>
      <c r="J472" s="104" t="s">
        <v>405</v>
      </c>
      <c r="K472" s="118">
        <v>5</v>
      </c>
      <c r="L472" s="104" t="s">
        <v>957</v>
      </c>
      <c r="M472" s="378">
        <v>469</v>
      </c>
      <c r="N472" s="369"/>
      <c r="O472" s="369"/>
      <c r="P472" s="369"/>
      <c r="Q472" s="369"/>
      <c r="R472" s="369"/>
      <c r="S472" s="369"/>
      <c r="T472" s="172"/>
    </row>
    <row r="473" spans="1:20" ht="45" x14ac:dyDescent="0.25">
      <c r="A473" s="394" t="s">
        <v>21</v>
      </c>
      <c r="B473" s="422" t="s">
        <v>3265</v>
      </c>
      <c r="C473" s="374"/>
      <c r="D473" s="412"/>
      <c r="E473" s="104"/>
      <c r="F473" s="104"/>
      <c r="G473" s="104"/>
      <c r="H473" s="104"/>
      <c r="I473" s="103"/>
      <c r="J473" s="104"/>
      <c r="K473" s="118">
        <v>5</v>
      </c>
      <c r="L473" s="104" t="s">
        <v>957</v>
      </c>
      <c r="M473" s="378">
        <v>470</v>
      </c>
      <c r="N473" s="369"/>
      <c r="O473" s="369"/>
      <c r="P473" s="369"/>
      <c r="Q473" s="369"/>
      <c r="R473" s="369"/>
      <c r="S473" s="369"/>
      <c r="T473" s="81"/>
    </row>
    <row r="474" spans="1:20" ht="60" x14ac:dyDescent="0.25">
      <c r="A474" s="173" t="s">
        <v>3038</v>
      </c>
      <c r="B474" s="374" t="s">
        <v>3215</v>
      </c>
      <c r="C474" s="374" t="s">
        <v>906</v>
      </c>
      <c r="D474" s="104" t="s">
        <v>37</v>
      </c>
      <c r="E474" s="104" t="s">
        <v>748</v>
      </c>
      <c r="F474" s="371" t="s">
        <v>39</v>
      </c>
      <c r="G474" s="104" t="s">
        <v>4453</v>
      </c>
      <c r="H474" s="104"/>
      <c r="I474" s="118" t="s">
        <v>3659</v>
      </c>
      <c r="J474" s="104" t="s">
        <v>37</v>
      </c>
      <c r="K474" s="103">
        <v>5</v>
      </c>
      <c r="L474" s="104" t="s">
        <v>957</v>
      </c>
      <c r="M474" s="174">
        <v>471</v>
      </c>
      <c r="N474" s="81"/>
      <c r="O474" s="81"/>
      <c r="P474" s="81"/>
      <c r="Q474" s="81"/>
      <c r="R474" s="81"/>
      <c r="S474" s="81"/>
      <c r="T474" s="172"/>
    </row>
    <row r="475" spans="1:20" ht="60" x14ac:dyDescent="0.25">
      <c r="A475" s="173" t="s">
        <v>3040</v>
      </c>
      <c r="B475" s="374" t="s">
        <v>3216</v>
      </c>
      <c r="C475" s="374" t="s">
        <v>908</v>
      </c>
      <c r="D475" s="104" t="s">
        <v>37</v>
      </c>
      <c r="E475" s="104" t="s">
        <v>44</v>
      </c>
      <c r="F475" s="371" t="s">
        <v>39</v>
      </c>
      <c r="G475" s="104" t="s">
        <v>4453</v>
      </c>
      <c r="H475" s="104"/>
      <c r="I475" s="118" t="s">
        <v>3659</v>
      </c>
      <c r="J475" s="104" t="s">
        <v>37</v>
      </c>
      <c r="K475" s="103">
        <v>5</v>
      </c>
      <c r="L475" s="104" t="s">
        <v>957</v>
      </c>
      <c r="M475" s="174">
        <v>472</v>
      </c>
      <c r="N475" s="81"/>
      <c r="O475" s="81"/>
      <c r="P475" s="81"/>
      <c r="Q475" s="81"/>
      <c r="R475" s="81"/>
      <c r="S475" s="81"/>
      <c r="T475" s="172"/>
    </row>
    <row r="476" spans="1:20" ht="36.75" customHeight="1" x14ac:dyDescent="0.25">
      <c r="A476" s="173" t="s">
        <v>3057</v>
      </c>
      <c r="B476" s="374" t="s">
        <v>698</v>
      </c>
      <c r="C476" s="374" t="s">
        <v>910</v>
      </c>
      <c r="D476" s="104" t="s">
        <v>37</v>
      </c>
      <c r="E476" s="104" t="s">
        <v>44</v>
      </c>
      <c r="F476" s="371" t="s">
        <v>39</v>
      </c>
      <c r="G476" s="104" t="s">
        <v>4453</v>
      </c>
      <c r="H476" s="104"/>
      <c r="I476" s="118" t="s">
        <v>3704</v>
      </c>
      <c r="J476" s="104" t="s">
        <v>2898</v>
      </c>
      <c r="K476" s="103">
        <v>5</v>
      </c>
      <c r="L476" s="104" t="s">
        <v>957</v>
      </c>
      <c r="M476" s="174">
        <v>473</v>
      </c>
      <c r="N476" s="81"/>
      <c r="O476" s="81"/>
      <c r="P476" s="81"/>
      <c r="Q476" s="81"/>
      <c r="R476" s="81"/>
      <c r="S476" s="81"/>
      <c r="T476" s="172"/>
    </row>
    <row r="477" spans="1:20" ht="33" customHeight="1" x14ac:dyDescent="0.25">
      <c r="A477" s="173" t="s">
        <v>3059</v>
      </c>
      <c r="B477" s="374" t="s">
        <v>700</v>
      </c>
      <c r="C477" s="374" t="s">
        <v>961</v>
      </c>
      <c r="D477" s="104" t="s">
        <v>37</v>
      </c>
      <c r="E477" s="104" t="s">
        <v>81</v>
      </c>
      <c r="F477" s="371" t="s">
        <v>39</v>
      </c>
      <c r="G477" s="104" t="s">
        <v>4453</v>
      </c>
      <c r="H477" s="104"/>
      <c r="I477" s="118" t="s">
        <v>3704</v>
      </c>
      <c r="J477" s="104" t="s">
        <v>2898</v>
      </c>
      <c r="K477" s="103">
        <v>5</v>
      </c>
      <c r="L477" s="104" t="s">
        <v>957</v>
      </c>
      <c r="M477" s="174">
        <v>474</v>
      </c>
      <c r="N477" s="81"/>
      <c r="O477" s="81"/>
      <c r="P477" s="81"/>
      <c r="Q477" s="81"/>
      <c r="R477" s="81"/>
      <c r="S477" s="81"/>
      <c r="T477" s="172"/>
    </row>
    <row r="478" spans="1:20" ht="32.25" customHeight="1" x14ac:dyDescent="0.25">
      <c r="A478" s="173" t="s">
        <v>3066</v>
      </c>
      <c r="B478" s="374" t="s">
        <v>789</v>
      </c>
      <c r="C478" s="374" t="s">
        <v>962</v>
      </c>
      <c r="D478" s="104" t="s">
        <v>49</v>
      </c>
      <c r="E478" s="104" t="s">
        <v>184</v>
      </c>
      <c r="F478" s="371" t="s">
        <v>39</v>
      </c>
      <c r="G478" s="104" t="s">
        <v>4453</v>
      </c>
      <c r="H478" s="104"/>
      <c r="I478" s="118" t="s">
        <v>4437</v>
      </c>
      <c r="J478" s="104" t="s">
        <v>3324</v>
      </c>
      <c r="K478" s="103">
        <v>5</v>
      </c>
      <c r="L478" s="104" t="s">
        <v>957</v>
      </c>
      <c r="M478" s="174">
        <v>475</v>
      </c>
      <c r="N478" s="81"/>
      <c r="O478" s="81"/>
      <c r="P478" s="81"/>
      <c r="Q478" s="81"/>
      <c r="R478" s="81"/>
      <c r="S478" s="81"/>
      <c r="T478" s="172"/>
    </row>
    <row r="479" spans="1:20" ht="30" x14ac:dyDescent="0.25">
      <c r="A479" s="394" t="s">
        <v>4764</v>
      </c>
      <c r="B479" s="374" t="s">
        <v>3353</v>
      </c>
      <c r="C479" s="374" t="s">
        <v>691</v>
      </c>
      <c r="D479" s="104" t="s">
        <v>49</v>
      </c>
      <c r="E479" s="104" t="s">
        <v>44</v>
      </c>
      <c r="F479" s="371" t="s">
        <v>105</v>
      </c>
      <c r="G479" s="104"/>
      <c r="H479" s="104"/>
      <c r="I479" s="103"/>
      <c r="J479" s="104" t="s">
        <v>21</v>
      </c>
      <c r="K479" s="118">
        <v>5</v>
      </c>
      <c r="L479" s="104" t="s">
        <v>957</v>
      </c>
      <c r="M479" s="378">
        <v>476</v>
      </c>
      <c r="N479" s="369"/>
      <c r="O479" s="369"/>
      <c r="P479" s="369"/>
      <c r="Q479" s="369"/>
      <c r="R479" s="369"/>
      <c r="S479" s="369"/>
      <c r="T479" s="172"/>
    </row>
    <row r="480" spans="1:20" ht="45" x14ac:dyDescent="0.25">
      <c r="A480" s="394" t="s">
        <v>4765</v>
      </c>
      <c r="B480" s="374" t="s">
        <v>3354</v>
      </c>
      <c r="C480" s="374" t="s">
        <v>194</v>
      </c>
      <c r="D480" s="104" t="s">
        <v>94</v>
      </c>
      <c r="E480" s="104" t="s">
        <v>44</v>
      </c>
      <c r="F480" s="371" t="s">
        <v>105</v>
      </c>
      <c r="G480" s="104"/>
      <c r="H480" s="104"/>
      <c r="I480" s="103"/>
      <c r="J480" s="104" t="s">
        <v>21</v>
      </c>
      <c r="K480" s="118">
        <v>5</v>
      </c>
      <c r="L480" s="104" t="s">
        <v>957</v>
      </c>
      <c r="M480" s="378">
        <v>477</v>
      </c>
      <c r="N480" s="369"/>
      <c r="O480" s="369"/>
      <c r="P480" s="369"/>
      <c r="Q480" s="369"/>
      <c r="R480" s="369"/>
      <c r="S480" s="369"/>
      <c r="T480" s="172"/>
    </row>
    <row r="481" spans="1:20" ht="60" x14ac:dyDescent="0.25">
      <c r="A481" s="394" t="s">
        <v>4766</v>
      </c>
      <c r="B481" s="374" t="s">
        <v>3355</v>
      </c>
      <c r="C481" s="374" t="s">
        <v>199</v>
      </c>
      <c r="D481" s="104" t="s">
        <v>94</v>
      </c>
      <c r="E481" s="104" t="s">
        <v>423</v>
      </c>
      <c r="F481" s="104" t="s">
        <v>39</v>
      </c>
      <c r="G481" s="104"/>
      <c r="H481" s="371" t="s">
        <v>184</v>
      </c>
      <c r="I481" s="124"/>
      <c r="J481" s="104" t="s">
        <v>224</v>
      </c>
      <c r="K481" s="118">
        <v>5</v>
      </c>
      <c r="L481" s="104" t="s">
        <v>957</v>
      </c>
      <c r="M481" s="378">
        <v>478</v>
      </c>
      <c r="N481" s="369"/>
      <c r="O481" s="369"/>
      <c r="P481" s="369"/>
      <c r="Q481" s="369"/>
      <c r="R481" s="369"/>
      <c r="S481" s="369"/>
      <c r="T481" s="172"/>
    </row>
    <row r="482" spans="1:20" ht="105" x14ac:dyDescent="0.25">
      <c r="A482" s="394" t="s">
        <v>4767</v>
      </c>
      <c r="B482" s="374" t="s">
        <v>3356</v>
      </c>
      <c r="C482" s="374" t="s">
        <v>296</v>
      </c>
      <c r="D482" s="104" t="s">
        <v>94</v>
      </c>
      <c r="E482" s="104" t="s">
        <v>44</v>
      </c>
      <c r="F482" s="104" t="s">
        <v>39</v>
      </c>
      <c r="G482" s="104"/>
      <c r="H482" s="371" t="s">
        <v>184</v>
      </c>
      <c r="I482" s="103"/>
      <c r="J482" s="104" t="s">
        <v>224</v>
      </c>
      <c r="K482" s="118">
        <v>5</v>
      </c>
      <c r="L482" s="104" t="s">
        <v>957</v>
      </c>
      <c r="M482" s="378">
        <v>479</v>
      </c>
      <c r="N482" s="369"/>
      <c r="O482" s="369"/>
      <c r="P482" s="369"/>
      <c r="Q482" s="369"/>
      <c r="R482" s="369"/>
      <c r="S482" s="369"/>
      <c r="T482" s="172"/>
    </row>
    <row r="483" spans="1:20" ht="65.25" customHeight="1" x14ac:dyDescent="0.25">
      <c r="A483" s="394" t="s">
        <v>4768</v>
      </c>
      <c r="B483" s="374" t="s">
        <v>3357</v>
      </c>
      <c r="C483" s="374" t="s">
        <v>298</v>
      </c>
      <c r="D483" s="104" t="s">
        <v>94</v>
      </c>
      <c r="E483" s="104" t="s">
        <v>44</v>
      </c>
      <c r="F483" s="104" t="s">
        <v>39</v>
      </c>
      <c r="G483" s="104"/>
      <c r="H483" s="371" t="s">
        <v>184</v>
      </c>
      <c r="I483" s="124"/>
      <c r="J483" s="104" t="s">
        <v>224</v>
      </c>
      <c r="K483" s="118">
        <v>5</v>
      </c>
      <c r="L483" s="104" t="s">
        <v>957</v>
      </c>
      <c r="M483" s="378">
        <v>480</v>
      </c>
      <c r="N483" s="369"/>
      <c r="O483" s="369"/>
      <c r="P483" s="369"/>
      <c r="Q483" s="369"/>
      <c r="R483" s="369"/>
      <c r="S483" s="369"/>
      <c r="T483" s="172"/>
    </row>
    <row r="484" spans="1:20" ht="31.5" x14ac:dyDescent="0.25">
      <c r="A484" s="397" t="s">
        <v>968</v>
      </c>
      <c r="B484" s="398" t="s">
        <v>969</v>
      </c>
      <c r="C484" s="399"/>
      <c r="D484" s="163"/>
      <c r="E484" s="163"/>
      <c r="F484" s="163"/>
      <c r="G484" s="163"/>
      <c r="H484" s="163"/>
      <c r="I484" s="102"/>
      <c r="J484" s="163"/>
      <c r="K484" s="164">
        <v>6</v>
      </c>
      <c r="L484" s="405" t="s">
        <v>968</v>
      </c>
      <c r="M484" s="379">
        <v>481</v>
      </c>
      <c r="N484" s="401" t="s">
        <v>2481</v>
      </c>
      <c r="O484" s="370"/>
      <c r="P484" s="370"/>
      <c r="Q484" s="370"/>
      <c r="R484" s="370"/>
      <c r="S484" s="370"/>
      <c r="T484" s="402" t="s">
        <v>4876</v>
      </c>
    </row>
    <row r="485" spans="1:20" ht="45" x14ac:dyDescent="0.25">
      <c r="A485" s="394" t="s">
        <v>4003</v>
      </c>
      <c r="B485" s="374" t="s">
        <v>3358</v>
      </c>
      <c r="C485" s="374" t="s">
        <v>784</v>
      </c>
      <c r="D485" s="104" t="s">
        <v>94</v>
      </c>
      <c r="E485" s="104" t="s">
        <v>423</v>
      </c>
      <c r="F485" s="371" t="s">
        <v>39</v>
      </c>
      <c r="G485" s="104"/>
      <c r="H485" s="104"/>
      <c r="I485" s="103"/>
      <c r="J485" s="104" t="s">
        <v>3359</v>
      </c>
      <c r="K485" s="118">
        <v>6</v>
      </c>
      <c r="L485" s="104" t="s">
        <v>968</v>
      </c>
      <c r="M485" s="378">
        <v>482</v>
      </c>
      <c r="N485" s="369"/>
      <c r="O485" s="369"/>
      <c r="P485" s="369"/>
      <c r="Q485" s="369"/>
      <c r="R485" s="369"/>
      <c r="S485" s="369"/>
      <c r="T485" s="172"/>
    </row>
    <row r="486" spans="1:20" ht="30" x14ac:dyDescent="0.25">
      <c r="A486" s="394">
        <v>2</v>
      </c>
      <c r="B486" s="374" t="s">
        <v>3360</v>
      </c>
      <c r="C486" s="374" t="s">
        <v>279</v>
      </c>
      <c r="D486" s="104" t="s">
        <v>49</v>
      </c>
      <c r="E486" s="104" t="s">
        <v>184</v>
      </c>
      <c r="F486" s="371" t="s">
        <v>39</v>
      </c>
      <c r="G486" s="104"/>
      <c r="H486" s="104"/>
      <c r="I486" s="103"/>
      <c r="J486" s="104" t="s">
        <v>533</v>
      </c>
      <c r="K486" s="118">
        <v>6</v>
      </c>
      <c r="L486" s="104" t="s">
        <v>968</v>
      </c>
      <c r="M486" s="378">
        <v>483</v>
      </c>
      <c r="N486" s="369"/>
      <c r="O486" s="369"/>
      <c r="P486" s="369"/>
      <c r="Q486" s="369"/>
      <c r="R486" s="369"/>
      <c r="S486" s="369"/>
      <c r="T486" s="172"/>
    </row>
    <row r="487" spans="1:20" ht="60" x14ac:dyDescent="0.25">
      <c r="A487" s="394">
        <v>3</v>
      </c>
      <c r="B487" s="374" t="s">
        <v>3361</v>
      </c>
      <c r="C487" s="374" t="s">
        <v>36</v>
      </c>
      <c r="D487" s="104" t="s">
        <v>49</v>
      </c>
      <c r="E487" s="104" t="s">
        <v>44</v>
      </c>
      <c r="F487" s="371" t="s">
        <v>105</v>
      </c>
      <c r="G487" s="104"/>
      <c r="H487" s="104"/>
      <c r="I487" s="103"/>
      <c r="J487" s="104" t="s">
        <v>533</v>
      </c>
      <c r="K487" s="118">
        <v>6</v>
      </c>
      <c r="L487" s="104" t="s">
        <v>968</v>
      </c>
      <c r="M487" s="378">
        <v>484</v>
      </c>
      <c r="N487" s="369"/>
      <c r="O487" s="369"/>
      <c r="P487" s="369"/>
      <c r="Q487" s="369"/>
      <c r="R487" s="369"/>
      <c r="S487" s="369"/>
      <c r="T487" s="172"/>
    </row>
    <row r="488" spans="1:20" x14ac:dyDescent="0.25">
      <c r="A488" s="394">
        <v>4</v>
      </c>
      <c r="B488" s="374" t="s">
        <v>973</v>
      </c>
      <c r="C488" s="374" t="s">
        <v>43</v>
      </c>
      <c r="D488" s="104" t="s">
        <v>94</v>
      </c>
      <c r="E488" s="104" t="s">
        <v>69</v>
      </c>
      <c r="F488" s="371" t="s">
        <v>105</v>
      </c>
      <c r="G488" s="104"/>
      <c r="H488" s="104"/>
      <c r="I488" s="103"/>
      <c r="J488" s="104" t="s">
        <v>533</v>
      </c>
      <c r="K488" s="118">
        <v>6</v>
      </c>
      <c r="L488" s="104" t="s">
        <v>968</v>
      </c>
      <c r="M488" s="378">
        <v>485</v>
      </c>
      <c r="N488" s="369"/>
      <c r="O488" s="369"/>
      <c r="P488" s="369"/>
      <c r="Q488" s="369"/>
      <c r="R488" s="369"/>
      <c r="S488" s="369"/>
      <c r="T488" s="172"/>
    </row>
    <row r="489" spans="1:20" ht="75" x14ac:dyDescent="0.25">
      <c r="A489" s="394">
        <v>5</v>
      </c>
      <c r="B489" s="374" t="s">
        <v>3362</v>
      </c>
      <c r="C489" s="374" t="s">
        <v>691</v>
      </c>
      <c r="D489" s="104" t="s">
        <v>94</v>
      </c>
      <c r="E489" s="104" t="s">
        <v>38</v>
      </c>
      <c r="F489" s="104" t="s">
        <v>39</v>
      </c>
      <c r="G489" s="104"/>
      <c r="H489" s="371" t="s">
        <v>184</v>
      </c>
      <c r="I489" s="103"/>
      <c r="J489" s="104" t="s">
        <v>224</v>
      </c>
      <c r="K489" s="118">
        <v>6</v>
      </c>
      <c r="L489" s="104" t="s">
        <v>968</v>
      </c>
      <c r="M489" s="378">
        <v>486</v>
      </c>
      <c r="N489" s="369"/>
      <c r="O489" s="369"/>
      <c r="P489" s="369"/>
      <c r="Q489" s="369"/>
      <c r="R489" s="369"/>
      <c r="S489" s="369"/>
      <c r="T489" s="172"/>
    </row>
    <row r="490" spans="1:20" ht="75" x14ac:dyDescent="0.25">
      <c r="A490" s="394">
        <v>6</v>
      </c>
      <c r="B490" s="374" t="s">
        <v>3363</v>
      </c>
      <c r="C490" s="374" t="s">
        <v>194</v>
      </c>
      <c r="D490" s="104" t="s">
        <v>94</v>
      </c>
      <c r="E490" s="104" t="s">
        <v>44</v>
      </c>
      <c r="F490" s="104" t="s">
        <v>39</v>
      </c>
      <c r="G490" s="104"/>
      <c r="H490" s="371" t="s">
        <v>184</v>
      </c>
      <c r="I490" s="103"/>
      <c r="J490" s="104" t="s">
        <v>224</v>
      </c>
      <c r="K490" s="118">
        <v>6</v>
      </c>
      <c r="L490" s="104" t="s">
        <v>968</v>
      </c>
      <c r="M490" s="378">
        <v>487</v>
      </c>
      <c r="N490" s="369"/>
      <c r="O490" s="369"/>
      <c r="P490" s="369"/>
      <c r="Q490" s="369"/>
      <c r="R490" s="369"/>
      <c r="S490" s="369"/>
      <c r="T490" s="172"/>
    </row>
    <row r="491" spans="1:20" ht="30" x14ac:dyDescent="0.25">
      <c r="A491" s="394">
        <v>7</v>
      </c>
      <c r="B491" s="374" t="s">
        <v>3364</v>
      </c>
      <c r="C491" s="374" t="s">
        <v>679</v>
      </c>
      <c r="D491" s="104" t="s">
        <v>94</v>
      </c>
      <c r="E491" s="104" t="s">
        <v>423</v>
      </c>
      <c r="F491" s="104" t="s">
        <v>39</v>
      </c>
      <c r="G491" s="104"/>
      <c r="H491" s="371" t="s">
        <v>184</v>
      </c>
      <c r="I491" s="124"/>
      <c r="J491" s="104" t="s">
        <v>224</v>
      </c>
      <c r="K491" s="118">
        <v>6</v>
      </c>
      <c r="L491" s="104" t="s">
        <v>968</v>
      </c>
      <c r="M491" s="378">
        <v>488</v>
      </c>
      <c r="N491" s="369"/>
      <c r="O491" s="369"/>
      <c r="P491" s="369"/>
      <c r="Q491" s="369"/>
      <c r="R491" s="369"/>
      <c r="S491" s="369"/>
      <c r="T491" s="172"/>
    </row>
    <row r="492" spans="1:20" ht="30" x14ac:dyDescent="0.25">
      <c r="A492" s="394">
        <v>8</v>
      </c>
      <c r="B492" s="374" t="s">
        <v>3365</v>
      </c>
      <c r="C492" s="374" t="s">
        <v>877</v>
      </c>
      <c r="D492" s="104" t="s">
        <v>94</v>
      </c>
      <c r="E492" s="104" t="s">
        <v>423</v>
      </c>
      <c r="F492" s="104" t="s">
        <v>39</v>
      </c>
      <c r="G492" s="104"/>
      <c r="H492" s="371" t="s">
        <v>184</v>
      </c>
      <c r="I492" s="124"/>
      <c r="J492" s="104" t="s">
        <v>224</v>
      </c>
      <c r="K492" s="118">
        <v>6</v>
      </c>
      <c r="L492" s="104" t="s">
        <v>968</v>
      </c>
      <c r="M492" s="378">
        <v>489</v>
      </c>
      <c r="N492" s="369"/>
      <c r="O492" s="369"/>
      <c r="P492" s="369"/>
      <c r="Q492" s="369"/>
      <c r="R492" s="369"/>
      <c r="S492" s="369"/>
      <c r="T492" s="172"/>
    </row>
    <row r="493" spans="1:20" ht="90" x14ac:dyDescent="0.25">
      <c r="A493" s="394">
        <v>9</v>
      </c>
      <c r="B493" s="374" t="s">
        <v>3366</v>
      </c>
      <c r="C493" s="374" t="s">
        <v>705</v>
      </c>
      <c r="D493" s="104" t="s">
        <v>37</v>
      </c>
      <c r="E493" s="104" t="s">
        <v>69</v>
      </c>
      <c r="F493" s="104" t="s">
        <v>39</v>
      </c>
      <c r="G493" s="104"/>
      <c r="H493" s="104" t="s">
        <v>184</v>
      </c>
      <c r="I493" s="116"/>
      <c r="J493" s="104" t="s">
        <v>224</v>
      </c>
      <c r="K493" s="118">
        <v>6</v>
      </c>
      <c r="L493" s="104" t="s">
        <v>968</v>
      </c>
      <c r="M493" s="378">
        <v>490</v>
      </c>
      <c r="N493" s="369"/>
      <c r="O493" s="369"/>
      <c r="P493" s="369"/>
      <c r="Q493" s="369"/>
      <c r="R493" s="369"/>
      <c r="S493" s="369"/>
      <c r="T493" s="172"/>
    </row>
    <row r="494" spans="1:20" ht="30" x14ac:dyDescent="0.25">
      <c r="A494" s="394">
        <v>10</v>
      </c>
      <c r="B494" s="374" t="s">
        <v>3367</v>
      </c>
      <c r="C494" s="374" t="s">
        <v>199</v>
      </c>
      <c r="D494" s="381" t="s">
        <v>111</v>
      </c>
      <c r="E494" s="104" t="s">
        <v>257</v>
      </c>
      <c r="F494" s="104" t="s">
        <v>105</v>
      </c>
      <c r="G494" s="104"/>
      <c r="H494" s="104"/>
      <c r="I494" s="103"/>
      <c r="J494" s="104" t="s">
        <v>21</v>
      </c>
      <c r="K494" s="118">
        <v>6</v>
      </c>
      <c r="L494" s="104" t="s">
        <v>968</v>
      </c>
      <c r="M494" s="378">
        <v>491</v>
      </c>
      <c r="N494" s="369"/>
      <c r="O494" s="369"/>
      <c r="P494" s="369"/>
      <c r="Q494" s="369"/>
      <c r="R494" s="369"/>
      <c r="S494" s="369"/>
      <c r="T494" s="81"/>
    </row>
    <row r="495" spans="1:20" ht="31.5" x14ac:dyDescent="0.25">
      <c r="A495" s="397" t="s">
        <v>979</v>
      </c>
      <c r="B495" s="398" t="s">
        <v>980</v>
      </c>
      <c r="C495" s="399"/>
      <c r="D495" s="163"/>
      <c r="E495" s="163"/>
      <c r="F495" s="163"/>
      <c r="G495" s="163"/>
      <c r="H495" s="163"/>
      <c r="I495" s="102"/>
      <c r="J495" s="163"/>
      <c r="K495" s="164">
        <v>6</v>
      </c>
      <c r="L495" s="405" t="s">
        <v>979</v>
      </c>
      <c r="M495" s="379">
        <v>492</v>
      </c>
      <c r="N495" s="401" t="s">
        <v>2481</v>
      </c>
      <c r="O495" s="370"/>
      <c r="P495" s="370"/>
      <c r="Q495" s="370"/>
      <c r="R495" s="370"/>
      <c r="S495" s="370"/>
      <c r="T495" s="402" t="s">
        <v>4877</v>
      </c>
    </row>
    <row r="496" spans="1:20" ht="45" x14ac:dyDescent="0.25">
      <c r="A496" s="394" t="s">
        <v>4003</v>
      </c>
      <c r="B496" s="374" t="s">
        <v>3368</v>
      </c>
      <c r="C496" s="374" t="s">
        <v>80</v>
      </c>
      <c r="D496" s="104" t="s">
        <v>49</v>
      </c>
      <c r="E496" s="104" t="s">
        <v>184</v>
      </c>
      <c r="F496" s="104" t="s">
        <v>39</v>
      </c>
      <c r="G496" s="104"/>
      <c r="H496" s="104"/>
      <c r="I496" s="103"/>
      <c r="J496" s="104" t="s">
        <v>39</v>
      </c>
      <c r="K496" s="118">
        <v>6</v>
      </c>
      <c r="L496" s="104" t="s">
        <v>979</v>
      </c>
      <c r="M496" s="378">
        <v>493</v>
      </c>
      <c r="N496" s="369"/>
      <c r="O496" s="369"/>
      <c r="P496" s="369"/>
      <c r="Q496" s="369"/>
      <c r="R496" s="369"/>
      <c r="S496" s="369"/>
      <c r="T496" s="172"/>
    </row>
    <row r="497" spans="1:20" x14ac:dyDescent="0.25">
      <c r="A497" s="394" t="s">
        <v>4005</v>
      </c>
      <c r="B497" s="374" t="s">
        <v>983</v>
      </c>
      <c r="C497" s="374" t="s">
        <v>85</v>
      </c>
      <c r="D497" s="104" t="s">
        <v>94</v>
      </c>
      <c r="E497" s="104" t="s">
        <v>423</v>
      </c>
      <c r="F497" s="104" t="s">
        <v>39</v>
      </c>
      <c r="G497" s="104"/>
      <c r="H497" s="104"/>
      <c r="I497" s="103"/>
      <c r="J497" s="104" t="s">
        <v>39</v>
      </c>
      <c r="K497" s="118">
        <v>6</v>
      </c>
      <c r="L497" s="104" t="s">
        <v>979</v>
      </c>
      <c r="M497" s="378">
        <v>494</v>
      </c>
      <c r="N497" s="369"/>
      <c r="O497" s="369"/>
      <c r="P497" s="369"/>
      <c r="Q497" s="369"/>
      <c r="R497" s="369"/>
      <c r="S497" s="369"/>
      <c r="T497" s="172"/>
    </row>
    <row r="498" spans="1:20" ht="75" x14ac:dyDescent="0.25">
      <c r="A498" s="394" t="s">
        <v>4758</v>
      </c>
      <c r="B498" s="374" t="s">
        <v>3369</v>
      </c>
      <c r="C498" s="374" t="s">
        <v>96</v>
      </c>
      <c r="D498" s="104" t="s">
        <v>94</v>
      </c>
      <c r="E498" s="104" t="s">
        <v>38</v>
      </c>
      <c r="F498" s="104" t="s">
        <v>39</v>
      </c>
      <c r="G498" s="104"/>
      <c r="H498" s="371" t="s">
        <v>184</v>
      </c>
      <c r="I498" s="103"/>
      <c r="J498" s="104" t="s">
        <v>224</v>
      </c>
      <c r="K498" s="118">
        <v>6</v>
      </c>
      <c r="L498" s="104" t="s">
        <v>979</v>
      </c>
      <c r="M498" s="378">
        <v>495</v>
      </c>
      <c r="N498" s="369"/>
      <c r="O498" s="369"/>
      <c r="P498" s="369"/>
      <c r="Q498" s="369"/>
      <c r="R498" s="369"/>
      <c r="S498" s="369"/>
      <c r="T498" s="172"/>
    </row>
    <row r="499" spans="1:20" ht="90" x14ac:dyDescent="0.25">
      <c r="A499" s="394" t="s">
        <v>4759</v>
      </c>
      <c r="B499" s="374" t="s">
        <v>3370</v>
      </c>
      <c r="C499" s="374" t="s">
        <v>98</v>
      </c>
      <c r="D499" s="104" t="s">
        <v>94</v>
      </c>
      <c r="E499" s="104" t="s">
        <v>44</v>
      </c>
      <c r="F499" s="104" t="s">
        <v>39</v>
      </c>
      <c r="G499" s="104"/>
      <c r="H499" s="371" t="s">
        <v>184</v>
      </c>
      <c r="I499" s="103"/>
      <c r="J499" s="104" t="s">
        <v>224</v>
      </c>
      <c r="K499" s="118">
        <v>6</v>
      </c>
      <c r="L499" s="104" t="s">
        <v>979</v>
      </c>
      <c r="M499" s="378">
        <v>496</v>
      </c>
      <c r="N499" s="369"/>
      <c r="O499" s="369"/>
      <c r="P499" s="369"/>
      <c r="Q499" s="369"/>
      <c r="R499" s="369"/>
      <c r="S499" s="369"/>
      <c r="T499" s="172"/>
    </row>
    <row r="500" spans="1:20" ht="75" x14ac:dyDescent="0.25">
      <c r="A500" s="394" t="s">
        <v>4760</v>
      </c>
      <c r="B500" s="374" t="s">
        <v>3371</v>
      </c>
      <c r="C500" s="374" t="s">
        <v>100</v>
      </c>
      <c r="D500" s="104" t="s">
        <v>94</v>
      </c>
      <c r="E500" s="104" t="s">
        <v>423</v>
      </c>
      <c r="F500" s="104" t="s">
        <v>39</v>
      </c>
      <c r="G500" s="104"/>
      <c r="H500" s="371" t="s">
        <v>184</v>
      </c>
      <c r="I500" s="124"/>
      <c r="J500" s="104" t="s">
        <v>224</v>
      </c>
      <c r="K500" s="118">
        <v>6</v>
      </c>
      <c r="L500" s="104" t="s">
        <v>979</v>
      </c>
      <c r="M500" s="378">
        <v>497</v>
      </c>
      <c r="N500" s="369"/>
      <c r="O500" s="369"/>
      <c r="P500" s="369"/>
      <c r="Q500" s="369"/>
      <c r="R500" s="369"/>
      <c r="S500" s="369"/>
      <c r="T500" s="172"/>
    </row>
    <row r="501" spans="1:20" ht="30" x14ac:dyDescent="0.25">
      <c r="A501" s="394" t="s">
        <v>4761</v>
      </c>
      <c r="B501" s="374" t="s">
        <v>3372</v>
      </c>
      <c r="C501" s="374" t="s">
        <v>102</v>
      </c>
      <c r="D501" s="104" t="s">
        <v>94</v>
      </c>
      <c r="E501" s="104" t="s">
        <v>423</v>
      </c>
      <c r="F501" s="104" t="s">
        <v>39</v>
      </c>
      <c r="G501" s="104"/>
      <c r="H501" s="371" t="s">
        <v>184</v>
      </c>
      <c r="I501" s="124"/>
      <c r="J501" s="104" t="s">
        <v>224</v>
      </c>
      <c r="K501" s="118">
        <v>6</v>
      </c>
      <c r="L501" s="104" t="s">
        <v>979</v>
      </c>
      <c r="M501" s="378">
        <v>498</v>
      </c>
      <c r="N501" s="369"/>
      <c r="O501" s="369"/>
      <c r="P501" s="369"/>
      <c r="Q501" s="369"/>
      <c r="R501" s="369"/>
      <c r="S501" s="369"/>
      <c r="T501" s="172"/>
    </row>
    <row r="502" spans="1:20" x14ac:dyDescent="0.25">
      <c r="A502" s="394" t="s">
        <v>4762</v>
      </c>
      <c r="B502" s="374" t="s">
        <v>987</v>
      </c>
      <c r="C502" s="374" t="s">
        <v>104</v>
      </c>
      <c r="D502" s="104" t="s">
        <v>94</v>
      </c>
      <c r="E502" s="104" t="s">
        <v>423</v>
      </c>
      <c r="F502" s="104" t="s">
        <v>39</v>
      </c>
      <c r="G502" s="104"/>
      <c r="H502" s="371" t="s">
        <v>184</v>
      </c>
      <c r="I502" s="124"/>
      <c r="J502" s="104" t="s">
        <v>224</v>
      </c>
      <c r="K502" s="118">
        <v>6</v>
      </c>
      <c r="L502" s="104" t="s">
        <v>979</v>
      </c>
      <c r="M502" s="378">
        <v>499</v>
      </c>
      <c r="N502" s="369"/>
      <c r="O502" s="369"/>
      <c r="P502" s="369"/>
      <c r="Q502" s="369"/>
      <c r="R502" s="369"/>
      <c r="S502" s="369"/>
      <c r="T502" s="172"/>
    </row>
    <row r="503" spans="1:20" ht="30" x14ac:dyDescent="0.25">
      <c r="A503" s="394" t="s">
        <v>4763</v>
      </c>
      <c r="B503" s="374" t="s">
        <v>3373</v>
      </c>
      <c r="C503" s="374" t="s">
        <v>2003</v>
      </c>
      <c r="D503" s="104" t="s">
        <v>94</v>
      </c>
      <c r="E503" s="104" t="s">
        <v>423</v>
      </c>
      <c r="F503" s="104" t="s">
        <v>39</v>
      </c>
      <c r="G503" s="104"/>
      <c r="H503" s="371" t="s">
        <v>184</v>
      </c>
      <c r="I503" s="124"/>
      <c r="J503" s="104" t="s">
        <v>224</v>
      </c>
      <c r="K503" s="118">
        <v>6</v>
      </c>
      <c r="L503" s="104" t="s">
        <v>979</v>
      </c>
      <c r="M503" s="378">
        <v>500</v>
      </c>
      <c r="N503" s="369"/>
      <c r="O503" s="369"/>
      <c r="P503" s="369"/>
      <c r="Q503" s="369"/>
      <c r="R503" s="369"/>
      <c r="S503" s="369"/>
      <c r="T503" s="172"/>
    </row>
    <row r="504" spans="1:20" ht="90" x14ac:dyDescent="0.25">
      <c r="A504" s="394">
        <v>9</v>
      </c>
      <c r="B504" s="374" t="s">
        <v>3374</v>
      </c>
      <c r="C504" s="374" t="s">
        <v>282</v>
      </c>
      <c r="D504" s="104" t="s">
        <v>37</v>
      </c>
      <c r="E504" s="104" t="s">
        <v>69</v>
      </c>
      <c r="F504" s="104" t="s">
        <v>39</v>
      </c>
      <c r="G504" s="104"/>
      <c r="H504" s="104" t="s">
        <v>184</v>
      </c>
      <c r="I504" s="116"/>
      <c r="J504" s="104" t="s">
        <v>224</v>
      </c>
      <c r="K504" s="118">
        <v>6</v>
      </c>
      <c r="L504" s="104" t="s">
        <v>979</v>
      </c>
      <c r="M504" s="378">
        <v>501</v>
      </c>
      <c r="N504" s="369"/>
      <c r="O504" s="369"/>
      <c r="P504" s="369"/>
      <c r="Q504" s="369"/>
      <c r="R504" s="369"/>
      <c r="S504" s="369"/>
      <c r="T504" s="81"/>
    </row>
    <row r="505" spans="1:20" ht="31.5" x14ac:dyDescent="0.25">
      <c r="A505" s="397" t="s">
        <v>989</v>
      </c>
      <c r="B505" s="398" t="s">
        <v>990</v>
      </c>
      <c r="C505" s="399"/>
      <c r="D505" s="163"/>
      <c r="E505" s="163"/>
      <c r="F505" s="163"/>
      <c r="G505" s="163"/>
      <c r="H505" s="163"/>
      <c r="I505" s="128"/>
      <c r="J505" s="163"/>
      <c r="K505" s="164">
        <v>6</v>
      </c>
      <c r="L505" s="405" t="s">
        <v>989</v>
      </c>
      <c r="M505" s="379">
        <v>502</v>
      </c>
      <c r="N505" s="401" t="s">
        <v>2481</v>
      </c>
      <c r="O505" s="370"/>
      <c r="P505" s="370"/>
      <c r="Q505" s="370"/>
      <c r="R505" s="370"/>
      <c r="S505" s="370"/>
      <c r="T505" s="402" t="s">
        <v>4877</v>
      </c>
    </row>
    <row r="506" spans="1:20" ht="45" x14ac:dyDescent="0.25">
      <c r="A506" s="394" t="s">
        <v>4003</v>
      </c>
      <c r="B506" s="374" t="s">
        <v>3375</v>
      </c>
      <c r="C506" s="374" t="s">
        <v>80</v>
      </c>
      <c r="D506" s="104" t="s">
        <v>49</v>
      </c>
      <c r="E506" s="104" t="s">
        <v>184</v>
      </c>
      <c r="F506" s="104" t="s">
        <v>39</v>
      </c>
      <c r="G506" s="104"/>
      <c r="H506" s="104"/>
      <c r="I506" s="103"/>
      <c r="J506" s="104" t="s">
        <v>4501</v>
      </c>
      <c r="K506" s="118">
        <v>6</v>
      </c>
      <c r="L506" s="104" t="s">
        <v>989</v>
      </c>
      <c r="M506" s="378">
        <v>503</v>
      </c>
      <c r="N506" s="369"/>
      <c r="O506" s="369"/>
      <c r="P506" s="369"/>
      <c r="Q506" s="369"/>
      <c r="R506" s="369"/>
      <c r="S506" s="369"/>
      <c r="T506" s="172"/>
    </row>
    <row r="507" spans="1:20" x14ac:dyDescent="0.25">
      <c r="A507" s="394" t="s">
        <v>4005</v>
      </c>
      <c r="B507" s="374" t="s">
        <v>983</v>
      </c>
      <c r="C507" s="374" t="s">
        <v>85</v>
      </c>
      <c r="D507" s="104" t="s">
        <v>94</v>
      </c>
      <c r="E507" s="104" t="s">
        <v>423</v>
      </c>
      <c r="F507" s="104" t="s">
        <v>39</v>
      </c>
      <c r="G507" s="104"/>
      <c r="H507" s="104"/>
      <c r="I507" s="103"/>
      <c r="J507" s="104" t="s">
        <v>39</v>
      </c>
      <c r="K507" s="118">
        <v>6</v>
      </c>
      <c r="L507" s="104" t="s">
        <v>989</v>
      </c>
      <c r="M507" s="378">
        <v>504</v>
      </c>
      <c r="N507" s="369"/>
      <c r="O507" s="369"/>
      <c r="P507" s="369"/>
      <c r="Q507" s="369"/>
      <c r="R507" s="369"/>
      <c r="S507" s="369"/>
      <c r="T507" s="172"/>
    </row>
    <row r="508" spans="1:20" ht="75" x14ac:dyDescent="0.25">
      <c r="A508" s="394" t="s">
        <v>4758</v>
      </c>
      <c r="B508" s="374" t="s">
        <v>3376</v>
      </c>
      <c r="C508" s="374" t="s">
        <v>96</v>
      </c>
      <c r="D508" s="104" t="s">
        <v>94</v>
      </c>
      <c r="E508" s="104" t="s">
        <v>38</v>
      </c>
      <c r="F508" s="104" t="s">
        <v>39</v>
      </c>
      <c r="G508" s="104"/>
      <c r="H508" s="371" t="s">
        <v>184</v>
      </c>
      <c r="I508" s="103"/>
      <c r="J508" s="104" t="s">
        <v>224</v>
      </c>
      <c r="K508" s="118">
        <v>6</v>
      </c>
      <c r="L508" s="104" t="s">
        <v>989</v>
      </c>
      <c r="M508" s="378">
        <v>505</v>
      </c>
      <c r="N508" s="369"/>
      <c r="O508" s="369"/>
      <c r="P508" s="369"/>
      <c r="Q508" s="369"/>
      <c r="R508" s="369"/>
      <c r="S508" s="369"/>
      <c r="T508" s="172"/>
    </row>
    <row r="509" spans="1:20" ht="90" x14ac:dyDescent="0.25">
      <c r="A509" s="394" t="s">
        <v>4759</v>
      </c>
      <c r="B509" s="374" t="s">
        <v>3370</v>
      </c>
      <c r="C509" s="374" t="s">
        <v>98</v>
      </c>
      <c r="D509" s="104" t="s">
        <v>94</v>
      </c>
      <c r="E509" s="104" t="s">
        <v>44</v>
      </c>
      <c r="F509" s="104" t="s">
        <v>39</v>
      </c>
      <c r="G509" s="104"/>
      <c r="H509" s="371" t="s">
        <v>184</v>
      </c>
      <c r="I509" s="103"/>
      <c r="J509" s="104" t="s">
        <v>224</v>
      </c>
      <c r="K509" s="118">
        <v>6</v>
      </c>
      <c r="L509" s="104" t="s">
        <v>989</v>
      </c>
      <c r="M509" s="378">
        <v>506</v>
      </c>
      <c r="N509" s="369"/>
      <c r="O509" s="369"/>
      <c r="P509" s="369"/>
      <c r="Q509" s="369"/>
      <c r="R509" s="369"/>
      <c r="S509" s="369"/>
      <c r="T509" s="172"/>
    </row>
    <row r="510" spans="1:20" ht="75" x14ac:dyDescent="0.25">
      <c r="A510" s="394" t="s">
        <v>4760</v>
      </c>
      <c r="B510" s="374" t="s">
        <v>3377</v>
      </c>
      <c r="C510" s="374" t="s">
        <v>100</v>
      </c>
      <c r="D510" s="104" t="s">
        <v>94</v>
      </c>
      <c r="E510" s="104" t="s">
        <v>423</v>
      </c>
      <c r="F510" s="104" t="s">
        <v>39</v>
      </c>
      <c r="G510" s="104"/>
      <c r="H510" s="371" t="s">
        <v>184</v>
      </c>
      <c r="I510" s="124"/>
      <c r="J510" s="104" t="s">
        <v>224</v>
      </c>
      <c r="K510" s="118">
        <v>6</v>
      </c>
      <c r="L510" s="104" t="s">
        <v>989</v>
      </c>
      <c r="M510" s="378">
        <v>507</v>
      </c>
      <c r="N510" s="369"/>
      <c r="O510" s="369"/>
      <c r="P510" s="369"/>
      <c r="Q510" s="369"/>
      <c r="R510" s="369"/>
      <c r="S510" s="369"/>
      <c r="T510" s="172"/>
    </row>
    <row r="511" spans="1:20" ht="30" x14ac:dyDescent="0.25">
      <c r="A511" s="394" t="s">
        <v>4761</v>
      </c>
      <c r="B511" s="374" t="s">
        <v>3372</v>
      </c>
      <c r="C511" s="374" t="s">
        <v>102</v>
      </c>
      <c r="D511" s="104" t="s">
        <v>94</v>
      </c>
      <c r="E511" s="104" t="s">
        <v>423</v>
      </c>
      <c r="F511" s="104" t="s">
        <v>39</v>
      </c>
      <c r="G511" s="104"/>
      <c r="H511" s="371" t="s">
        <v>184</v>
      </c>
      <c r="I511" s="124"/>
      <c r="J511" s="104" t="s">
        <v>224</v>
      </c>
      <c r="K511" s="118">
        <v>6</v>
      </c>
      <c r="L511" s="104" t="s">
        <v>989</v>
      </c>
      <c r="M511" s="378">
        <v>508</v>
      </c>
      <c r="N511" s="369"/>
      <c r="O511" s="369"/>
      <c r="P511" s="369"/>
      <c r="Q511" s="369"/>
      <c r="R511" s="369"/>
      <c r="S511" s="369"/>
      <c r="T511" s="172"/>
    </row>
    <row r="512" spans="1:20" x14ac:dyDescent="0.25">
      <c r="A512" s="394" t="s">
        <v>4762</v>
      </c>
      <c r="B512" s="374" t="s">
        <v>987</v>
      </c>
      <c r="C512" s="374" t="s">
        <v>104</v>
      </c>
      <c r="D512" s="104" t="s">
        <v>94</v>
      </c>
      <c r="E512" s="104" t="s">
        <v>423</v>
      </c>
      <c r="F512" s="104" t="s">
        <v>39</v>
      </c>
      <c r="G512" s="104"/>
      <c r="H512" s="371" t="s">
        <v>184</v>
      </c>
      <c r="I512" s="124"/>
      <c r="J512" s="104" t="s">
        <v>224</v>
      </c>
      <c r="K512" s="118">
        <v>6</v>
      </c>
      <c r="L512" s="104" t="s">
        <v>989</v>
      </c>
      <c r="M512" s="378">
        <v>509</v>
      </c>
      <c r="N512" s="369"/>
      <c r="O512" s="369"/>
      <c r="P512" s="369"/>
      <c r="Q512" s="369"/>
      <c r="R512" s="369"/>
      <c r="S512" s="369"/>
      <c r="T512" s="172"/>
    </row>
    <row r="513" spans="1:20" ht="30" x14ac:dyDescent="0.25">
      <c r="A513" s="394">
        <v>8</v>
      </c>
      <c r="B513" s="374" t="s">
        <v>3378</v>
      </c>
      <c r="C513" s="374" t="s">
        <v>2003</v>
      </c>
      <c r="D513" s="412" t="s">
        <v>94</v>
      </c>
      <c r="E513" s="104" t="s">
        <v>423</v>
      </c>
      <c r="F513" s="104" t="s">
        <v>39</v>
      </c>
      <c r="G513" s="104"/>
      <c r="H513" s="371" t="s">
        <v>184</v>
      </c>
      <c r="I513" s="124"/>
      <c r="J513" s="104" t="s">
        <v>224</v>
      </c>
      <c r="K513" s="118">
        <v>6</v>
      </c>
      <c r="L513" s="104" t="s">
        <v>989</v>
      </c>
      <c r="M513" s="378">
        <v>510</v>
      </c>
      <c r="N513" s="369"/>
      <c r="O513" s="369"/>
      <c r="P513" s="369"/>
      <c r="Q513" s="369"/>
      <c r="R513" s="369"/>
      <c r="S513" s="369"/>
      <c r="T513" s="81"/>
    </row>
    <row r="514" spans="1:20" ht="90" x14ac:dyDescent="0.25">
      <c r="A514" s="394">
        <v>9</v>
      </c>
      <c r="B514" s="374" t="s">
        <v>3379</v>
      </c>
      <c r="C514" s="374" t="s">
        <v>282</v>
      </c>
      <c r="D514" s="104" t="s">
        <v>37</v>
      </c>
      <c r="E514" s="104" t="s">
        <v>69</v>
      </c>
      <c r="F514" s="104" t="s">
        <v>39</v>
      </c>
      <c r="G514" s="104"/>
      <c r="H514" s="104" t="s">
        <v>184</v>
      </c>
      <c r="I514" s="116"/>
      <c r="J514" s="104" t="s">
        <v>224</v>
      </c>
      <c r="K514" s="118">
        <v>6</v>
      </c>
      <c r="L514" s="104" t="s">
        <v>989</v>
      </c>
      <c r="M514" s="378">
        <v>511</v>
      </c>
      <c r="N514" s="369"/>
      <c r="O514" s="369"/>
      <c r="P514" s="369"/>
      <c r="Q514" s="369"/>
      <c r="R514" s="369"/>
      <c r="S514" s="369"/>
      <c r="T514" s="172"/>
    </row>
    <row r="515" spans="1:20" ht="31.5" x14ac:dyDescent="0.25">
      <c r="A515" s="397" t="s">
        <v>994</v>
      </c>
      <c r="B515" s="398" t="s">
        <v>995</v>
      </c>
      <c r="C515" s="399"/>
      <c r="D515" s="163"/>
      <c r="E515" s="163"/>
      <c r="F515" s="163"/>
      <c r="G515" s="163"/>
      <c r="H515" s="163"/>
      <c r="I515" s="128"/>
      <c r="J515" s="163"/>
      <c r="K515" s="164">
        <v>7</v>
      </c>
      <c r="L515" s="405" t="s">
        <v>994</v>
      </c>
      <c r="M515" s="379">
        <v>512</v>
      </c>
      <c r="N515" s="401" t="s">
        <v>2481</v>
      </c>
      <c r="O515" s="370"/>
      <c r="P515" s="370"/>
      <c r="Q515" s="370"/>
      <c r="R515" s="370"/>
      <c r="S515" s="370"/>
      <c r="T515" s="402" t="s">
        <v>4878</v>
      </c>
    </row>
    <row r="516" spans="1:20" x14ac:dyDescent="0.25">
      <c r="A516" s="394" t="s">
        <v>4003</v>
      </c>
      <c r="B516" s="374" t="s">
        <v>996</v>
      </c>
      <c r="C516" s="374" t="s">
        <v>719</v>
      </c>
      <c r="D516" s="104" t="s">
        <v>94</v>
      </c>
      <c r="E516" s="104" t="s">
        <v>423</v>
      </c>
      <c r="F516" s="104" t="s">
        <v>39</v>
      </c>
      <c r="G516" s="104"/>
      <c r="H516" s="104"/>
      <c r="I516" s="103"/>
      <c r="J516" s="104" t="s">
        <v>3359</v>
      </c>
      <c r="K516" s="118">
        <v>7</v>
      </c>
      <c r="L516" s="104" t="s">
        <v>994</v>
      </c>
      <c r="M516" s="378">
        <v>513</v>
      </c>
      <c r="N516" s="369"/>
      <c r="O516" s="369"/>
      <c r="P516" s="369"/>
      <c r="Q516" s="369"/>
      <c r="R516" s="369"/>
      <c r="S516" s="369"/>
      <c r="T516" s="172"/>
    </row>
    <row r="517" spans="1:20" ht="105" x14ac:dyDescent="0.25">
      <c r="A517" s="394" t="s">
        <v>4005</v>
      </c>
      <c r="B517" s="374" t="s">
        <v>997</v>
      </c>
      <c r="C517" s="374" t="s">
        <v>721</v>
      </c>
      <c r="D517" s="104" t="s">
        <v>94</v>
      </c>
      <c r="E517" s="104" t="s">
        <v>423</v>
      </c>
      <c r="F517" s="104" t="s">
        <v>39</v>
      </c>
      <c r="G517" s="104"/>
      <c r="H517" s="104"/>
      <c r="I517" s="103"/>
      <c r="J517" s="104" t="s">
        <v>39</v>
      </c>
      <c r="K517" s="118">
        <v>7</v>
      </c>
      <c r="L517" s="104" t="s">
        <v>994</v>
      </c>
      <c r="M517" s="378">
        <v>514</v>
      </c>
      <c r="N517" s="369"/>
      <c r="O517" s="369"/>
      <c r="P517" s="369"/>
      <c r="Q517" s="369"/>
      <c r="R517" s="369"/>
      <c r="S517" s="369"/>
      <c r="T517" s="172"/>
    </row>
    <row r="518" spans="1:20" x14ac:dyDescent="0.25">
      <c r="A518" s="394" t="s">
        <v>4758</v>
      </c>
      <c r="B518" s="374" t="s">
        <v>3380</v>
      </c>
      <c r="C518" s="374" t="s">
        <v>296</v>
      </c>
      <c r="D518" s="104" t="s">
        <v>94</v>
      </c>
      <c r="E518" s="104" t="s">
        <v>69</v>
      </c>
      <c r="F518" s="104" t="s">
        <v>39</v>
      </c>
      <c r="G518" s="104"/>
      <c r="H518" s="104"/>
      <c r="I518" s="103"/>
      <c r="J518" s="104" t="s">
        <v>533</v>
      </c>
      <c r="K518" s="118">
        <v>7</v>
      </c>
      <c r="L518" s="104" t="s">
        <v>994</v>
      </c>
      <c r="M518" s="378">
        <v>515</v>
      </c>
      <c r="N518" s="369"/>
      <c r="O518" s="369"/>
      <c r="P518" s="369"/>
      <c r="Q518" s="369"/>
      <c r="R518" s="369"/>
      <c r="S518" s="369"/>
      <c r="T518" s="172"/>
    </row>
    <row r="519" spans="1:20" ht="45" x14ac:dyDescent="0.25">
      <c r="A519" s="394" t="s">
        <v>4759</v>
      </c>
      <c r="B519" s="374" t="s">
        <v>3381</v>
      </c>
      <c r="C519" s="374" t="s">
        <v>1845</v>
      </c>
      <c r="D519" s="104" t="s">
        <v>111</v>
      </c>
      <c r="E519" s="104" t="s">
        <v>229</v>
      </c>
      <c r="F519" s="104" t="s">
        <v>39</v>
      </c>
      <c r="G519" s="104"/>
      <c r="H519" s="104"/>
      <c r="I519" s="103"/>
      <c r="J519" s="104" t="s">
        <v>533</v>
      </c>
      <c r="K519" s="118">
        <v>7</v>
      </c>
      <c r="L519" s="104" t="s">
        <v>994</v>
      </c>
      <c r="M519" s="378">
        <v>516</v>
      </c>
      <c r="N519" s="369"/>
      <c r="O519" s="369"/>
      <c r="P519" s="369"/>
      <c r="Q519" s="369"/>
      <c r="R519" s="369"/>
      <c r="S519" s="369"/>
      <c r="T519" s="172"/>
    </row>
    <row r="520" spans="1:20" ht="90" x14ac:dyDescent="0.25">
      <c r="A520" s="394" t="s">
        <v>4760</v>
      </c>
      <c r="B520" s="374" t="s">
        <v>1000</v>
      </c>
      <c r="C520" s="374" t="s">
        <v>846</v>
      </c>
      <c r="D520" s="104" t="s">
        <v>37</v>
      </c>
      <c r="E520" s="104" t="s">
        <v>1001</v>
      </c>
      <c r="F520" s="104" t="s">
        <v>39</v>
      </c>
      <c r="G520" s="104"/>
      <c r="H520" s="104"/>
      <c r="I520" s="103"/>
      <c r="J520" s="104" t="s">
        <v>533</v>
      </c>
      <c r="K520" s="118">
        <v>7</v>
      </c>
      <c r="L520" s="104" t="s">
        <v>994</v>
      </c>
      <c r="M520" s="378">
        <v>517</v>
      </c>
      <c r="N520" s="369"/>
      <c r="O520" s="369"/>
      <c r="P520" s="369"/>
      <c r="Q520" s="369"/>
      <c r="R520" s="369"/>
      <c r="S520" s="369"/>
      <c r="T520" s="172"/>
    </row>
    <row r="521" spans="1:20" ht="75" x14ac:dyDescent="0.25">
      <c r="A521" s="394">
        <v>6</v>
      </c>
      <c r="B521" s="374" t="s">
        <v>3382</v>
      </c>
      <c r="C521" s="374" t="s">
        <v>852</v>
      </c>
      <c r="D521" s="104" t="s">
        <v>94</v>
      </c>
      <c r="E521" s="104" t="s">
        <v>38</v>
      </c>
      <c r="F521" s="104" t="s">
        <v>39</v>
      </c>
      <c r="G521" s="104"/>
      <c r="H521" s="371" t="s">
        <v>184</v>
      </c>
      <c r="I521" s="115"/>
      <c r="J521" s="104" t="s">
        <v>224</v>
      </c>
      <c r="K521" s="118">
        <v>7</v>
      </c>
      <c r="L521" s="104" t="s">
        <v>994</v>
      </c>
      <c r="M521" s="378">
        <v>518</v>
      </c>
      <c r="N521" s="369"/>
      <c r="O521" s="369"/>
      <c r="P521" s="369"/>
      <c r="Q521" s="369"/>
      <c r="R521" s="369"/>
      <c r="S521" s="369"/>
      <c r="T521" s="81"/>
    </row>
    <row r="522" spans="1:20" ht="45" x14ac:dyDescent="0.25">
      <c r="A522" s="394">
        <v>7</v>
      </c>
      <c r="B522" s="374" t="s">
        <v>1002</v>
      </c>
      <c r="C522" s="374" t="s">
        <v>855</v>
      </c>
      <c r="D522" s="104" t="s">
        <v>37</v>
      </c>
      <c r="E522" s="104" t="s">
        <v>44</v>
      </c>
      <c r="F522" s="104" t="s">
        <v>105</v>
      </c>
      <c r="G522" s="104"/>
      <c r="H522" s="104"/>
      <c r="I522" s="103"/>
      <c r="J522" s="104"/>
      <c r="K522" s="118">
        <v>7</v>
      </c>
      <c r="L522" s="104" t="s">
        <v>994</v>
      </c>
      <c r="M522" s="378">
        <v>519</v>
      </c>
      <c r="N522" s="369"/>
      <c r="O522" s="369"/>
      <c r="P522" s="369"/>
      <c r="Q522" s="369"/>
      <c r="R522" s="369"/>
      <c r="S522" s="369"/>
      <c r="T522" s="172"/>
    </row>
    <row r="523" spans="1:20" ht="31.5" x14ac:dyDescent="0.25">
      <c r="A523" s="397" t="s">
        <v>1004</v>
      </c>
      <c r="B523" s="398" t="s">
        <v>1005</v>
      </c>
      <c r="C523" s="399"/>
      <c r="D523" s="163"/>
      <c r="E523" s="163"/>
      <c r="F523" s="163"/>
      <c r="G523" s="163"/>
      <c r="H523" s="163"/>
      <c r="I523" s="102"/>
      <c r="J523" s="163"/>
      <c r="K523" s="164">
        <v>7</v>
      </c>
      <c r="L523" s="405" t="s">
        <v>1004</v>
      </c>
      <c r="M523" s="379">
        <v>520</v>
      </c>
      <c r="N523" s="401" t="s">
        <v>2481</v>
      </c>
      <c r="O523" s="370"/>
      <c r="P523" s="370"/>
      <c r="Q523" s="370"/>
      <c r="R523" s="370"/>
      <c r="S523" s="370"/>
      <c r="T523" s="402" t="s">
        <v>4878</v>
      </c>
    </row>
    <row r="524" spans="1:20" ht="75" x14ac:dyDescent="0.25">
      <c r="A524" s="403">
        <v>1</v>
      </c>
      <c r="B524" s="374" t="s">
        <v>3382</v>
      </c>
      <c r="C524" s="374" t="s">
        <v>1819</v>
      </c>
      <c r="D524" s="104" t="s">
        <v>94</v>
      </c>
      <c r="E524" s="104" t="s">
        <v>38</v>
      </c>
      <c r="F524" s="104" t="s">
        <v>39</v>
      </c>
      <c r="G524" s="104"/>
      <c r="H524" s="371" t="s">
        <v>184</v>
      </c>
      <c r="I524" s="115"/>
      <c r="J524" s="104" t="s">
        <v>224</v>
      </c>
      <c r="K524" s="118">
        <v>7</v>
      </c>
      <c r="L524" s="104" t="s">
        <v>1004</v>
      </c>
      <c r="M524" s="378">
        <v>521</v>
      </c>
      <c r="N524" s="369"/>
      <c r="O524" s="369"/>
      <c r="P524" s="369"/>
      <c r="Q524" s="369"/>
      <c r="R524" s="369"/>
      <c r="S524" s="369"/>
      <c r="T524" s="172"/>
    </row>
    <row r="525" spans="1:20" ht="45" x14ac:dyDescent="0.25">
      <c r="A525" s="403">
        <v>2</v>
      </c>
      <c r="B525" s="374" t="s">
        <v>3383</v>
      </c>
      <c r="C525" s="374" t="s">
        <v>1821</v>
      </c>
      <c r="D525" s="104" t="s">
        <v>94</v>
      </c>
      <c r="E525" s="104" t="s">
        <v>423</v>
      </c>
      <c r="F525" s="104" t="s">
        <v>39</v>
      </c>
      <c r="G525" s="104"/>
      <c r="H525" s="104"/>
      <c r="I525" s="103"/>
      <c r="J525" s="104" t="s">
        <v>3359</v>
      </c>
      <c r="K525" s="118">
        <v>7</v>
      </c>
      <c r="L525" s="104" t="s">
        <v>1004</v>
      </c>
      <c r="M525" s="378">
        <v>522</v>
      </c>
      <c r="N525" s="369"/>
      <c r="O525" s="369"/>
      <c r="P525" s="369"/>
      <c r="Q525" s="369"/>
      <c r="R525" s="369"/>
      <c r="S525" s="369"/>
      <c r="T525" s="81"/>
    </row>
    <row r="526" spans="1:20" x14ac:dyDescent="0.25">
      <c r="A526" s="403">
        <v>3</v>
      </c>
      <c r="B526" s="374" t="s">
        <v>3384</v>
      </c>
      <c r="C526" s="374" t="s">
        <v>153</v>
      </c>
      <c r="D526" s="104" t="s">
        <v>37</v>
      </c>
      <c r="E526" s="104" t="s">
        <v>712</v>
      </c>
      <c r="F526" s="104" t="s">
        <v>105</v>
      </c>
      <c r="G526" s="104"/>
      <c r="H526" s="104"/>
      <c r="I526" s="103"/>
      <c r="J526" s="104" t="s">
        <v>533</v>
      </c>
      <c r="K526" s="118">
        <v>7</v>
      </c>
      <c r="L526" s="104" t="s">
        <v>1004</v>
      </c>
      <c r="M526" s="378">
        <v>523</v>
      </c>
      <c r="N526" s="369"/>
      <c r="O526" s="369"/>
      <c r="P526" s="369"/>
      <c r="Q526" s="369"/>
      <c r="R526" s="369"/>
      <c r="S526" s="369"/>
      <c r="T526" s="81"/>
    </row>
    <row r="527" spans="1:20" ht="31.5" x14ac:dyDescent="0.25">
      <c r="A527" s="397" t="s">
        <v>1007</v>
      </c>
      <c r="B527" s="398" t="s">
        <v>1008</v>
      </c>
      <c r="C527" s="399"/>
      <c r="D527" s="163"/>
      <c r="E527" s="163"/>
      <c r="F527" s="163"/>
      <c r="G527" s="163"/>
      <c r="H527" s="163"/>
      <c r="I527" s="128"/>
      <c r="J527" s="163"/>
      <c r="K527" s="164">
        <v>7</v>
      </c>
      <c r="L527" s="405" t="s">
        <v>1007</v>
      </c>
      <c r="M527" s="379">
        <v>524</v>
      </c>
      <c r="N527" s="401" t="s">
        <v>2481</v>
      </c>
      <c r="O527" s="370"/>
      <c r="P527" s="370"/>
      <c r="Q527" s="370"/>
      <c r="R527" s="370"/>
      <c r="S527" s="370"/>
      <c r="T527" s="402" t="s">
        <v>4878</v>
      </c>
    </row>
    <row r="528" spans="1:20" ht="45" x14ac:dyDescent="0.25">
      <c r="A528" s="394" t="s">
        <v>4003</v>
      </c>
      <c r="B528" s="374" t="s">
        <v>3385</v>
      </c>
      <c r="C528" s="374" t="s">
        <v>80</v>
      </c>
      <c r="D528" s="104" t="s">
        <v>94</v>
      </c>
      <c r="E528" s="104" t="s">
        <v>423</v>
      </c>
      <c r="F528" s="371" t="s">
        <v>39</v>
      </c>
      <c r="G528" s="104"/>
      <c r="H528" s="104"/>
      <c r="I528" s="103"/>
      <c r="J528" s="104" t="s">
        <v>3359</v>
      </c>
      <c r="K528" s="118">
        <v>7</v>
      </c>
      <c r="L528" s="104" t="s">
        <v>1007</v>
      </c>
      <c r="M528" s="378">
        <v>525</v>
      </c>
      <c r="N528" s="369"/>
      <c r="O528" s="369"/>
      <c r="P528" s="369"/>
      <c r="Q528" s="369"/>
      <c r="R528" s="369"/>
      <c r="S528" s="369"/>
      <c r="T528" s="172"/>
    </row>
    <row r="529" spans="1:20" x14ac:dyDescent="0.25">
      <c r="A529" s="394" t="s">
        <v>4005</v>
      </c>
      <c r="B529" s="374" t="s">
        <v>3386</v>
      </c>
      <c r="C529" s="374" t="s">
        <v>85</v>
      </c>
      <c r="D529" s="104" t="s">
        <v>60</v>
      </c>
      <c r="E529" s="104" t="s">
        <v>44</v>
      </c>
      <c r="F529" s="371" t="s">
        <v>39</v>
      </c>
      <c r="G529" s="104"/>
      <c r="H529" s="104"/>
      <c r="I529" s="103"/>
      <c r="J529" s="104" t="s">
        <v>533</v>
      </c>
      <c r="K529" s="118">
        <v>7</v>
      </c>
      <c r="L529" s="104" t="s">
        <v>1007</v>
      </c>
      <c r="M529" s="378">
        <v>526</v>
      </c>
      <c r="N529" s="369"/>
      <c r="O529" s="369"/>
      <c r="P529" s="369"/>
      <c r="Q529" s="369"/>
      <c r="R529" s="369"/>
      <c r="S529" s="369"/>
      <c r="T529" s="172"/>
    </row>
    <row r="530" spans="1:20" ht="30" x14ac:dyDescent="0.25">
      <c r="A530" s="394" t="s">
        <v>4758</v>
      </c>
      <c r="B530" s="374" t="s">
        <v>1011</v>
      </c>
      <c r="C530" s="374" t="s">
        <v>96</v>
      </c>
      <c r="D530" s="104" t="s">
        <v>37</v>
      </c>
      <c r="E530" s="104" t="s">
        <v>712</v>
      </c>
      <c r="F530" s="371" t="s">
        <v>3081</v>
      </c>
      <c r="G530" s="104"/>
      <c r="H530" s="104"/>
      <c r="I530" s="103"/>
      <c r="J530" s="104" t="s">
        <v>533</v>
      </c>
      <c r="K530" s="118">
        <v>7</v>
      </c>
      <c r="L530" s="104" t="s">
        <v>1007</v>
      </c>
      <c r="M530" s="378">
        <v>527</v>
      </c>
      <c r="N530" s="369"/>
      <c r="O530" s="369"/>
      <c r="P530" s="369"/>
      <c r="Q530" s="369"/>
      <c r="R530" s="369"/>
      <c r="S530" s="369"/>
      <c r="T530" s="172"/>
    </row>
    <row r="531" spans="1:20" ht="75" x14ac:dyDescent="0.25">
      <c r="A531" s="394" t="s">
        <v>4759</v>
      </c>
      <c r="B531" s="374" t="s">
        <v>3387</v>
      </c>
      <c r="C531" s="374" t="s">
        <v>110</v>
      </c>
      <c r="D531" s="104" t="s">
        <v>94</v>
      </c>
      <c r="E531" s="104" t="s">
        <v>44</v>
      </c>
      <c r="F531" s="104" t="s">
        <v>39</v>
      </c>
      <c r="G531" s="104"/>
      <c r="H531" s="371" t="s">
        <v>184</v>
      </c>
      <c r="I531" s="103"/>
      <c r="J531" s="104" t="s">
        <v>224</v>
      </c>
      <c r="K531" s="118">
        <v>7</v>
      </c>
      <c r="L531" s="104" t="s">
        <v>1007</v>
      </c>
      <c r="M531" s="378">
        <v>528</v>
      </c>
      <c r="N531" s="369"/>
      <c r="O531" s="369"/>
      <c r="P531" s="369"/>
      <c r="Q531" s="369"/>
      <c r="R531" s="369"/>
      <c r="S531" s="369"/>
      <c r="T531" s="172"/>
    </row>
    <row r="532" spans="1:20" ht="31.5" x14ac:dyDescent="0.25">
      <c r="A532" s="397" t="s">
        <v>1013</v>
      </c>
      <c r="B532" s="398" t="s">
        <v>1014</v>
      </c>
      <c r="C532" s="399"/>
      <c r="D532" s="163"/>
      <c r="E532" s="163"/>
      <c r="F532" s="163"/>
      <c r="G532" s="163"/>
      <c r="H532" s="163"/>
      <c r="I532" s="128"/>
      <c r="J532" s="163"/>
      <c r="K532" s="164">
        <v>7</v>
      </c>
      <c r="L532" s="405" t="s">
        <v>1013</v>
      </c>
      <c r="M532" s="379">
        <v>529</v>
      </c>
      <c r="N532" s="401" t="s">
        <v>2481</v>
      </c>
      <c r="O532" s="370"/>
      <c r="P532" s="370"/>
      <c r="Q532" s="370"/>
      <c r="R532" s="370"/>
      <c r="S532" s="370"/>
      <c r="T532" s="402" t="s">
        <v>4879</v>
      </c>
    </row>
    <row r="533" spans="1:20" ht="60" x14ac:dyDescent="0.25">
      <c r="A533" s="173">
        <v>1</v>
      </c>
      <c r="B533" s="374" t="s">
        <v>3388</v>
      </c>
      <c r="C533" s="374" t="s">
        <v>80</v>
      </c>
      <c r="D533" s="104" t="s">
        <v>94</v>
      </c>
      <c r="E533" s="104" t="s">
        <v>423</v>
      </c>
      <c r="F533" s="104" t="s">
        <v>39</v>
      </c>
      <c r="G533" s="104" t="s">
        <v>4453</v>
      </c>
      <c r="H533" s="104"/>
      <c r="I533" s="103" t="s">
        <v>4689</v>
      </c>
      <c r="J533" s="380" t="s">
        <v>3511</v>
      </c>
      <c r="K533" s="103">
        <v>7</v>
      </c>
      <c r="L533" s="104" t="s">
        <v>1013</v>
      </c>
      <c r="M533" s="174">
        <v>530</v>
      </c>
      <c r="N533" s="81"/>
      <c r="O533" s="81"/>
      <c r="P533" s="81"/>
      <c r="Q533" s="81"/>
      <c r="R533" s="81"/>
      <c r="S533" s="81"/>
      <c r="T533" s="172"/>
    </row>
    <row r="534" spans="1:20" ht="60" x14ac:dyDescent="0.25">
      <c r="A534" s="394">
        <v>2</v>
      </c>
      <c r="B534" s="374" t="s">
        <v>3389</v>
      </c>
      <c r="C534" s="374" t="s">
        <v>85</v>
      </c>
      <c r="D534" s="104" t="s">
        <v>49</v>
      </c>
      <c r="E534" s="104" t="s">
        <v>184</v>
      </c>
      <c r="F534" s="104" t="s">
        <v>39</v>
      </c>
      <c r="G534" s="104"/>
      <c r="H534" s="104"/>
      <c r="I534" s="103"/>
      <c r="J534" s="104" t="s">
        <v>39</v>
      </c>
      <c r="K534" s="118">
        <v>7</v>
      </c>
      <c r="L534" s="104" t="s">
        <v>1013</v>
      </c>
      <c r="M534" s="378">
        <v>531</v>
      </c>
      <c r="N534" s="369"/>
      <c r="O534" s="369"/>
      <c r="P534" s="369"/>
      <c r="Q534" s="369"/>
      <c r="R534" s="369"/>
      <c r="S534" s="369"/>
      <c r="T534" s="172"/>
    </row>
    <row r="535" spans="1:20" ht="48" customHeight="1" x14ac:dyDescent="0.25">
      <c r="A535" s="173">
        <v>3</v>
      </c>
      <c r="B535" s="374" t="s">
        <v>3390</v>
      </c>
      <c r="C535" s="374" t="s">
        <v>88</v>
      </c>
      <c r="D535" s="104" t="s">
        <v>60</v>
      </c>
      <c r="E535" s="104" t="s">
        <v>69</v>
      </c>
      <c r="F535" s="104" t="s">
        <v>39</v>
      </c>
      <c r="G535" s="104" t="s">
        <v>4453</v>
      </c>
      <c r="H535" s="104"/>
      <c r="I535" s="103" t="s">
        <v>4690</v>
      </c>
      <c r="J535" s="104" t="s">
        <v>4936</v>
      </c>
      <c r="K535" s="103">
        <v>7</v>
      </c>
      <c r="L535" s="104" t="s">
        <v>1013</v>
      </c>
      <c r="M535" s="174">
        <v>532</v>
      </c>
      <c r="N535" s="81"/>
      <c r="O535" s="81"/>
      <c r="P535" s="81"/>
      <c r="Q535" s="81"/>
      <c r="R535" s="81"/>
      <c r="S535" s="81"/>
      <c r="T535" s="172"/>
    </row>
    <row r="536" spans="1:20" ht="60" x14ac:dyDescent="0.25">
      <c r="A536" s="173">
        <v>4</v>
      </c>
      <c r="B536" s="374" t="s">
        <v>3391</v>
      </c>
      <c r="C536" s="374" t="s">
        <v>91</v>
      </c>
      <c r="D536" s="104" t="s">
        <v>37</v>
      </c>
      <c r="E536" s="104" t="s">
        <v>712</v>
      </c>
      <c r="F536" s="104" t="s">
        <v>39</v>
      </c>
      <c r="G536" s="104" t="s">
        <v>4453</v>
      </c>
      <c r="H536" s="104"/>
      <c r="I536" s="103" t="s">
        <v>4689</v>
      </c>
      <c r="J536" s="380" t="s">
        <v>3511</v>
      </c>
      <c r="K536" s="103">
        <v>7</v>
      </c>
      <c r="L536" s="104" t="s">
        <v>1013</v>
      </c>
      <c r="M536" s="174">
        <v>533</v>
      </c>
      <c r="N536" s="81"/>
      <c r="O536" s="81"/>
      <c r="P536" s="81"/>
      <c r="Q536" s="81"/>
      <c r="R536" s="81"/>
      <c r="S536" s="81"/>
      <c r="T536" s="172"/>
    </row>
    <row r="537" spans="1:20" ht="30" x14ac:dyDescent="0.25">
      <c r="A537" s="394">
        <v>5</v>
      </c>
      <c r="B537" s="374" t="s">
        <v>3392</v>
      </c>
      <c r="C537" s="374" t="s">
        <v>93</v>
      </c>
      <c r="D537" s="104" t="s">
        <v>60</v>
      </c>
      <c r="E537" s="104" t="s">
        <v>44</v>
      </c>
      <c r="F537" s="104" t="s">
        <v>39</v>
      </c>
      <c r="G537" s="104"/>
      <c r="H537" s="104"/>
      <c r="I537" s="124"/>
      <c r="J537" s="104" t="s">
        <v>39</v>
      </c>
      <c r="K537" s="118">
        <v>7</v>
      </c>
      <c r="L537" s="104" t="s">
        <v>1013</v>
      </c>
      <c r="M537" s="378">
        <v>534</v>
      </c>
      <c r="N537" s="369"/>
      <c r="O537" s="369"/>
      <c r="P537" s="369"/>
      <c r="Q537" s="369"/>
      <c r="R537" s="369"/>
      <c r="S537" s="369"/>
      <c r="T537" s="172"/>
    </row>
    <row r="538" spans="1:20" x14ac:dyDescent="0.25">
      <c r="A538" s="394">
        <v>6</v>
      </c>
      <c r="B538" s="374" t="s">
        <v>1018</v>
      </c>
      <c r="C538" s="374" t="s">
        <v>1019</v>
      </c>
      <c r="D538" s="104" t="s">
        <v>111</v>
      </c>
      <c r="E538" s="104" t="s">
        <v>257</v>
      </c>
      <c r="F538" s="104" t="s">
        <v>105</v>
      </c>
      <c r="G538" s="104"/>
      <c r="H538" s="104"/>
      <c r="I538" s="103"/>
      <c r="J538" s="104" t="s">
        <v>39</v>
      </c>
      <c r="K538" s="118">
        <v>7</v>
      </c>
      <c r="L538" s="104" t="s">
        <v>1013</v>
      </c>
      <c r="M538" s="378">
        <v>535</v>
      </c>
      <c r="N538" s="369"/>
      <c r="O538" s="369"/>
      <c r="P538" s="369"/>
      <c r="Q538" s="369"/>
      <c r="R538" s="369"/>
      <c r="S538" s="369"/>
      <c r="T538" s="172"/>
    </row>
    <row r="539" spans="1:20" ht="75" x14ac:dyDescent="0.25">
      <c r="A539" s="394">
        <v>7</v>
      </c>
      <c r="B539" s="374" t="s">
        <v>3369</v>
      </c>
      <c r="C539" s="374" t="s">
        <v>279</v>
      </c>
      <c r="D539" s="104" t="s">
        <v>94</v>
      </c>
      <c r="E539" s="104" t="s">
        <v>38</v>
      </c>
      <c r="F539" s="104" t="s">
        <v>39</v>
      </c>
      <c r="G539" s="104"/>
      <c r="H539" s="371" t="s">
        <v>184</v>
      </c>
      <c r="I539" s="103"/>
      <c r="J539" s="104" t="s">
        <v>224</v>
      </c>
      <c r="K539" s="118">
        <v>7</v>
      </c>
      <c r="L539" s="104" t="s">
        <v>1013</v>
      </c>
      <c r="M539" s="378">
        <v>536</v>
      </c>
      <c r="N539" s="369"/>
      <c r="O539" s="369"/>
      <c r="P539" s="369"/>
      <c r="Q539" s="369"/>
      <c r="R539" s="369"/>
      <c r="S539" s="369"/>
      <c r="T539" s="172"/>
    </row>
    <row r="540" spans="1:20" x14ac:dyDescent="0.25">
      <c r="A540" s="394">
        <v>8</v>
      </c>
      <c r="B540" s="374" t="s">
        <v>1317</v>
      </c>
      <c r="C540" s="374" t="s">
        <v>110</v>
      </c>
      <c r="D540" s="371" t="s">
        <v>111</v>
      </c>
      <c r="E540" s="104" t="s">
        <v>257</v>
      </c>
      <c r="F540" s="104" t="s">
        <v>105</v>
      </c>
      <c r="G540" s="104"/>
      <c r="H540" s="104"/>
      <c r="I540" s="103"/>
      <c r="J540" s="104" t="s">
        <v>39</v>
      </c>
      <c r="K540" s="118">
        <v>7</v>
      </c>
      <c r="L540" s="104" t="s">
        <v>1013</v>
      </c>
      <c r="M540" s="378">
        <v>537</v>
      </c>
      <c r="N540" s="369"/>
      <c r="O540" s="369"/>
      <c r="P540" s="369"/>
      <c r="Q540" s="369"/>
      <c r="R540" s="369"/>
      <c r="S540" s="369"/>
      <c r="T540" s="172"/>
    </row>
    <row r="541" spans="1:20" ht="31.5" x14ac:dyDescent="0.25">
      <c r="A541" s="397" t="s">
        <v>1024</v>
      </c>
      <c r="B541" s="398" t="s">
        <v>1025</v>
      </c>
      <c r="C541" s="399"/>
      <c r="D541" s="163"/>
      <c r="E541" s="163"/>
      <c r="F541" s="163"/>
      <c r="G541" s="163"/>
      <c r="H541" s="163"/>
      <c r="I541" s="102"/>
      <c r="J541" s="163"/>
      <c r="K541" s="164">
        <v>7</v>
      </c>
      <c r="L541" s="405" t="s">
        <v>1024</v>
      </c>
      <c r="M541" s="379">
        <v>538</v>
      </c>
      <c r="N541" s="401" t="s">
        <v>2481</v>
      </c>
      <c r="O541" s="370"/>
      <c r="P541" s="370"/>
      <c r="Q541" s="370"/>
      <c r="R541" s="370"/>
      <c r="S541" s="370"/>
      <c r="T541" s="402" t="s">
        <v>4878</v>
      </c>
    </row>
    <row r="542" spans="1:20" x14ac:dyDescent="0.25">
      <c r="A542" s="394">
        <v>1</v>
      </c>
      <c r="B542" s="374" t="s">
        <v>3393</v>
      </c>
      <c r="C542" s="374" t="s">
        <v>784</v>
      </c>
      <c r="D542" s="104" t="s">
        <v>94</v>
      </c>
      <c r="E542" s="104" t="s">
        <v>423</v>
      </c>
      <c r="F542" s="104" t="s">
        <v>39</v>
      </c>
      <c r="G542" s="104"/>
      <c r="H542" s="104"/>
      <c r="I542" s="103"/>
      <c r="J542" s="104" t="s">
        <v>3359</v>
      </c>
      <c r="K542" s="118">
        <v>7</v>
      </c>
      <c r="L542" s="104" t="s">
        <v>1024</v>
      </c>
      <c r="M542" s="378">
        <v>539</v>
      </c>
      <c r="N542" s="369"/>
      <c r="O542" s="369"/>
      <c r="P542" s="369"/>
      <c r="Q542" s="369"/>
      <c r="R542" s="369"/>
      <c r="S542" s="369"/>
      <c r="T542" s="172"/>
    </row>
    <row r="543" spans="1:20" ht="60" x14ac:dyDescent="0.25">
      <c r="A543" s="394">
        <v>2</v>
      </c>
      <c r="B543" s="374" t="s">
        <v>3394</v>
      </c>
      <c r="C543" s="374" t="s">
        <v>279</v>
      </c>
      <c r="D543" s="104" t="s">
        <v>60</v>
      </c>
      <c r="E543" s="104" t="s">
        <v>44</v>
      </c>
      <c r="F543" s="104" t="s">
        <v>39</v>
      </c>
      <c r="G543" s="104"/>
      <c r="H543" s="104"/>
      <c r="I543" s="103"/>
      <c r="J543" s="104" t="s">
        <v>533</v>
      </c>
      <c r="K543" s="118">
        <v>7</v>
      </c>
      <c r="L543" s="104" t="s">
        <v>1024</v>
      </c>
      <c r="M543" s="378">
        <v>540</v>
      </c>
      <c r="N543" s="369"/>
      <c r="O543" s="369"/>
      <c r="P543" s="369"/>
      <c r="Q543" s="369"/>
      <c r="R543" s="369"/>
      <c r="S543" s="369"/>
      <c r="T543" s="172"/>
    </row>
    <row r="544" spans="1:20" ht="30" x14ac:dyDescent="0.25">
      <c r="A544" s="394">
        <v>3</v>
      </c>
      <c r="B544" s="374" t="s">
        <v>3395</v>
      </c>
      <c r="C544" s="374" t="s">
        <v>282</v>
      </c>
      <c r="D544" s="104" t="s">
        <v>60</v>
      </c>
      <c r="E544" s="104" t="s">
        <v>69</v>
      </c>
      <c r="F544" s="104" t="s">
        <v>39</v>
      </c>
      <c r="G544" s="104"/>
      <c r="H544" s="104"/>
      <c r="I544" s="103"/>
      <c r="J544" s="104" t="s">
        <v>1015</v>
      </c>
      <c r="K544" s="118">
        <v>7</v>
      </c>
      <c r="L544" s="104" t="s">
        <v>1024</v>
      </c>
      <c r="M544" s="378">
        <v>541</v>
      </c>
      <c r="N544" s="369"/>
      <c r="O544" s="369"/>
      <c r="P544" s="369"/>
      <c r="Q544" s="369"/>
      <c r="R544" s="369"/>
      <c r="S544" s="369"/>
      <c r="T544" s="172"/>
    </row>
    <row r="545" spans="1:20" ht="30" x14ac:dyDescent="0.25">
      <c r="A545" s="394">
        <v>4</v>
      </c>
      <c r="B545" s="374" t="s">
        <v>3396</v>
      </c>
      <c r="C545" s="374" t="s">
        <v>284</v>
      </c>
      <c r="D545" s="104" t="s">
        <v>60</v>
      </c>
      <c r="E545" s="104" t="s">
        <v>69</v>
      </c>
      <c r="F545" s="104" t="s">
        <v>39</v>
      </c>
      <c r="G545" s="104"/>
      <c r="H545" s="104"/>
      <c r="I545" s="103"/>
      <c r="J545" s="104" t="s">
        <v>39</v>
      </c>
      <c r="K545" s="118">
        <v>7</v>
      </c>
      <c r="L545" s="104" t="s">
        <v>1024</v>
      </c>
      <c r="M545" s="378">
        <v>542</v>
      </c>
      <c r="N545" s="369"/>
      <c r="O545" s="369"/>
      <c r="P545" s="369"/>
      <c r="Q545" s="369"/>
      <c r="R545" s="369"/>
      <c r="S545" s="369"/>
      <c r="T545" s="172"/>
    </row>
    <row r="546" spans="1:20" ht="30" x14ac:dyDescent="0.25">
      <c r="A546" s="394">
        <v>5</v>
      </c>
      <c r="B546" s="374" t="s">
        <v>1029</v>
      </c>
      <c r="C546" s="374" t="s">
        <v>287</v>
      </c>
      <c r="D546" s="104" t="s">
        <v>37</v>
      </c>
      <c r="E546" s="104" t="s">
        <v>38</v>
      </c>
      <c r="F546" s="104" t="s">
        <v>39</v>
      </c>
      <c r="G546" s="104"/>
      <c r="H546" s="104"/>
      <c r="I546" s="103"/>
      <c r="J546" s="104" t="s">
        <v>168</v>
      </c>
      <c r="K546" s="118">
        <v>7</v>
      </c>
      <c r="L546" s="104" t="s">
        <v>1024</v>
      </c>
      <c r="M546" s="378">
        <v>543</v>
      </c>
      <c r="N546" s="369"/>
      <c r="O546" s="369"/>
      <c r="P546" s="369"/>
      <c r="Q546" s="369"/>
      <c r="R546" s="369"/>
      <c r="S546" s="369"/>
      <c r="T546" s="172"/>
    </row>
    <row r="547" spans="1:20" ht="75" x14ac:dyDescent="0.25">
      <c r="A547" s="394">
        <v>6</v>
      </c>
      <c r="B547" s="374" t="s">
        <v>3376</v>
      </c>
      <c r="C547" s="394">
        <v>1.4</v>
      </c>
      <c r="D547" s="104" t="s">
        <v>94</v>
      </c>
      <c r="E547" s="104" t="s">
        <v>38</v>
      </c>
      <c r="F547" s="104" t="s">
        <v>39</v>
      </c>
      <c r="G547" s="104"/>
      <c r="H547" s="371" t="s">
        <v>184</v>
      </c>
      <c r="I547" s="103"/>
      <c r="J547" s="104" t="s">
        <v>224</v>
      </c>
      <c r="K547" s="118">
        <v>7</v>
      </c>
      <c r="L547" s="104" t="s">
        <v>1024</v>
      </c>
      <c r="M547" s="378">
        <v>544</v>
      </c>
      <c r="N547" s="369"/>
      <c r="O547" s="369"/>
      <c r="P547" s="369"/>
      <c r="Q547" s="369"/>
      <c r="R547" s="369"/>
      <c r="S547" s="369"/>
      <c r="T547" s="172"/>
    </row>
    <row r="548" spans="1:20" ht="31.5" x14ac:dyDescent="0.25">
      <c r="A548" s="397" t="s">
        <v>1033</v>
      </c>
      <c r="B548" s="398" t="s">
        <v>1034</v>
      </c>
      <c r="C548" s="399"/>
      <c r="D548" s="163"/>
      <c r="E548" s="163"/>
      <c r="F548" s="163"/>
      <c r="G548" s="163"/>
      <c r="H548" s="163"/>
      <c r="I548" s="128"/>
      <c r="J548" s="163"/>
      <c r="K548" s="164">
        <v>7</v>
      </c>
      <c r="L548" s="405" t="s">
        <v>1033</v>
      </c>
      <c r="M548" s="379">
        <v>545</v>
      </c>
      <c r="N548" s="401" t="s">
        <v>2481</v>
      </c>
      <c r="O548" s="370"/>
      <c r="P548" s="370"/>
      <c r="Q548" s="370"/>
      <c r="R548" s="370"/>
      <c r="S548" s="370"/>
      <c r="T548" s="402" t="s">
        <v>4878</v>
      </c>
    </row>
    <row r="549" spans="1:20" ht="60" x14ac:dyDescent="0.25">
      <c r="A549" s="173">
        <v>1</v>
      </c>
      <c r="B549" s="374" t="s">
        <v>3397</v>
      </c>
      <c r="C549" s="374" t="s">
        <v>199</v>
      </c>
      <c r="D549" s="104" t="s">
        <v>94</v>
      </c>
      <c r="E549" s="104" t="s">
        <v>423</v>
      </c>
      <c r="F549" s="371" t="s">
        <v>39</v>
      </c>
      <c r="G549" s="104" t="s">
        <v>4453</v>
      </c>
      <c r="H549" s="104"/>
      <c r="I549" s="103" t="s">
        <v>4691</v>
      </c>
      <c r="J549" s="104" t="s">
        <v>3511</v>
      </c>
      <c r="K549" s="103">
        <v>7</v>
      </c>
      <c r="L549" s="104" t="s">
        <v>1033</v>
      </c>
      <c r="M549" s="174">
        <v>546</v>
      </c>
      <c r="N549" s="81"/>
      <c r="O549" s="81"/>
      <c r="P549" s="81"/>
      <c r="Q549" s="81"/>
      <c r="R549" s="81"/>
      <c r="S549" s="81"/>
      <c r="T549" s="172"/>
    </row>
    <row r="550" spans="1:20" ht="60" x14ac:dyDescent="0.25">
      <c r="A550" s="173">
        <v>2</v>
      </c>
      <c r="B550" s="374" t="s">
        <v>3398</v>
      </c>
      <c r="C550" s="374" t="s">
        <v>294</v>
      </c>
      <c r="D550" s="104" t="s">
        <v>37</v>
      </c>
      <c r="E550" s="104" t="s">
        <v>712</v>
      </c>
      <c r="F550" s="371" t="s">
        <v>39</v>
      </c>
      <c r="G550" s="104" t="s">
        <v>4453</v>
      </c>
      <c r="H550" s="104"/>
      <c r="I550" s="103" t="s">
        <v>4691</v>
      </c>
      <c r="J550" s="104" t="s">
        <v>3399</v>
      </c>
      <c r="K550" s="103">
        <v>7</v>
      </c>
      <c r="L550" s="104" t="s">
        <v>1033</v>
      </c>
      <c r="M550" s="174">
        <v>547</v>
      </c>
      <c r="N550" s="81"/>
      <c r="O550" s="81"/>
      <c r="P550" s="81"/>
      <c r="Q550" s="81"/>
      <c r="R550" s="81"/>
      <c r="S550" s="81"/>
      <c r="T550" s="172"/>
    </row>
    <row r="551" spans="1:20" ht="75" x14ac:dyDescent="0.25">
      <c r="A551" s="394">
        <v>3</v>
      </c>
      <c r="B551" s="374" t="s">
        <v>3400</v>
      </c>
      <c r="C551" s="374" t="s">
        <v>845</v>
      </c>
      <c r="D551" s="104" t="s">
        <v>49</v>
      </c>
      <c r="E551" s="104" t="s">
        <v>184</v>
      </c>
      <c r="F551" s="371" t="s">
        <v>39</v>
      </c>
      <c r="G551" s="104"/>
      <c r="H551" s="104"/>
      <c r="I551" s="103"/>
      <c r="J551" s="104" t="s">
        <v>533</v>
      </c>
      <c r="K551" s="118">
        <v>7</v>
      </c>
      <c r="L551" s="104" t="s">
        <v>1033</v>
      </c>
      <c r="M551" s="378">
        <v>548</v>
      </c>
      <c r="N551" s="369"/>
      <c r="O551" s="369"/>
      <c r="P551" s="369"/>
      <c r="Q551" s="369"/>
      <c r="R551" s="369"/>
      <c r="S551" s="369"/>
      <c r="T551" s="172"/>
    </row>
    <row r="552" spans="1:20" ht="135" x14ac:dyDescent="0.25">
      <c r="A552" s="394">
        <v>4</v>
      </c>
      <c r="B552" s="374" t="s">
        <v>4780</v>
      </c>
      <c r="C552" s="374" t="s">
        <v>938</v>
      </c>
      <c r="D552" s="104" t="s">
        <v>94</v>
      </c>
      <c r="E552" s="104" t="s">
        <v>60</v>
      </c>
      <c r="F552" s="371" t="s">
        <v>39</v>
      </c>
      <c r="G552" s="104"/>
      <c r="H552" s="104"/>
      <c r="I552" s="103"/>
      <c r="J552" s="104" t="s">
        <v>39</v>
      </c>
      <c r="K552" s="118">
        <v>7</v>
      </c>
      <c r="L552" s="104" t="s">
        <v>1033</v>
      </c>
      <c r="M552" s="378">
        <v>549</v>
      </c>
      <c r="N552" s="369"/>
      <c r="O552" s="369"/>
      <c r="P552" s="369"/>
      <c r="Q552" s="369"/>
      <c r="R552" s="369"/>
      <c r="S552" s="369"/>
      <c r="T552" s="172"/>
    </row>
    <row r="553" spans="1:20" x14ac:dyDescent="0.25">
      <c r="A553" s="394">
        <v>5</v>
      </c>
      <c r="B553" s="374" t="s">
        <v>1038</v>
      </c>
      <c r="C553" s="374" t="s">
        <v>202</v>
      </c>
      <c r="D553" s="104" t="s">
        <v>3401</v>
      </c>
      <c r="E553" s="104" t="s">
        <v>44</v>
      </c>
      <c r="F553" s="371" t="s">
        <v>105</v>
      </c>
      <c r="G553" s="104"/>
      <c r="H553" s="104"/>
      <c r="I553" s="103"/>
      <c r="J553" s="104"/>
      <c r="K553" s="118">
        <v>7</v>
      </c>
      <c r="L553" s="104" t="s">
        <v>1033</v>
      </c>
      <c r="M553" s="378">
        <v>550</v>
      </c>
      <c r="N553" s="369"/>
      <c r="O553" s="369"/>
      <c r="P553" s="369"/>
      <c r="Q553" s="369"/>
      <c r="R553" s="369"/>
      <c r="S553" s="369"/>
      <c r="T553" s="172"/>
    </row>
    <row r="554" spans="1:20" ht="135" x14ac:dyDescent="0.25">
      <c r="A554" s="394">
        <v>6</v>
      </c>
      <c r="B554" s="374" t="s">
        <v>4781</v>
      </c>
      <c r="C554" s="374" t="s">
        <v>334</v>
      </c>
      <c r="D554" s="104" t="s">
        <v>49</v>
      </c>
      <c r="E554" s="104" t="s">
        <v>44</v>
      </c>
      <c r="F554" s="371" t="s">
        <v>105</v>
      </c>
      <c r="G554" s="104"/>
      <c r="H554" s="104"/>
      <c r="I554" s="103"/>
      <c r="J554" s="104"/>
      <c r="K554" s="118">
        <v>7</v>
      </c>
      <c r="L554" s="104" t="s">
        <v>1033</v>
      </c>
      <c r="M554" s="378">
        <v>551</v>
      </c>
      <c r="N554" s="369"/>
      <c r="O554" s="369"/>
      <c r="P554" s="369"/>
      <c r="Q554" s="369"/>
      <c r="R554" s="369"/>
      <c r="S554" s="369"/>
      <c r="T554" s="172"/>
    </row>
    <row r="555" spans="1:20" ht="30" x14ac:dyDescent="0.25">
      <c r="A555" s="394">
        <v>7</v>
      </c>
      <c r="B555" s="374" t="s">
        <v>1042</v>
      </c>
      <c r="C555" s="374" t="s">
        <v>227</v>
      </c>
      <c r="D555" s="104" t="s">
        <v>49</v>
      </c>
      <c r="E555" s="104" t="s">
        <v>44</v>
      </c>
      <c r="F555" s="371" t="s">
        <v>105</v>
      </c>
      <c r="G555" s="104"/>
      <c r="H555" s="104"/>
      <c r="I555" s="103"/>
      <c r="J555" s="104"/>
      <c r="K555" s="118">
        <v>7</v>
      </c>
      <c r="L555" s="104" t="s">
        <v>1033</v>
      </c>
      <c r="M555" s="378">
        <v>552</v>
      </c>
      <c r="N555" s="369"/>
      <c r="O555" s="369"/>
      <c r="P555" s="369"/>
      <c r="Q555" s="369"/>
      <c r="R555" s="369"/>
      <c r="S555" s="369"/>
      <c r="T555" s="172"/>
    </row>
    <row r="556" spans="1:20" ht="30" x14ac:dyDescent="0.25">
      <c r="A556" s="394">
        <v>8</v>
      </c>
      <c r="B556" s="374" t="s">
        <v>1043</v>
      </c>
      <c r="C556" s="374" t="s">
        <v>233</v>
      </c>
      <c r="D556" s="104" t="s">
        <v>49</v>
      </c>
      <c r="E556" s="104" t="s">
        <v>69</v>
      </c>
      <c r="F556" s="371" t="s">
        <v>105</v>
      </c>
      <c r="G556" s="104"/>
      <c r="H556" s="104"/>
      <c r="I556" s="103"/>
      <c r="J556" s="104"/>
      <c r="K556" s="118">
        <v>7</v>
      </c>
      <c r="L556" s="104" t="s">
        <v>1033</v>
      </c>
      <c r="M556" s="378">
        <v>553</v>
      </c>
      <c r="N556" s="369"/>
      <c r="O556" s="369"/>
      <c r="P556" s="369"/>
      <c r="Q556" s="369"/>
      <c r="R556" s="369"/>
      <c r="S556" s="369"/>
      <c r="T556" s="172"/>
    </row>
    <row r="557" spans="1:20" ht="60" x14ac:dyDescent="0.25">
      <c r="A557" s="173">
        <v>9</v>
      </c>
      <c r="B557" s="374" t="s">
        <v>3402</v>
      </c>
      <c r="C557" s="374" t="s">
        <v>730</v>
      </c>
      <c r="D557" s="104" t="s">
        <v>1045</v>
      </c>
      <c r="E557" s="104" t="s">
        <v>69</v>
      </c>
      <c r="F557" s="371" t="s">
        <v>105</v>
      </c>
      <c r="G557" s="104" t="s">
        <v>4453</v>
      </c>
      <c r="H557" s="104"/>
      <c r="I557" s="103" t="s">
        <v>4691</v>
      </c>
      <c r="J557" s="104" t="s">
        <v>3403</v>
      </c>
      <c r="K557" s="103">
        <v>7</v>
      </c>
      <c r="L557" s="104" t="s">
        <v>1033</v>
      </c>
      <c r="M557" s="174">
        <v>554</v>
      </c>
      <c r="N557" s="81"/>
      <c r="O557" s="81"/>
      <c r="P557" s="81"/>
      <c r="Q557" s="81"/>
      <c r="R557" s="81"/>
      <c r="S557" s="81"/>
      <c r="T557" s="172"/>
    </row>
    <row r="558" spans="1:20" ht="60" x14ac:dyDescent="0.25">
      <c r="A558" s="173">
        <v>10</v>
      </c>
      <c r="B558" s="374" t="s">
        <v>3404</v>
      </c>
      <c r="C558" s="374" t="s">
        <v>732</v>
      </c>
      <c r="D558" s="104" t="s">
        <v>49</v>
      </c>
      <c r="E558" s="104" t="s">
        <v>69</v>
      </c>
      <c r="F558" s="371" t="s">
        <v>105</v>
      </c>
      <c r="G558" s="104" t="s">
        <v>4453</v>
      </c>
      <c r="H558" s="104"/>
      <c r="I558" s="103" t="s">
        <v>4691</v>
      </c>
      <c r="J558" s="104" t="s">
        <v>3403</v>
      </c>
      <c r="K558" s="103">
        <v>7</v>
      </c>
      <c r="L558" s="104" t="s">
        <v>1033</v>
      </c>
      <c r="M558" s="174">
        <v>555</v>
      </c>
      <c r="N558" s="81"/>
      <c r="O558" s="81"/>
      <c r="P558" s="81"/>
      <c r="Q558" s="81"/>
      <c r="R558" s="81"/>
      <c r="S558" s="81"/>
      <c r="T558" s="172"/>
    </row>
    <row r="559" spans="1:20" x14ac:dyDescent="0.25">
      <c r="A559" s="394">
        <v>11</v>
      </c>
      <c r="B559" s="374" t="s">
        <v>1047</v>
      </c>
      <c r="C559" s="374" t="s">
        <v>1048</v>
      </c>
      <c r="D559" s="104" t="s">
        <v>111</v>
      </c>
      <c r="E559" s="104" t="s">
        <v>257</v>
      </c>
      <c r="F559" s="371" t="s">
        <v>105</v>
      </c>
      <c r="G559" s="104"/>
      <c r="H559" s="104"/>
      <c r="I559" s="103"/>
      <c r="J559" s="104"/>
      <c r="K559" s="118">
        <v>7</v>
      </c>
      <c r="L559" s="104" t="s">
        <v>1033</v>
      </c>
      <c r="M559" s="378">
        <v>556</v>
      </c>
      <c r="N559" s="369"/>
      <c r="O559" s="369"/>
      <c r="P559" s="369"/>
      <c r="Q559" s="369"/>
      <c r="R559" s="369"/>
      <c r="S559" s="369"/>
      <c r="T559" s="172"/>
    </row>
    <row r="560" spans="1:20" ht="120" x14ac:dyDescent="0.25">
      <c r="A560" s="394">
        <v>12</v>
      </c>
      <c r="B560" s="374" t="s">
        <v>4782</v>
      </c>
      <c r="C560" s="374" t="s">
        <v>734</v>
      </c>
      <c r="D560" s="104" t="s">
        <v>94</v>
      </c>
      <c r="E560" s="104" t="s">
        <v>44</v>
      </c>
      <c r="F560" s="371" t="s">
        <v>39</v>
      </c>
      <c r="G560" s="104"/>
      <c r="H560" s="371" t="s">
        <v>184</v>
      </c>
      <c r="I560" s="103"/>
      <c r="J560" s="104" t="s">
        <v>224</v>
      </c>
      <c r="K560" s="118">
        <v>7</v>
      </c>
      <c r="L560" s="104" t="s">
        <v>1033</v>
      </c>
      <c r="M560" s="378">
        <v>557</v>
      </c>
      <c r="N560" s="369"/>
      <c r="O560" s="369"/>
      <c r="P560" s="369"/>
      <c r="Q560" s="369"/>
      <c r="R560" s="369"/>
      <c r="S560" s="369"/>
      <c r="T560" s="172"/>
    </row>
    <row r="561" spans="1:20" ht="30" x14ac:dyDescent="0.25">
      <c r="A561" s="394">
        <v>13</v>
      </c>
      <c r="B561" s="374" t="s">
        <v>3405</v>
      </c>
      <c r="C561" s="374" t="s">
        <v>252</v>
      </c>
      <c r="D561" s="104" t="s">
        <v>94</v>
      </c>
      <c r="E561" s="104" t="s">
        <v>423</v>
      </c>
      <c r="F561" s="371" t="s">
        <v>39</v>
      </c>
      <c r="G561" s="104"/>
      <c r="H561" s="371" t="s">
        <v>184</v>
      </c>
      <c r="I561" s="124"/>
      <c r="J561" s="104" t="s">
        <v>224</v>
      </c>
      <c r="K561" s="118">
        <v>7</v>
      </c>
      <c r="L561" s="104" t="s">
        <v>1033</v>
      </c>
      <c r="M561" s="378">
        <v>558</v>
      </c>
      <c r="N561" s="369"/>
      <c r="O561" s="369"/>
      <c r="P561" s="369"/>
      <c r="Q561" s="369"/>
      <c r="R561" s="369"/>
      <c r="S561" s="369"/>
      <c r="T561" s="172"/>
    </row>
    <row r="562" spans="1:20" ht="75" x14ac:dyDescent="0.25">
      <c r="A562" s="394">
        <v>14</v>
      </c>
      <c r="B562" s="374" t="s">
        <v>3406</v>
      </c>
      <c r="C562" s="374" t="s">
        <v>738</v>
      </c>
      <c r="D562" s="104" t="s">
        <v>37</v>
      </c>
      <c r="E562" s="104" t="s">
        <v>69</v>
      </c>
      <c r="F562" s="371" t="s">
        <v>39</v>
      </c>
      <c r="G562" s="104"/>
      <c r="H562" s="371" t="s">
        <v>184</v>
      </c>
      <c r="I562" s="103"/>
      <c r="J562" s="104" t="s">
        <v>224</v>
      </c>
      <c r="K562" s="118">
        <v>7</v>
      </c>
      <c r="L562" s="104" t="s">
        <v>1033</v>
      </c>
      <c r="M562" s="378">
        <v>559</v>
      </c>
      <c r="N562" s="369"/>
      <c r="O562" s="369"/>
      <c r="P562" s="369"/>
      <c r="Q562" s="369"/>
      <c r="R562" s="369"/>
      <c r="S562" s="369"/>
      <c r="T562" s="172"/>
    </row>
    <row r="563" spans="1:20" ht="60" customHeight="1" x14ac:dyDescent="0.25">
      <c r="A563" s="173">
        <v>15</v>
      </c>
      <c r="B563" s="374" t="s">
        <v>3407</v>
      </c>
      <c r="C563" s="374" t="s">
        <v>1053</v>
      </c>
      <c r="D563" s="371" t="s">
        <v>111</v>
      </c>
      <c r="E563" s="104" t="s">
        <v>735</v>
      </c>
      <c r="F563" s="371" t="s">
        <v>105</v>
      </c>
      <c r="G563" s="104" t="s">
        <v>4453</v>
      </c>
      <c r="H563" s="104"/>
      <c r="I563" s="103" t="s">
        <v>4691</v>
      </c>
      <c r="J563" s="104" t="s">
        <v>220</v>
      </c>
      <c r="K563" s="103">
        <v>7</v>
      </c>
      <c r="L563" s="104" t="s">
        <v>1033</v>
      </c>
      <c r="M563" s="174">
        <v>560</v>
      </c>
      <c r="N563" s="81"/>
      <c r="O563" s="81"/>
      <c r="P563" s="81"/>
      <c r="Q563" s="81"/>
      <c r="R563" s="81"/>
      <c r="S563" s="81"/>
      <c r="T563" s="172"/>
    </row>
    <row r="564" spans="1:20" ht="30" x14ac:dyDescent="0.25">
      <c r="A564" s="394">
        <v>16</v>
      </c>
      <c r="B564" s="374" t="s">
        <v>3408</v>
      </c>
      <c r="C564" s="374" t="s">
        <v>1055</v>
      </c>
      <c r="D564" s="371" t="s">
        <v>111</v>
      </c>
      <c r="E564" s="104" t="s">
        <v>257</v>
      </c>
      <c r="F564" s="371" t="s">
        <v>105</v>
      </c>
      <c r="G564" s="104"/>
      <c r="H564" s="104"/>
      <c r="I564" s="103"/>
      <c r="J564" s="104"/>
      <c r="K564" s="118">
        <v>7</v>
      </c>
      <c r="L564" s="104" t="s">
        <v>1033</v>
      </c>
      <c r="M564" s="378">
        <v>561</v>
      </c>
      <c r="N564" s="369"/>
      <c r="O564" s="369"/>
      <c r="P564" s="369"/>
      <c r="Q564" s="369"/>
      <c r="R564" s="369"/>
      <c r="S564" s="369"/>
      <c r="T564" s="172"/>
    </row>
    <row r="565" spans="1:20" x14ac:dyDescent="0.25">
      <c r="A565" s="394">
        <v>17</v>
      </c>
      <c r="B565" s="374" t="s">
        <v>3409</v>
      </c>
      <c r="C565" s="374" t="s">
        <v>1058</v>
      </c>
      <c r="D565" s="371" t="s">
        <v>111</v>
      </c>
      <c r="E565" s="104" t="s">
        <v>1268</v>
      </c>
      <c r="F565" s="371" t="s">
        <v>105</v>
      </c>
      <c r="G565" s="104"/>
      <c r="H565" s="104"/>
      <c r="I565" s="103"/>
      <c r="J565" s="104" t="s">
        <v>21</v>
      </c>
      <c r="K565" s="118">
        <v>7</v>
      </c>
      <c r="L565" s="104" t="s">
        <v>1033</v>
      </c>
      <c r="M565" s="378">
        <v>562</v>
      </c>
      <c r="N565" s="369"/>
      <c r="O565" s="369"/>
      <c r="P565" s="369"/>
      <c r="Q565" s="369"/>
      <c r="R565" s="369"/>
      <c r="S565" s="369"/>
      <c r="T565" s="172"/>
    </row>
    <row r="566" spans="1:20" ht="31.5" x14ac:dyDescent="0.25">
      <c r="A566" s="397" t="s">
        <v>1059</v>
      </c>
      <c r="B566" s="398" t="s">
        <v>1060</v>
      </c>
      <c r="C566" s="399"/>
      <c r="D566" s="163"/>
      <c r="E566" s="163"/>
      <c r="F566" s="163"/>
      <c r="G566" s="163"/>
      <c r="H566" s="163"/>
      <c r="I566" s="128"/>
      <c r="J566" s="163"/>
      <c r="K566" s="164">
        <v>7</v>
      </c>
      <c r="L566" s="405" t="s">
        <v>1059</v>
      </c>
      <c r="M566" s="379">
        <v>563</v>
      </c>
      <c r="N566" s="401" t="s">
        <v>2481</v>
      </c>
      <c r="O566" s="370"/>
      <c r="P566" s="370"/>
      <c r="Q566" s="370"/>
      <c r="R566" s="370"/>
      <c r="S566" s="370"/>
      <c r="T566" s="402" t="s">
        <v>4880</v>
      </c>
    </row>
    <row r="567" spans="1:20" ht="60" x14ac:dyDescent="0.25">
      <c r="A567" s="394" t="s">
        <v>4003</v>
      </c>
      <c r="B567" s="374" t="s">
        <v>3410</v>
      </c>
      <c r="C567" s="374" t="s">
        <v>691</v>
      </c>
      <c r="D567" s="104" t="s">
        <v>94</v>
      </c>
      <c r="E567" s="104" t="s">
        <v>423</v>
      </c>
      <c r="F567" s="104" t="s">
        <v>39</v>
      </c>
      <c r="G567" s="104"/>
      <c r="H567" s="104"/>
      <c r="I567" s="103"/>
      <c r="J567" s="104" t="s">
        <v>3359</v>
      </c>
      <c r="K567" s="118">
        <v>7</v>
      </c>
      <c r="L567" s="104" t="s">
        <v>1059</v>
      </c>
      <c r="M567" s="378">
        <v>564</v>
      </c>
      <c r="N567" s="369"/>
      <c r="O567" s="369"/>
      <c r="P567" s="369"/>
      <c r="Q567" s="369"/>
      <c r="R567" s="369"/>
      <c r="S567" s="369"/>
      <c r="T567" s="172"/>
    </row>
    <row r="568" spans="1:20" ht="75" x14ac:dyDescent="0.25">
      <c r="A568" s="394" t="s">
        <v>4005</v>
      </c>
      <c r="B568" s="374" t="s">
        <v>3411</v>
      </c>
      <c r="C568" s="374" t="s">
        <v>194</v>
      </c>
      <c r="D568" s="104" t="s">
        <v>49</v>
      </c>
      <c r="E568" s="104" t="s">
        <v>184</v>
      </c>
      <c r="F568" s="104" t="s">
        <v>39</v>
      </c>
      <c r="G568" s="104"/>
      <c r="H568" s="104"/>
      <c r="I568" s="103"/>
      <c r="J568" s="104" t="s">
        <v>39</v>
      </c>
      <c r="K568" s="118">
        <v>7</v>
      </c>
      <c r="L568" s="104" t="s">
        <v>1059</v>
      </c>
      <c r="M568" s="378">
        <v>565</v>
      </c>
      <c r="N568" s="369"/>
      <c r="O568" s="369"/>
      <c r="P568" s="369"/>
      <c r="Q568" s="369"/>
      <c r="R568" s="369"/>
      <c r="S568" s="369"/>
      <c r="T568" s="172"/>
    </row>
    <row r="569" spans="1:20" x14ac:dyDescent="0.25">
      <c r="A569" s="394" t="s">
        <v>4758</v>
      </c>
      <c r="B569" s="374" t="s">
        <v>3412</v>
      </c>
      <c r="C569" s="374" t="s">
        <v>679</v>
      </c>
      <c r="D569" s="104" t="s">
        <v>94</v>
      </c>
      <c r="E569" s="104" t="s">
        <v>60</v>
      </c>
      <c r="F569" s="104" t="s">
        <v>39</v>
      </c>
      <c r="G569" s="104"/>
      <c r="H569" s="104"/>
      <c r="I569" s="103"/>
      <c r="J569" s="104" t="s">
        <v>39</v>
      </c>
      <c r="K569" s="118">
        <v>7</v>
      </c>
      <c r="L569" s="104" t="s">
        <v>1059</v>
      </c>
      <c r="M569" s="378">
        <v>566</v>
      </c>
      <c r="N569" s="369"/>
      <c r="O569" s="369"/>
      <c r="P569" s="369"/>
      <c r="Q569" s="369"/>
      <c r="R569" s="369"/>
      <c r="S569" s="369"/>
      <c r="T569" s="172"/>
    </row>
    <row r="570" spans="1:20" ht="75" x14ac:dyDescent="0.25">
      <c r="A570" s="394" t="s">
        <v>4759</v>
      </c>
      <c r="B570" s="374" t="s">
        <v>3413</v>
      </c>
      <c r="C570" s="374" t="s">
        <v>877</v>
      </c>
      <c r="D570" s="104" t="s">
        <v>94</v>
      </c>
      <c r="E570" s="104" t="s">
        <v>44</v>
      </c>
      <c r="F570" s="104" t="s">
        <v>39</v>
      </c>
      <c r="G570" s="104"/>
      <c r="H570" s="104"/>
      <c r="I570" s="103"/>
      <c r="J570" s="104" t="s">
        <v>533</v>
      </c>
      <c r="K570" s="118">
        <v>7</v>
      </c>
      <c r="L570" s="104" t="s">
        <v>1059</v>
      </c>
      <c r="M570" s="378">
        <v>567</v>
      </c>
      <c r="N570" s="369"/>
      <c r="O570" s="369"/>
      <c r="P570" s="369"/>
      <c r="Q570" s="369"/>
      <c r="R570" s="369"/>
      <c r="S570" s="369"/>
      <c r="T570" s="172"/>
    </row>
    <row r="571" spans="1:20" x14ac:dyDescent="0.25">
      <c r="A571" s="394">
        <v>5</v>
      </c>
      <c r="B571" s="374" t="s">
        <v>859</v>
      </c>
      <c r="C571" s="374" t="s">
        <v>705</v>
      </c>
      <c r="D571" s="104" t="s">
        <v>49</v>
      </c>
      <c r="E571" s="104" t="s">
        <v>69</v>
      </c>
      <c r="F571" s="104" t="s">
        <v>39</v>
      </c>
      <c r="G571" s="104"/>
      <c r="H571" s="104"/>
      <c r="I571" s="103"/>
      <c r="J571" s="104" t="s">
        <v>533</v>
      </c>
      <c r="K571" s="118">
        <v>7</v>
      </c>
      <c r="L571" s="104" t="s">
        <v>1059</v>
      </c>
      <c r="M571" s="378">
        <v>568</v>
      </c>
      <c r="N571" s="369"/>
      <c r="O571" s="369"/>
      <c r="P571" s="369"/>
      <c r="Q571" s="369"/>
      <c r="R571" s="369"/>
      <c r="S571" s="369"/>
      <c r="T571" s="172"/>
    </row>
    <row r="572" spans="1:20" x14ac:dyDescent="0.25">
      <c r="A572" s="394">
        <v>6</v>
      </c>
      <c r="B572" s="374" t="s">
        <v>1063</v>
      </c>
      <c r="C572" s="374" t="s">
        <v>407</v>
      </c>
      <c r="D572" s="104" t="s">
        <v>173</v>
      </c>
      <c r="E572" s="104" t="s">
        <v>69</v>
      </c>
      <c r="F572" s="104" t="s">
        <v>39</v>
      </c>
      <c r="G572" s="104"/>
      <c r="H572" s="104"/>
      <c r="I572" s="103"/>
      <c r="J572" s="104" t="s">
        <v>533</v>
      </c>
      <c r="K572" s="118">
        <v>7</v>
      </c>
      <c r="L572" s="104" t="s">
        <v>1059</v>
      </c>
      <c r="M572" s="378">
        <v>569</v>
      </c>
      <c r="N572" s="369"/>
      <c r="O572" s="369"/>
      <c r="P572" s="369"/>
      <c r="Q572" s="369"/>
      <c r="R572" s="369"/>
      <c r="S572" s="369"/>
      <c r="T572" s="172"/>
    </row>
    <row r="573" spans="1:20" ht="75" x14ac:dyDescent="0.25">
      <c r="A573" s="394">
        <v>7</v>
      </c>
      <c r="B573" s="374" t="s">
        <v>3376</v>
      </c>
      <c r="C573" s="374" t="s">
        <v>199</v>
      </c>
      <c r="D573" s="104" t="s">
        <v>94</v>
      </c>
      <c r="E573" s="104" t="s">
        <v>38</v>
      </c>
      <c r="F573" s="104" t="s">
        <v>39</v>
      </c>
      <c r="G573" s="104"/>
      <c r="H573" s="371" t="s">
        <v>184</v>
      </c>
      <c r="I573" s="103"/>
      <c r="J573" s="104" t="s">
        <v>224</v>
      </c>
      <c r="K573" s="118">
        <v>7</v>
      </c>
      <c r="L573" s="104" t="s">
        <v>1059</v>
      </c>
      <c r="M573" s="378">
        <v>570</v>
      </c>
      <c r="N573" s="369"/>
      <c r="O573" s="369"/>
      <c r="P573" s="369"/>
      <c r="Q573" s="369"/>
      <c r="R573" s="369"/>
      <c r="S573" s="369"/>
      <c r="T573" s="172"/>
    </row>
    <row r="574" spans="1:20" ht="30" x14ac:dyDescent="0.25">
      <c r="A574" s="394">
        <v>8</v>
      </c>
      <c r="B574" s="374" t="s">
        <v>1065</v>
      </c>
      <c r="C574" s="374" t="s">
        <v>294</v>
      </c>
      <c r="D574" s="104" t="s">
        <v>94</v>
      </c>
      <c r="E574" s="104" t="s">
        <v>69</v>
      </c>
      <c r="F574" s="104" t="s">
        <v>39</v>
      </c>
      <c r="G574" s="104"/>
      <c r="H574" s="371" t="s">
        <v>184</v>
      </c>
      <c r="I574" s="124"/>
      <c r="J574" s="104" t="s">
        <v>224</v>
      </c>
      <c r="K574" s="118">
        <v>7</v>
      </c>
      <c r="L574" s="104" t="s">
        <v>1059</v>
      </c>
      <c r="M574" s="378">
        <v>571</v>
      </c>
      <c r="N574" s="369"/>
      <c r="O574" s="369"/>
      <c r="P574" s="369"/>
      <c r="Q574" s="369"/>
      <c r="R574" s="369"/>
      <c r="S574" s="369"/>
      <c r="T574" s="172"/>
    </row>
    <row r="575" spans="1:20" ht="90" x14ac:dyDescent="0.25">
      <c r="A575" s="394">
        <v>9</v>
      </c>
      <c r="B575" s="374" t="s">
        <v>3414</v>
      </c>
      <c r="C575" s="374" t="s">
        <v>845</v>
      </c>
      <c r="D575" s="104" t="s">
        <v>94</v>
      </c>
      <c r="E575" s="104" t="s">
        <v>44</v>
      </c>
      <c r="F575" s="104" t="s">
        <v>39</v>
      </c>
      <c r="G575" s="104"/>
      <c r="H575" s="371" t="s">
        <v>184</v>
      </c>
      <c r="I575" s="124"/>
      <c r="J575" s="104" t="s">
        <v>224</v>
      </c>
      <c r="K575" s="118">
        <v>7</v>
      </c>
      <c r="L575" s="104" t="s">
        <v>1059</v>
      </c>
      <c r="M575" s="378">
        <v>572</v>
      </c>
      <c r="N575" s="369"/>
      <c r="O575" s="369"/>
      <c r="P575" s="369"/>
      <c r="Q575" s="369"/>
      <c r="R575" s="369"/>
      <c r="S575" s="369"/>
      <c r="T575" s="172"/>
    </row>
    <row r="576" spans="1:20" x14ac:dyDescent="0.25">
      <c r="A576" s="394">
        <v>10</v>
      </c>
      <c r="B576" s="374" t="s">
        <v>1067</v>
      </c>
      <c r="C576" s="374" t="s">
        <v>202</v>
      </c>
      <c r="D576" s="371" t="s">
        <v>111</v>
      </c>
      <c r="E576" s="104" t="s">
        <v>735</v>
      </c>
      <c r="F576" s="104" t="s">
        <v>105</v>
      </c>
      <c r="G576" s="104"/>
      <c r="H576" s="104"/>
      <c r="I576" s="103"/>
      <c r="J576" s="104" t="s">
        <v>533</v>
      </c>
      <c r="K576" s="118">
        <v>7</v>
      </c>
      <c r="L576" s="104" t="s">
        <v>1059</v>
      </c>
      <c r="M576" s="378">
        <v>573</v>
      </c>
      <c r="N576" s="369"/>
      <c r="O576" s="369"/>
      <c r="P576" s="369"/>
      <c r="Q576" s="369"/>
      <c r="R576" s="369"/>
      <c r="S576" s="369"/>
      <c r="T576" s="172"/>
    </row>
    <row r="577" spans="1:20" ht="24" customHeight="1" x14ac:dyDescent="0.25">
      <c r="A577" s="394">
        <v>11</v>
      </c>
      <c r="B577" s="374" t="s">
        <v>3415</v>
      </c>
      <c r="C577" s="374" t="s">
        <v>334</v>
      </c>
      <c r="D577" s="371" t="s">
        <v>111</v>
      </c>
      <c r="E577" s="104" t="s">
        <v>257</v>
      </c>
      <c r="F577" s="104" t="s">
        <v>105</v>
      </c>
      <c r="G577" s="104"/>
      <c r="H577" s="104"/>
      <c r="I577" s="103"/>
      <c r="J577" s="104" t="s">
        <v>21</v>
      </c>
      <c r="K577" s="118">
        <v>7</v>
      </c>
      <c r="L577" s="104" t="s">
        <v>1059</v>
      </c>
      <c r="M577" s="378">
        <v>574</v>
      </c>
      <c r="N577" s="369"/>
      <c r="O577" s="369"/>
      <c r="P577" s="369"/>
      <c r="Q577" s="369"/>
      <c r="R577" s="369"/>
      <c r="S577" s="369"/>
      <c r="T577" s="172"/>
    </row>
    <row r="578" spans="1:20" ht="31.5" x14ac:dyDescent="0.25">
      <c r="A578" s="397" t="s">
        <v>1069</v>
      </c>
      <c r="B578" s="398" t="s">
        <v>1070</v>
      </c>
      <c r="C578" s="399"/>
      <c r="D578" s="163"/>
      <c r="E578" s="163"/>
      <c r="F578" s="163"/>
      <c r="G578" s="163"/>
      <c r="H578" s="163"/>
      <c r="I578" s="128"/>
      <c r="J578" s="163"/>
      <c r="K578" s="164">
        <v>7</v>
      </c>
      <c r="L578" s="405" t="s">
        <v>1069</v>
      </c>
      <c r="M578" s="379">
        <v>575</v>
      </c>
      <c r="N578" s="401" t="s">
        <v>2481</v>
      </c>
      <c r="O578" s="370"/>
      <c r="P578" s="370"/>
      <c r="Q578" s="370"/>
      <c r="R578" s="370"/>
      <c r="S578" s="370"/>
      <c r="T578" s="402" t="s">
        <v>4881</v>
      </c>
    </row>
    <row r="579" spans="1:20" ht="75" x14ac:dyDescent="0.25">
      <c r="A579" s="394" t="s">
        <v>4003</v>
      </c>
      <c r="B579" s="374" t="s">
        <v>3376</v>
      </c>
      <c r="C579" s="374" t="s">
        <v>784</v>
      </c>
      <c r="D579" s="104" t="s">
        <v>94</v>
      </c>
      <c r="E579" s="104" t="s">
        <v>38</v>
      </c>
      <c r="F579" s="104" t="s">
        <v>39</v>
      </c>
      <c r="G579" s="104"/>
      <c r="H579" s="371" t="s">
        <v>184</v>
      </c>
      <c r="I579" s="115"/>
      <c r="J579" s="104" t="s">
        <v>224</v>
      </c>
      <c r="K579" s="118">
        <v>7</v>
      </c>
      <c r="L579" s="104" t="s">
        <v>1069</v>
      </c>
      <c r="M579" s="378">
        <v>576</v>
      </c>
      <c r="N579" s="369"/>
      <c r="O579" s="369"/>
      <c r="P579" s="369"/>
      <c r="Q579" s="369"/>
      <c r="R579" s="369"/>
      <c r="S579" s="369"/>
      <c r="T579" s="172"/>
    </row>
    <row r="580" spans="1:20" ht="45" x14ac:dyDescent="0.25">
      <c r="A580" s="394" t="s">
        <v>4005</v>
      </c>
      <c r="B580" s="423" t="s">
        <v>3416</v>
      </c>
      <c r="C580" s="374" t="s">
        <v>96</v>
      </c>
      <c r="D580" s="104" t="s">
        <v>94</v>
      </c>
      <c r="E580" s="104" t="s">
        <v>423</v>
      </c>
      <c r="F580" s="104" t="s">
        <v>39</v>
      </c>
      <c r="G580" s="104"/>
      <c r="H580" s="104"/>
      <c r="I580" s="103"/>
      <c r="J580" s="104" t="s">
        <v>3359</v>
      </c>
      <c r="K580" s="118">
        <v>7</v>
      </c>
      <c r="L580" s="104" t="s">
        <v>1069</v>
      </c>
      <c r="M580" s="378">
        <v>577</v>
      </c>
      <c r="N580" s="369"/>
      <c r="O580" s="369"/>
      <c r="P580" s="369"/>
      <c r="Q580" s="369"/>
      <c r="R580" s="369"/>
      <c r="S580" s="369"/>
      <c r="T580" s="81"/>
    </row>
    <row r="581" spans="1:20" ht="30" x14ac:dyDescent="0.25">
      <c r="A581" s="394" t="s">
        <v>4758</v>
      </c>
      <c r="B581" s="374" t="s">
        <v>3417</v>
      </c>
      <c r="C581" s="374" t="s">
        <v>98</v>
      </c>
      <c r="D581" s="104" t="s">
        <v>37</v>
      </c>
      <c r="E581" s="104" t="s">
        <v>712</v>
      </c>
      <c r="F581" s="104" t="s">
        <v>105</v>
      </c>
      <c r="G581" s="104"/>
      <c r="H581" s="104"/>
      <c r="I581" s="103"/>
      <c r="J581" s="104" t="s">
        <v>533</v>
      </c>
      <c r="K581" s="118">
        <v>7</v>
      </c>
      <c r="L581" s="104" t="s">
        <v>1069</v>
      </c>
      <c r="M581" s="378">
        <v>578</v>
      </c>
      <c r="N581" s="369"/>
      <c r="O581" s="369"/>
      <c r="P581" s="369"/>
      <c r="Q581" s="369"/>
      <c r="R581" s="369"/>
      <c r="S581" s="369"/>
      <c r="T581" s="172"/>
    </row>
    <row r="582" spans="1:20" ht="60" x14ac:dyDescent="0.25">
      <c r="A582" s="394" t="s">
        <v>4759</v>
      </c>
      <c r="B582" s="374" t="s">
        <v>3418</v>
      </c>
      <c r="C582" s="374" t="s">
        <v>100</v>
      </c>
      <c r="D582" s="104" t="s">
        <v>49</v>
      </c>
      <c r="E582" s="104" t="s">
        <v>184</v>
      </c>
      <c r="F582" s="104" t="s">
        <v>39</v>
      </c>
      <c r="G582" s="104"/>
      <c r="H582" s="104"/>
      <c r="I582" s="103"/>
      <c r="J582" s="104" t="s">
        <v>39</v>
      </c>
      <c r="K582" s="118">
        <v>7</v>
      </c>
      <c r="L582" s="104" t="s">
        <v>1069</v>
      </c>
      <c r="M582" s="378">
        <v>579</v>
      </c>
      <c r="N582" s="369"/>
      <c r="O582" s="369"/>
      <c r="P582" s="369"/>
      <c r="Q582" s="369"/>
      <c r="R582" s="369"/>
      <c r="S582" s="369"/>
      <c r="T582" s="172"/>
    </row>
    <row r="583" spans="1:20" x14ac:dyDescent="0.25">
      <c r="A583" s="394" t="s">
        <v>4760</v>
      </c>
      <c r="B583" s="374" t="s">
        <v>3415</v>
      </c>
      <c r="C583" s="374" t="s">
        <v>102</v>
      </c>
      <c r="D583" s="104" t="s">
        <v>111</v>
      </c>
      <c r="E583" s="104" t="s">
        <v>257</v>
      </c>
      <c r="F583" s="104" t="s">
        <v>105</v>
      </c>
      <c r="G583" s="104"/>
      <c r="H583" s="104"/>
      <c r="I583" s="103"/>
      <c r="J583" s="104" t="s">
        <v>21</v>
      </c>
      <c r="K583" s="118">
        <v>7</v>
      </c>
      <c r="L583" s="104" t="s">
        <v>1069</v>
      </c>
      <c r="M583" s="378">
        <v>580</v>
      </c>
      <c r="N583" s="369"/>
      <c r="O583" s="369"/>
      <c r="P583" s="369"/>
      <c r="Q583" s="369"/>
      <c r="R583" s="369"/>
      <c r="S583" s="369"/>
      <c r="T583" s="172"/>
    </row>
    <row r="584" spans="1:20" x14ac:dyDescent="0.25">
      <c r="A584" s="394" t="s">
        <v>4761</v>
      </c>
      <c r="B584" s="374" t="s">
        <v>3419</v>
      </c>
      <c r="C584" s="374" t="s">
        <v>104</v>
      </c>
      <c r="D584" s="104" t="s">
        <v>37</v>
      </c>
      <c r="E584" s="104" t="s">
        <v>81</v>
      </c>
      <c r="F584" s="104" t="s">
        <v>39</v>
      </c>
      <c r="G584" s="104"/>
      <c r="H584" s="104"/>
      <c r="I584" s="103"/>
      <c r="J584" s="104" t="s">
        <v>533</v>
      </c>
      <c r="K584" s="118">
        <v>7</v>
      </c>
      <c r="L584" s="104" t="s">
        <v>1069</v>
      </c>
      <c r="M584" s="378">
        <v>581</v>
      </c>
      <c r="N584" s="369"/>
      <c r="O584" s="369"/>
      <c r="P584" s="369"/>
      <c r="Q584" s="369"/>
      <c r="R584" s="369"/>
      <c r="S584" s="369"/>
      <c r="T584" s="172"/>
    </row>
    <row r="585" spans="1:20" ht="30" x14ac:dyDescent="0.25">
      <c r="A585" s="394">
        <v>7</v>
      </c>
      <c r="B585" s="374" t="s">
        <v>3420</v>
      </c>
      <c r="C585" s="374" t="s">
        <v>2003</v>
      </c>
      <c r="D585" s="412" t="s">
        <v>37</v>
      </c>
      <c r="E585" s="104" t="s">
        <v>44</v>
      </c>
      <c r="F585" s="104" t="s">
        <v>105</v>
      </c>
      <c r="G585" s="104"/>
      <c r="H585" s="104"/>
      <c r="I585" s="103"/>
      <c r="J585" s="104" t="s">
        <v>21</v>
      </c>
      <c r="K585" s="118">
        <v>7</v>
      </c>
      <c r="L585" s="104" t="s">
        <v>1069</v>
      </c>
      <c r="M585" s="378">
        <v>582</v>
      </c>
      <c r="N585" s="369"/>
      <c r="O585" s="369"/>
      <c r="P585" s="369"/>
      <c r="Q585" s="369"/>
      <c r="R585" s="369"/>
      <c r="S585" s="369"/>
      <c r="T585" s="81"/>
    </row>
    <row r="586" spans="1:20" ht="31.5" x14ac:dyDescent="0.25">
      <c r="A586" s="397" t="s">
        <v>1078</v>
      </c>
      <c r="B586" s="398" t="s">
        <v>1079</v>
      </c>
      <c r="C586" s="399"/>
      <c r="D586" s="163"/>
      <c r="E586" s="163"/>
      <c r="F586" s="163"/>
      <c r="G586" s="163"/>
      <c r="H586" s="163"/>
      <c r="I586" s="128"/>
      <c r="J586" s="163"/>
      <c r="K586" s="164">
        <v>7</v>
      </c>
      <c r="L586" s="405" t="s">
        <v>1078</v>
      </c>
      <c r="M586" s="379">
        <v>583</v>
      </c>
      <c r="N586" s="401" t="s">
        <v>2481</v>
      </c>
      <c r="O586" s="370"/>
      <c r="P586" s="370"/>
      <c r="Q586" s="370"/>
      <c r="R586" s="370"/>
      <c r="S586" s="370"/>
      <c r="T586" s="402" t="s">
        <v>4881</v>
      </c>
    </row>
    <row r="587" spans="1:20" ht="60" x14ac:dyDescent="0.25">
      <c r="A587" s="394">
        <v>1</v>
      </c>
      <c r="B587" s="374" t="s">
        <v>3421</v>
      </c>
      <c r="C587" s="374" t="s">
        <v>36</v>
      </c>
      <c r="D587" s="104" t="s">
        <v>37</v>
      </c>
      <c r="E587" s="104" t="s">
        <v>305</v>
      </c>
      <c r="F587" s="371" t="s">
        <v>1081</v>
      </c>
      <c r="G587" s="104"/>
      <c r="H587" s="104"/>
      <c r="I587" s="103"/>
      <c r="J587" s="104" t="s">
        <v>533</v>
      </c>
      <c r="K587" s="118">
        <v>7</v>
      </c>
      <c r="L587" s="104" t="s">
        <v>1078</v>
      </c>
      <c r="M587" s="378">
        <v>584</v>
      </c>
      <c r="N587" s="369"/>
      <c r="O587" s="369"/>
      <c r="P587" s="369"/>
      <c r="Q587" s="369"/>
      <c r="R587" s="369"/>
      <c r="S587" s="369"/>
      <c r="T587" s="172"/>
    </row>
    <row r="588" spans="1:20" ht="30" x14ac:dyDescent="0.25">
      <c r="A588" s="394">
        <v>2</v>
      </c>
      <c r="B588" s="374" t="s">
        <v>3422</v>
      </c>
      <c r="C588" s="374" t="s">
        <v>43</v>
      </c>
      <c r="D588" s="104" t="s">
        <v>94</v>
      </c>
      <c r="E588" s="104" t="s">
        <v>423</v>
      </c>
      <c r="F588" s="371" t="s">
        <v>39</v>
      </c>
      <c r="G588" s="104"/>
      <c r="H588" s="104"/>
      <c r="I588" s="103"/>
      <c r="J588" s="104" t="s">
        <v>3359</v>
      </c>
      <c r="K588" s="118">
        <v>7</v>
      </c>
      <c r="L588" s="104" t="s">
        <v>1078</v>
      </c>
      <c r="M588" s="378">
        <v>585</v>
      </c>
      <c r="N588" s="369"/>
      <c r="O588" s="369"/>
      <c r="P588" s="369"/>
      <c r="Q588" s="369"/>
      <c r="R588" s="369"/>
      <c r="S588" s="369"/>
      <c r="T588" s="172"/>
    </row>
    <row r="589" spans="1:20" ht="45" x14ac:dyDescent="0.25">
      <c r="A589" s="394">
        <v>3</v>
      </c>
      <c r="B589" s="374" t="s">
        <v>3423</v>
      </c>
      <c r="C589" s="374" t="s">
        <v>48</v>
      </c>
      <c r="D589" s="104" t="s">
        <v>49</v>
      </c>
      <c r="E589" s="104" t="s">
        <v>184</v>
      </c>
      <c r="F589" s="371" t="s">
        <v>39</v>
      </c>
      <c r="G589" s="104"/>
      <c r="H589" s="104"/>
      <c r="I589" s="103"/>
      <c r="J589" s="104" t="s">
        <v>533</v>
      </c>
      <c r="K589" s="118">
        <v>7</v>
      </c>
      <c r="L589" s="104" t="s">
        <v>1078</v>
      </c>
      <c r="M589" s="378">
        <v>586</v>
      </c>
      <c r="N589" s="369"/>
      <c r="O589" s="369"/>
      <c r="P589" s="369"/>
      <c r="Q589" s="369"/>
      <c r="R589" s="369"/>
      <c r="S589" s="369"/>
      <c r="T589" s="172"/>
    </row>
    <row r="590" spans="1:20" ht="45" x14ac:dyDescent="0.25">
      <c r="A590" s="394">
        <v>4</v>
      </c>
      <c r="B590" s="374" t="s">
        <v>3424</v>
      </c>
      <c r="C590" s="374" t="s">
        <v>66</v>
      </c>
      <c r="D590" s="104" t="s">
        <v>94</v>
      </c>
      <c r="E590" s="104" t="s">
        <v>3425</v>
      </c>
      <c r="F590" s="371" t="s">
        <v>39</v>
      </c>
      <c r="G590" s="104"/>
      <c r="H590" s="104"/>
      <c r="I590" s="103"/>
      <c r="J590" s="104" t="s">
        <v>39</v>
      </c>
      <c r="K590" s="118">
        <v>7</v>
      </c>
      <c r="L590" s="104" t="s">
        <v>1078</v>
      </c>
      <c r="M590" s="378">
        <v>587</v>
      </c>
      <c r="N590" s="369"/>
      <c r="O590" s="369"/>
      <c r="P590" s="369"/>
      <c r="Q590" s="369"/>
      <c r="R590" s="369"/>
      <c r="S590" s="369"/>
      <c r="T590" s="172"/>
    </row>
    <row r="591" spans="1:20" ht="30" x14ac:dyDescent="0.25">
      <c r="A591" s="394">
        <v>5</v>
      </c>
      <c r="B591" s="374" t="s">
        <v>3426</v>
      </c>
      <c r="C591" s="374" t="s">
        <v>52</v>
      </c>
      <c r="D591" s="104" t="s">
        <v>37</v>
      </c>
      <c r="E591" s="104" t="s">
        <v>3425</v>
      </c>
      <c r="F591" s="371" t="s">
        <v>39</v>
      </c>
      <c r="G591" s="104"/>
      <c r="H591" s="104"/>
      <c r="I591" s="103"/>
      <c r="J591" s="104" t="s">
        <v>39</v>
      </c>
      <c r="K591" s="118">
        <v>7</v>
      </c>
      <c r="L591" s="104" t="s">
        <v>1078</v>
      </c>
      <c r="M591" s="378">
        <v>588</v>
      </c>
      <c r="N591" s="369"/>
      <c r="O591" s="369"/>
      <c r="P591" s="369"/>
      <c r="Q591" s="369"/>
      <c r="R591" s="369"/>
      <c r="S591" s="369"/>
      <c r="T591" s="172"/>
    </row>
    <row r="592" spans="1:20" ht="45" x14ac:dyDescent="0.25">
      <c r="A592" s="394">
        <v>6</v>
      </c>
      <c r="B592" s="374" t="s">
        <v>3427</v>
      </c>
      <c r="C592" s="374" t="s">
        <v>55</v>
      </c>
      <c r="D592" s="104" t="s">
        <v>60</v>
      </c>
      <c r="E592" s="104" t="s">
        <v>44</v>
      </c>
      <c r="F592" s="371" t="s">
        <v>39</v>
      </c>
      <c r="G592" s="104"/>
      <c r="H592" s="104"/>
      <c r="I592" s="103"/>
      <c r="J592" s="104" t="s">
        <v>533</v>
      </c>
      <c r="K592" s="118">
        <v>7</v>
      </c>
      <c r="L592" s="104" t="s">
        <v>1078</v>
      </c>
      <c r="M592" s="378">
        <v>589</v>
      </c>
      <c r="N592" s="369"/>
      <c r="O592" s="369"/>
      <c r="P592" s="369"/>
      <c r="Q592" s="369"/>
      <c r="R592" s="369"/>
      <c r="S592" s="369"/>
      <c r="T592" s="172"/>
    </row>
    <row r="593" spans="1:20" ht="45" x14ac:dyDescent="0.25">
      <c r="A593" s="394">
        <v>7</v>
      </c>
      <c r="B593" s="374" t="s">
        <v>3428</v>
      </c>
      <c r="C593" s="374" t="s">
        <v>72</v>
      </c>
      <c r="D593" s="104" t="s">
        <v>94</v>
      </c>
      <c r="E593" s="104" t="s">
        <v>69</v>
      </c>
      <c r="F593" s="371" t="s">
        <v>39</v>
      </c>
      <c r="G593" s="104"/>
      <c r="H593" s="104"/>
      <c r="I593" s="103"/>
      <c r="J593" s="104" t="s">
        <v>533</v>
      </c>
      <c r="K593" s="118">
        <v>7</v>
      </c>
      <c r="L593" s="104" t="s">
        <v>1078</v>
      </c>
      <c r="M593" s="378">
        <v>590</v>
      </c>
      <c r="N593" s="369"/>
      <c r="O593" s="369"/>
      <c r="P593" s="369"/>
      <c r="Q593" s="369"/>
      <c r="R593" s="369"/>
      <c r="S593" s="369"/>
      <c r="T593" s="172"/>
    </row>
    <row r="594" spans="1:20" ht="45" x14ac:dyDescent="0.25">
      <c r="A594" s="394">
        <v>8</v>
      </c>
      <c r="B594" s="374" t="s">
        <v>3429</v>
      </c>
      <c r="C594" s="374" t="s">
        <v>59</v>
      </c>
      <c r="D594" s="104" t="s">
        <v>94</v>
      </c>
      <c r="E594" s="104" t="s">
        <v>69</v>
      </c>
      <c r="F594" s="371" t="s">
        <v>39</v>
      </c>
      <c r="G594" s="104"/>
      <c r="H594" s="104"/>
      <c r="I594" s="103"/>
      <c r="J594" s="104" t="s">
        <v>533</v>
      </c>
      <c r="K594" s="118">
        <v>7</v>
      </c>
      <c r="L594" s="104" t="s">
        <v>1078</v>
      </c>
      <c r="M594" s="378">
        <v>591</v>
      </c>
      <c r="N594" s="369"/>
      <c r="O594" s="369"/>
      <c r="P594" s="369"/>
      <c r="Q594" s="369"/>
      <c r="R594" s="369"/>
      <c r="S594" s="369"/>
      <c r="T594" s="172"/>
    </row>
    <row r="595" spans="1:20" x14ac:dyDescent="0.25">
      <c r="A595" s="394">
        <v>9</v>
      </c>
      <c r="B595" s="374" t="s">
        <v>1087</v>
      </c>
      <c r="C595" s="374" t="s">
        <v>1088</v>
      </c>
      <c r="D595" s="104" t="s">
        <v>37</v>
      </c>
      <c r="E595" s="104" t="s">
        <v>712</v>
      </c>
      <c r="F595" s="371" t="s">
        <v>39</v>
      </c>
      <c r="G595" s="104"/>
      <c r="H595" s="104"/>
      <c r="I595" s="103"/>
      <c r="J595" s="104" t="s">
        <v>533</v>
      </c>
      <c r="K595" s="118">
        <v>7</v>
      </c>
      <c r="L595" s="104" t="s">
        <v>1078</v>
      </c>
      <c r="M595" s="378">
        <v>592</v>
      </c>
      <c r="N595" s="369"/>
      <c r="O595" s="369"/>
      <c r="P595" s="369"/>
      <c r="Q595" s="369"/>
      <c r="R595" s="369"/>
      <c r="S595" s="369"/>
      <c r="T595" s="172"/>
    </row>
    <row r="596" spans="1:20" x14ac:dyDescent="0.25">
      <c r="A596" s="394">
        <v>10</v>
      </c>
      <c r="B596" s="374" t="s">
        <v>3430</v>
      </c>
      <c r="C596" s="374" t="s">
        <v>1089</v>
      </c>
      <c r="D596" s="104" t="s">
        <v>37</v>
      </c>
      <c r="E596" s="104" t="s">
        <v>44</v>
      </c>
      <c r="F596" s="371" t="s">
        <v>39</v>
      </c>
      <c r="G596" s="104"/>
      <c r="H596" s="104"/>
      <c r="I596" s="103"/>
      <c r="J596" s="104" t="s">
        <v>533</v>
      </c>
      <c r="K596" s="118">
        <v>7</v>
      </c>
      <c r="L596" s="104" t="s">
        <v>1078</v>
      </c>
      <c r="M596" s="378">
        <v>593</v>
      </c>
      <c r="N596" s="369"/>
      <c r="O596" s="369"/>
      <c r="P596" s="369"/>
      <c r="Q596" s="369"/>
      <c r="R596" s="369"/>
      <c r="S596" s="369"/>
      <c r="T596" s="172"/>
    </row>
    <row r="597" spans="1:20" ht="75" x14ac:dyDescent="0.25">
      <c r="A597" s="394">
        <v>11</v>
      </c>
      <c r="B597" s="374" t="s">
        <v>3376</v>
      </c>
      <c r="C597" s="374" t="s">
        <v>691</v>
      </c>
      <c r="D597" s="104" t="s">
        <v>94</v>
      </c>
      <c r="E597" s="104" t="s">
        <v>38</v>
      </c>
      <c r="F597" s="104" t="s">
        <v>39</v>
      </c>
      <c r="G597" s="104"/>
      <c r="H597" s="371" t="s">
        <v>184</v>
      </c>
      <c r="I597" s="103"/>
      <c r="J597" s="104" t="s">
        <v>224</v>
      </c>
      <c r="K597" s="118">
        <v>7</v>
      </c>
      <c r="L597" s="104" t="s">
        <v>1078</v>
      </c>
      <c r="M597" s="378">
        <v>594</v>
      </c>
      <c r="N597" s="369"/>
      <c r="O597" s="369"/>
      <c r="P597" s="369"/>
      <c r="Q597" s="369"/>
      <c r="R597" s="369"/>
      <c r="S597" s="369"/>
      <c r="T597" s="172"/>
    </row>
    <row r="598" spans="1:20" ht="30" x14ac:dyDescent="0.25">
      <c r="A598" s="394">
        <v>12</v>
      </c>
      <c r="B598" s="374" t="s">
        <v>3431</v>
      </c>
      <c r="C598" s="374" t="s">
        <v>194</v>
      </c>
      <c r="D598" s="104" t="s">
        <v>94</v>
      </c>
      <c r="E598" s="104" t="s">
        <v>69</v>
      </c>
      <c r="F598" s="104" t="s">
        <v>39</v>
      </c>
      <c r="G598" s="104"/>
      <c r="H598" s="371" t="s">
        <v>184</v>
      </c>
      <c r="I598" s="124"/>
      <c r="J598" s="104" t="s">
        <v>224</v>
      </c>
      <c r="K598" s="118">
        <v>7</v>
      </c>
      <c r="L598" s="104" t="s">
        <v>1078</v>
      </c>
      <c r="M598" s="378">
        <v>595</v>
      </c>
      <c r="N598" s="369"/>
      <c r="O598" s="369"/>
      <c r="P598" s="369"/>
      <c r="Q598" s="369"/>
      <c r="R598" s="369"/>
      <c r="S598" s="369"/>
      <c r="T598" s="172"/>
    </row>
    <row r="599" spans="1:20" ht="30" x14ac:dyDescent="0.25">
      <c r="A599" s="394">
        <v>13</v>
      </c>
      <c r="B599" s="374" t="s">
        <v>3432</v>
      </c>
      <c r="C599" s="374" t="s">
        <v>679</v>
      </c>
      <c r="D599" s="104" t="s">
        <v>94</v>
      </c>
      <c r="E599" s="104" t="s">
        <v>423</v>
      </c>
      <c r="F599" s="104" t="s">
        <v>39</v>
      </c>
      <c r="G599" s="104"/>
      <c r="H599" s="371" t="s">
        <v>184</v>
      </c>
      <c r="I599" s="124"/>
      <c r="J599" s="104" t="s">
        <v>224</v>
      </c>
      <c r="K599" s="118">
        <v>7</v>
      </c>
      <c r="L599" s="104" t="s">
        <v>1078</v>
      </c>
      <c r="M599" s="378">
        <v>596</v>
      </c>
      <c r="N599" s="369"/>
      <c r="O599" s="369"/>
      <c r="P599" s="369"/>
      <c r="Q599" s="369"/>
      <c r="R599" s="369"/>
      <c r="S599" s="369"/>
      <c r="T599" s="172"/>
    </row>
    <row r="600" spans="1:20" ht="30" x14ac:dyDescent="0.25">
      <c r="A600" s="394">
        <v>14</v>
      </c>
      <c r="B600" s="374" t="s">
        <v>3433</v>
      </c>
      <c r="C600" s="374" t="s">
        <v>877</v>
      </c>
      <c r="D600" s="104" t="s">
        <v>94</v>
      </c>
      <c r="E600" s="104" t="s">
        <v>44</v>
      </c>
      <c r="F600" s="104" t="s">
        <v>39</v>
      </c>
      <c r="G600" s="104"/>
      <c r="H600" s="371" t="s">
        <v>184</v>
      </c>
      <c r="I600" s="124"/>
      <c r="J600" s="104" t="s">
        <v>224</v>
      </c>
      <c r="K600" s="118">
        <v>7</v>
      </c>
      <c r="L600" s="104" t="s">
        <v>1078</v>
      </c>
      <c r="M600" s="378">
        <v>597</v>
      </c>
      <c r="N600" s="369"/>
      <c r="O600" s="369"/>
      <c r="P600" s="369"/>
      <c r="Q600" s="369"/>
      <c r="R600" s="369"/>
      <c r="S600" s="369"/>
      <c r="T600" s="172"/>
    </row>
    <row r="601" spans="1:20" ht="30" x14ac:dyDescent="0.25">
      <c r="A601" s="394">
        <v>15</v>
      </c>
      <c r="B601" s="374" t="s">
        <v>3434</v>
      </c>
      <c r="C601" s="374" t="s">
        <v>199</v>
      </c>
      <c r="D601" s="371" t="s">
        <v>111</v>
      </c>
      <c r="E601" s="104" t="s">
        <v>735</v>
      </c>
      <c r="F601" s="104" t="s">
        <v>105</v>
      </c>
      <c r="G601" s="104"/>
      <c r="H601" s="104"/>
      <c r="I601" s="103"/>
      <c r="J601" s="104" t="s">
        <v>533</v>
      </c>
      <c r="K601" s="118">
        <v>7</v>
      </c>
      <c r="L601" s="104" t="s">
        <v>1078</v>
      </c>
      <c r="M601" s="378">
        <v>598</v>
      </c>
      <c r="N601" s="369"/>
      <c r="O601" s="369"/>
      <c r="P601" s="369"/>
      <c r="Q601" s="369"/>
      <c r="R601" s="369"/>
      <c r="S601" s="369"/>
      <c r="T601" s="172"/>
    </row>
    <row r="602" spans="1:20" ht="75" x14ac:dyDescent="0.25">
      <c r="A602" s="394">
        <v>16</v>
      </c>
      <c r="B602" s="374" t="s">
        <v>3435</v>
      </c>
      <c r="C602" s="374" t="s">
        <v>294</v>
      </c>
      <c r="D602" s="371" t="s">
        <v>111</v>
      </c>
      <c r="E602" s="104" t="s">
        <v>257</v>
      </c>
      <c r="F602" s="104" t="s">
        <v>105</v>
      </c>
      <c r="G602" s="104"/>
      <c r="H602" s="104"/>
      <c r="I602" s="103"/>
      <c r="J602" s="104" t="s">
        <v>21</v>
      </c>
      <c r="K602" s="118">
        <v>7</v>
      </c>
      <c r="L602" s="104" t="s">
        <v>1078</v>
      </c>
      <c r="M602" s="378">
        <v>599</v>
      </c>
      <c r="N602" s="369"/>
      <c r="O602" s="369"/>
      <c r="P602" s="369"/>
      <c r="Q602" s="369"/>
      <c r="R602" s="369"/>
      <c r="S602" s="369"/>
      <c r="T602" s="172"/>
    </row>
    <row r="603" spans="1:20" ht="31.5" x14ac:dyDescent="0.25">
      <c r="A603" s="397" t="s">
        <v>1096</v>
      </c>
      <c r="B603" s="398" t="s">
        <v>1097</v>
      </c>
      <c r="C603" s="399"/>
      <c r="D603" s="163"/>
      <c r="E603" s="163"/>
      <c r="F603" s="163"/>
      <c r="G603" s="163"/>
      <c r="H603" s="163"/>
      <c r="I603" s="128"/>
      <c r="J603" s="163"/>
      <c r="K603" s="164">
        <v>7</v>
      </c>
      <c r="L603" s="405" t="s">
        <v>1096</v>
      </c>
      <c r="M603" s="379">
        <v>600</v>
      </c>
      <c r="N603" s="401" t="s">
        <v>2481</v>
      </c>
      <c r="O603" s="370"/>
      <c r="P603" s="370"/>
      <c r="Q603" s="370"/>
      <c r="R603" s="370"/>
      <c r="S603" s="370"/>
      <c r="T603" s="402" t="s">
        <v>4879</v>
      </c>
    </row>
    <row r="604" spans="1:20" ht="120" x14ac:dyDescent="0.25">
      <c r="A604" s="394" t="s">
        <v>4003</v>
      </c>
      <c r="B604" s="374" t="s">
        <v>3436</v>
      </c>
      <c r="C604" s="374" t="s">
        <v>36</v>
      </c>
      <c r="D604" s="104" t="s">
        <v>37</v>
      </c>
      <c r="E604" s="104" t="s">
        <v>305</v>
      </c>
      <c r="F604" s="371" t="s">
        <v>39</v>
      </c>
      <c r="G604" s="104"/>
      <c r="H604" s="104"/>
      <c r="I604" s="103"/>
      <c r="J604" s="104" t="s">
        <v>533</v>
      </c>
      <c r="K604" s="118">
        <v>7</v>
      </c>
      <c r="L604" s="104" t="s">
        <v>1096</v>
      </c>
      <c r="M604" s="378">
        <v>601</v>
      </c>
      <c r="N604" s="369"/>
      <c r="O604" s="369"/>
      <c r="P604" s="369"/>
      <c r="Q604" s="369"/>
      <c r="R604" s="369"/>
      <c r="S604" s="369"/>
      <c r="T604" s="172"/>
    </row>
    <row r="605" spans="1:20" ht="150" x14ac:dyDescent="0.25">
      <c r="A605" s="403">
        <v>2</v>
      </c>
      <c r="B605" s="394" t="s">
        <v>3437</v>
      </c>
      <c r="C605" s="374" t="s">
        <v>43</v>
      </c>
      <c r="D605" s="104" t="s">
        <v>94</v>
      </c>
      <c r="E605" s="104" t="s">
        <v>423</v>
      </c>
      <c r="F605" s="371" t="s">
        <v>39</v>
      </c>
      <c r="G605" s="104"/>
      <c r="H605" s="104"/>
      <c r="I605" s="103"/>
      <c r="J605" s="104" t="s">
        <v>3359</v>
      </c>
      <c r="K605" s="118">
        <v>7</v>
      </c>
      <c r="L605" s="104" t="s">
        <v>1096</v>
      </c>
      <c r="M605" s="378">
        <v>602</v>
      </c>
      <c r="N605" s="369"/>
      <c r="O605" s="369"/>
      <c r="P605" s="369"/>
      <c r="Q605" s="369"/>
      <c r="R605" s="369"/>
      <c r="S605" s="369"/>
      <c r="T605" s="172"/>
    </row>
    <row r="606" spans="1:20" ht="45" x14ac:dyDescent="0.25">
      <c r="A606" s="394">
        <v>3</v>
      </c>
      <c r="B606" s="374" t="s">
        <v>3438</v>
      </c>
      <c r="C606" s="374" t="s">
        <v>48</v>
      </c>
      <c r="D606" s="104" t="s">
        <v>49</v>
      </c>
      <c r="E606" s="104" t="s">
        <v>184</v>
      </c>
      <c r="F606" s="371" t="s">
        <v>39</v>
      </c>
      <c r="G606" s="104"/>
      <c r="H606" s="104"/>
      <c r="I606" s="103"/>
      <c r="J606" s="104" t="s">
        <v>533</v>
      </c>
      <c r="K606" s="118">
        <v>7</v>
      </c>
      <c r="L606" s="104" t="s">
        <v>1096</v>
      </c>
      <c r="M606" s="378">
        <v>603</v>
      </c>
      <c r="N606" s="369"/>
      <c r="O606" s="369"/>
      <c r="P606" s="369"/>
      <c r="Q606" s="369"/>
      <c r="R606" s="369"/>
      <c r="S606" s="369"/>
      <c r="T606" s="172"/>
    </row>
    <row r="607" spans="1:20" ht="45" x14ac:dyDescent="0.25">
      <c r="A607" s="394">
        <v>4</v>
      </c>
      <c r="B607" s="374" t="s">
        <v>3424</v>
      </c>
      <c r="C607" s="374" t="s">
        <v>66</v>
      </c>
      <c r="D607" s="104" t="s">
        <v>94</v>
      </c>
      <c r="E607" s="104" t="s">
        <v>3425</v>
      </c>
      <c r="F607" s="371" t="s">
        <v>39</v>
      </c>
      <c r="G607" s="104"/>
      <c r="H607" s="104"/>
      <c r="I607" s="103"/>
      <c r="J607" s="104" t="s">
        <v>39</v>
      </c>
      <c r="K607" s="118">
        <v>7</v>
      </c>
      <c r="L607" s="104" t="s">
        <v>1096</v>
      </c>
      <c r="M607" s="378">
        <v>604</v>
      </c>
      <c r="N607" s="369"/>
      <c r="O607" s="369"/>
      <c r="P607" s="369"/>
      <c r="Q607" s="369"/>
      <c r="R607" s="369"/>
      <c r="S607" s="369"/>
      <c r="T607" s="172"/>
    </row>
    <row r="608" spans="1:20" ht="30" x14ac:dyDescent="0.25">
      <c r="A608" s="394">
        <v>5</v>
      </c>
      <c r="B608" s="374" t="s">
        <v>3426</v>
      </c>
      <c r="C608" s="374" t="s">
        <v>52</v>
      </c>
      <c r="D608" s="104" t="s">
        <v>37</v>
      </c>
      <c r="E608" s="104" t="s">
        <v>3425</v>
      </c>
      <c r="F608" s="371" t="s">
        <v>39</v>
      </c>
      <c r="G608" s="104"/>
      <c r="H608" s="104"/>
      <c r="I608" s="103"/>
      <c r="J608" s="104" t="s">
        <v>39</v>
      </c>
      <c r="K608" s="118">
        <v>7</v>
      </c>
      <c r="L608" s="104" t="s">
        <v>1096</v>
      </c>
      <c r="M608" s="378">
        <v>605</v>
      </c>
      <c r="N608" s="369"/>
      <c r="O608" s="369"/>
      <c r="P608" s="369"/>
      <c r="Q608" s="369"/>
      <c r="R608" s="369"/>
      <c r="S608" s="369"/>
      <c r="T608" s="172"/>
    </row>
    <row r="609" spans="1:20" ht="75" x14ac:dyDescent="0.25">
      <c r="A609" s="394">
        <v>6</v>
      </c>
      <c r="B609" s="374" t="s">
        <v>3439</v>
      </c>
      <c r="C609" s="374" t="s">
        <v>55</v>
      </c>
      <c r="D609" s="104" t="s">
        <v>60</v>
      </c>
      <c r="E609" s="104" t="s">
        <v>44</v>
      </c>
      <c r="F609" s="371" t="s">
        <v>39</v>
      </c>
      <c r="G609" s="104"/>
      <c r="H609" s="104"/>
      <c r="I609" s="103"/>
      <c r="J609" s="104" t="s">
        <v>533</v>
      </c>
      <c r="K609" s="118">
        <v>7</v>
      </c>
      <c r="L609" s="104" t="s">
        <v>1096</v>
      </c>
      <c r="M609" s="378">
        <v>606</v>
      </c>
      <c r="N609" s="369"/>
      <c r="O609" s="369"/>
      <c r="P609" s="369"/>
      <c r="Q609" s="369"/>
      <c r="R609" s="369"/>
      <c r="S609" s="369"/>
      <c r="T609" s="172"/>
    </row>
    <row r="610" spans="1:20" ht="45" x14ac:dyDescent="0.25">
      <c r="A610" s="394">
        <v>7</v>
      </c>
      <c r="B610" s="374" t="s">
        <v>3428</v>
      </c>
      <c r="C610" s="374" t="s">
        <v>72</v>
      </c>
      <c r="D610" s="104" t="s">
        <v>94</v>
      </c>
      <c r="E610" s="104" t="s">
        <v>69</v>
      </c>
      <c r="F610" s="371" t="s">
        <v>39</v>
      </c>
      <c r="G610" s="104"/>
      <c r="H610" s="104"/>
      <c r="I610" s="103"/>
      <c r="J610" s="104" t="s">
        <v>533</v>
      </c>
      <c r="K610" s="118">
        <v>7</v>
      </c>
      <c r="L610" s="104" t="s">
        <v>1096</v>
      </c>
      <c r="M610" s="378">
        <v>607</v>
      </c>
      <c r="N610" s="369"/>
      <c r="O610" s="369"/>
      <c r="P610" s="369"/>
      <c r="Q610" s="369"/>
      <c r="R610" s="369"/>
      <c r="S610" s="369"/>
      <c r="T610" s="172"/>
    </row>
    <row r="611" spans="1:20" ht="45" x14ac:dyDescent="0.25">
      <c r="A611" s="394">
        <v>8</v>
      </c>
      <c r="B611" s="374" t="s">
        <v>3429</v>
      </c>
      <c r="C611" s="374" t="s">
        <v>59</v>
      </c>
      <c r="D611" s="104" t="s">
        <v>94</v>
      </c>
      <c r="E611" s="104" t="s">
        <v>69</v>
      </c>
      <c r="F611" s="371" t="s">
        <v>39</v>
      </c>
      <c r="G611" s="104"/>
      <c r="H611" s="104"/>
      <c r="I611" s="103"/>
      <c r="J611" s="104" t="s">
        <v>533</v>
      </c>
      <c r="K611" s="118">
        <v>7</v>
      </c>
      <c r="L611" s="104" t="s">
        <v>1096</v>
      </c>
      <c r="M611" s="378">
        <v>608</v>
      </c>
      <c r="N611" s="369"/>
      <c r="O611" s="369"/>
      <c r="P611" s="369"/>
      <c r="Q611" s="369"/>
      <c r="R611" s="369"/>
      <c r="S611" s="369"/>
      <c r="T611" s="172"/>
    </row>
    <row r="612" spans="1:20" ht="45" x14ac:dyDescent="0.25">
      <c r="A612" s="394">
        <v>9</v>
      </c>
      <c r="B612" s="374" t="s">
        <v>3440</v>
      </c>
      <c r="C612" s="374" t="s">
        <v>1088</v>
      </c>
      <c r="D612" s="104" t="s">
        <v>37</v>
      </c>
      <c r="E612" s="104" t="s">
        <v>712</v>
      </c>
      <c r="F612" s="371" t="s">
        <v>39</v>
      </c>
      <c r="G612" s="104"/>
      <c r="H612" s="104"/>
      <c r="I612" s="103"/>
      <c r="J612" s="104" t="s">
        <v>533</v>
      </c>
      <c r="K612" s="118">
        <v>7</v>
      </c>
      <c r="L612" s="104" t="s">
        <v>1096</v>
      </c>
      <c r="M612" s="378">
        <v>609</v>
      </c>
      <c r="N612" s="369"/>
      <c r="O612" s="369"/>
      <c r="P612" s="369"/>
      <c r="Q612" s="369"/>
      <c r="R612" s="369"/>
      <c r="S612" s="369"/>
      <c r="T612" s="172"/>
    </row>
    <row r="613" spans="1:20" x14ac:dyDescent="0.25">
      <c r="A613" s="394">
        <v>10</v>
      </c>
      <c r="B613" s="374" t="s">
        <v>3441</v>
      </c>
      <c r="C613" s="374" t="s">
        <v>1089</v>
      </c>
      <c r="D613" s="104" t="s">
        <v>37</v>
      </c>
      <c r="E613" s="104" t="s">
        <v>44</v>
      </c>
      <c r="F613" s="371" t="s">
        <v>39</v>
      </c>
      <c r="G613" s="104"/>
      <c r="H613" s="104"/>
      <c r="I613" s="103"/>
      <c r="J613" s="104" t="s">
        <v>533</v>
      </c>
      <c r="K613" s="118">
        <v>7</v>
      </c>
      <c r="L613" s="104" t="s">
        <v>1096</v>
      </c>
      <c r="M613" s="378">
        <v>610</v>
      </c>
      <c r="N613" s="369"/>
      <c r="O613" s="369"/>
      <c r="P613" s="369"/>
      <c r="Q613" s="369"/>
      <c r="R613" s="369"/>
      <c r="S613" s="369"/>
      <c r="T613" s="172"/>
    </row>
    <row r="614" spans="1:20" ht="75" x14ac:dyDescent="0.25">
      <c r="A614" s="394">
        <v>11</v>
      </c>
      <c r="B614" s="374" t="s">
        <v>3376</v>
      </c>
      <c r="C614" s="374" t="s">
        <v>691</v>
      </c>
      <c r="D614" s="104" t="s">
        <v>94</v>
      </c>
      <c r="E614" s="104" t="s">
        <v>38</v>
      </c>
      <c r="F614" s="104" t="s">
        <v>39</v>
      </c>
      <c r="G614" s="104"/>
      <c r="H614" s="371" t="s">
        <v>184</v>
      </c>
      <c r="I614" s="115"/>
      <c r="J614" s="104" t="s">
        <v>224</v>
      </c>
      <c r="K614" s="118">
        <v>7</v>
      </c>
      <c r="L614" s="104" t="s">
        <v>1096</v>
      </c>
      <c r="M614" s="378">
        <v>611</v>
      </c>
      <c r="N614" s="369"/>
      <c r="O614" s="369"/>
      <c r="P614" s="369"/>
      <c r="Q614" s="369"/>
      <c r="R614" s="369"/>
      <c r="S614" s="369"/>
      <c r="T614" s="172"/>
    </row>
    <row r="615" spans="1:20" ht="30" x14ac:dyDescent="0.25">
      <c r="A615" s="403">
        <v>12</v>
      </c>
      <c r="B615" s="374" t="s">
        <v>3431</v>
      </c>
      <c r="C615" s="374" t="s">
        <v>194</v>
      </c>
      <c r="D615" s="104" t="s">
        <v>94</v>
      </c>
      <c r="E615" s="104" t="s">
        <v>69</v>
      </c>
      <c r="F615" s="104" t="s">
        <v>39</v>
      </c>
      <c r="G615" s="104"/>
      <c r="H615" s="371" t="s">
        <v>184</v>
      </c>
      <c r="I615" s="127"/>
      <c r="J615" s="104" t="s">
        <v>224</v>
      </c>
      <c r="K615" s="118">
        <v>7</v>
      </c>
      <c r="L615" s="104" t="s">
        <v>1096</v>
      </c>
      <c r="M615" s="378">
        <v>612</v>
      </c>
      <c r="N615" s="369"/>
      <c r="O615" s="369"/>
      <c r="P615" s="369"/>
      <c r="Q615" s="369"/>
      <c r="R615" s="369"/>
      <c r="S615" s="369"/>
      <c r="T615" s="172"/>
    </row>
    <row r="616" spans="1:20" ht="30" x14ac:dyDescent="0.25">
      <c r="A616" s="394">
        <v>13</v>
      </c>
      <c r="B616" s="374" t="s">
        <v>3432</v>
      </c>
      <c r="C616" s="374" t="s">
        <v>679</v>
      </c>
      <c r="D616" s="104" t="s">
        <v>94</v>
      </c>
      <c r="E616" s="104" t="s">
        <v>423</v>
      </c>
      <c r="F616" s="104" t="s">
        <v>39</v>
      </c>
      <c r="G616" s="104"/>
      <c r="H616" s="371" t="s">
        <v>184</v>
      </c>
      <c r="I616" s="127"/>
      <c r="J616" s="104" t="s">
        <v>224</v>
      </c>
      <c r="K616" s="118">
        <v>7</v>
      </c>
      <c r="L616" s="104" t="s">
        <v>1096</v>
      </c>
      <c r="M616" s="378">
        <v>613</v>
      </c>
      <c r="N616" s="369"/>
      <c r="O616" s="369"/>
      <c r="P616" s="369"/>
      <c r="Q616" s="369"/>
      <c r="R616" s="369"/>
      <c r="S616" s="369"/>
      <c r="T616" s="172"/>
    </row>
    <row r="617" spans="1:20" ht="30" x14ac:dyDescent="0.25">
      <c r="A617" s="394">
        <v>14</v>
      </c>
      <c r="B617" s="374" t="s">
        <v>3433</v>
      </c>
      <c r="C617" s="374" t="s">
        <v>877</v>
      </c>
      <c r="D617" s="104" t="s">
        <v>94</v>
      </c>
      <c r="E617" s="104" t="s">
        <v>44</v>
      </c>
      <c r="F617" s="104" t="s">
        <v>39</v>
      </c>
      <c r="G617" s="104"/>
      <c r="H617" s="371" t="s">
        <v>184</v>
      </c>
      <c r="I617" s="127"/>
      <c r="J617" s="104" t="s">
        <v>224</v>
      </c>
      <c r="K617" s="118">
        <v>7</v>
      </c>
      <c r="L617" s="104" t="s">
        <v>1096</v>
      </c>
      <c r="M617" s="378">
        <v>614</v>
      </c>
      <c r="N617" s="369"/>
      <c r="O617" s="369"/>
      <c r="P617" s="369"/>
      <c r="Q617" s="369"/>
      <c r="R617" s="369"/>
      <c r="S617" s="369"/>
      <c r="T617" s="172"/>
    </row>
    <row r="618" spans="1:20" ht="30" x14ac:dyDescent="0.25">
      <c r="A618" s="394">
        <v>15</v>
      </c>
      <c r="B618" s="374" t="s">
        <v>3442</v>
      </c>
      <c r="C618" s="374" t="s">
        <v>199</v>
      </c>
      <c r="D618" s="371" t="s">
        <v>111</v>
      </c>
      <c r="E618" s="104" t="s">
        <v>735</v>
      </c>
      <c r="F618" s="104" t="s">
        <v>105</v>
      </c>
      <c r="G618" s="104"/>
      <c r="H618" s="104"/>
      <c r="I618" s="103"/>
      <c r="J618" s="104" t="s">
        <v>533</v>
      </c>
      <c r="K618" s="118">
        <v>7</v>
      </c>
      <c r="L618" s="104" t="s">
        <v>1096</v>
      </c>
      <c r="M618" s="378">
        <v>615</v>
      </c>
      <c r="N618" s="369"/>
      <c r="O618" s="369"/>
      <c r="P618" s="369"/>
      <c r="Q618" s="369"/>
      <c r="R618" s="369"/>
      <c r="S618" s="369"/>
      <c r="T618" s="172"/>
    </row>
    <row r="619" spans="1:20" ht="81" customHeight="1" x14ac:dyDescent="0.25">
      <c r="A619" s="394">
        <v>16</v>
      </c>
      <c r="B619" s="423" t="s">
        <v>3443</v>
      </c>
      <c r="C619" s="374" t="s">
        <v>294</v>
      </c>
      <c r="D619" s="371" t="s">
        <v>111</v>
      </c>
      <c r="E619" s="104" t="s">
        <v>257</v>
      </c>
      <c r="F619" s="104" t="s">
        <v>105</v>
      </c>
      <c r="G619" s="104"/>
      <c r="H619" s="104"/>
      <c r="I619" s="103"/>
      <c r="J619" s="104" t="s">
        <v>21</v>
      </c>
      <c r="K619" s="118">
        <v>7</v>
      </c>
      <c r="L619" s="104" t="s">
        <v>1096</v>
      </c>
      <c r="M619" s="378">
        <v>616</v>
      </c>
      <c r="N619" s="369"/>
      <c r="O619" s="369"/>
      <c r="P619" s="369"/>
      <c r="Q619" s="369"/>
      <c r="R619" s="369"/>
      <c r="S619" s="369"/>
      <c r="T619" s="172"/>
    </row>
    <row r="620" spans="1:20" ht="31.5" x14ac:dyDescent="0.25">
      <c r="A620" s="397" t="s">
        <v>1122</v>
      </c>
      <c r="B620" s="398" t="s">
        <v>1123</v>
      </c>
      <c r="C620" s="399"/>
      <c r="D620" s="163"/>
      <c r="E620" s="163"/>
      <c r="F620" s="163"/>
      <c r="G620" s="163"/>
      <c r="H620" s="163"/>
      <c r="I620" s="128"/>
      <c r="J620" s="163"/>
      <c r="K620" s="164">
        <v>7</v>
      </c>
      <c r="L620" s="405" t="s">
        <v>1122</v>
      </c>
      <c r="M620" s="379">
        <v>617</v>
      </c>
      <c r="N620" s="401" t="s">
        <v>2481</v>
      </c>
      <c r="O620" s="370"/>
      <c r="P620" s="370"/>
      <c r="Q620" s="370"/>
      <c r="R620" s="370"/>
      <c r="S620" s="370"/>
      <c r="T620" s="402" t="s">
        <v>4880</v>
      </c>
    </row>
    <row r="621" spans="1:20" ht="45" x14ac:dyDescent="0.25">
      <c r="A621" s="394">
        <v>1</v>
      </c>
      <c r="B621" s="374" t="s">
        <v>3444</v>
      </c>
      <c r="C621" s="374" t="s">
        <v>784</v>
      </c>
      <c r="D621" s="104" t="s">
        <v>94</v>
      </c>
      <c r="E621" s="104" t="s">
        <v>423</v>
      </c>
      <c r="F621" s="371" t="s">
        <v>39</v>
      </c>
      <c r="G621" s="104"/>
      <c r="H621" s="104"/>
      <c r="I621" s="103"/>
      <c r="J621" s="104" t="s">
        <v>3359</v>
      </c>
      <c r="K621" s="118">
        <v>7</v>
      </c>
      <c r="L621" s="104" t="s">
        <v>1122</v>
      </c>
      <c r="M621" s="378">
        <v>618</v>
      </c>
      <c r="N621" s="369"/>
      <c r="O621" s="369"/>
      <c r="P621" s="369"/>
      <c r="Q621" s="369"/>
      <c r="R621" s="369"/>
      <c r="S621" s="369"/>
      <c r="T621" s="172"/>
    </row>
    <row r="622" spans="1:20" ht="110.25" customHeight="1" x14ac:dyDescent="0.25">
      <c r="A622" s="394">
        <v>2</v>
      </c>
      <c r="B622" s="374" t="s">
        <v>3445</v>
      </c>
      <c r="C622" s="374" t="s">
        <v>96</v>
      </c>
      <c r="D622" s="104" t="s">
        <v>49</v>
      </c>
      <c r="E622" s="104" t="s">
        <v>184</v>
      </c>
      <c r="F622" s="371" t="s">
        <v>39</v>
      </c>
      <c r="G622" s="104"/>
      <c r="H622" s="104"/>
      <c r="I622" s="103"/>
      <c r="J622" s="380" t="s">
        <v>39</v>
      </c>
      <c r="K622" s="118">
        <v>7</v>
      </c>
      <c r="L622" s="104" t="s">
        <v>1122</v>
      </c>
      <c r="M622" s="378">
        <v>619</v>
      </c>
      <c r="N622" s="369"/>
      <c r="O622" s="369"/>
      <c r="P622" s="369"/>
      <c r="Q622" s="369"/>
      <c r="R622" s="369"/>
      <c r="S622" s="369"/>
      <c r="T622" s="172"/>
    </row>
    <row r="623" spans="1:20" ht="45" x14ac:dyDescent="0.25">
      <c r="A623" s="394">
        <v>3</v>
      </c>
      <c r="B623" s="374" t="s">
        <v>1125</v>
      </c>
      <c r="C623" s="374" t="s">
        <v>98</v>
      </c>
      <c r="D623" s="104" t="s">
        <v>94</v>
      </c>
      <c r="E623" s="104" t="s">
        <v>60</v>
      </c>
      <c r="F623" s="371" t="s">
        <v>39</v>
      </c>
      <c r="G623" s="104"/>
      <c r="H623" s="104"/>
      <c r="I623" s="103"/>
      <c r="J623" s="104" t="s">
        <v>39</v>
      </c>
      <c r="K623" s="118">
        <v>7</v>
      </c>
      <c r="L623" s="104" t="s">
        <v>1122</v>
      </c>
      <c r="M623" s="378">
        <v>620</v>
      </c>
      <c r="N623" s="369"/>
      <c r="O623" s="369"/>
      <c r="P623" s="369"/>
      <c r="Q623" s="369"/>
      <c r="R623" s="369"/>
      <c r="S623" s="369"/>
      <c r="T623" s="172"/>
    </row>
    <row r="624" spans="1:20" ht="30" x14ac:dyDescent="0.25">
      <c r="A624" s="394">
        <v>4</v>
      </c>
      <c r="B624" s="374" t="s">
        <v>3446</v>
      </c>
      <c r="C624" s="374" t="s">
        <v>866</v>
      </c>
      <c r="D624" s="104" t="s">
        <v>49</v>
      </c>
      <c r="E624" s="104" t="s">
        <v>44</v>
      </c>
      <c r="F624" s="371" t="s">
        <v>105</v>
      </c>
      <c r="G624" s="104"/>
      <c r="H624" s="104"/>
      <c r="I624" s="103"/>
      <c r="J624" s="104" t="s">
        <v>21</v>
      </c>
      <c r="K624" s="118">
        <v>7</v>
      </c>
      <c r="L624" s="104" t="s">
        <v>1122</v>
      </c>
      <c r="M624" s="378">
        <v>621</v>
      </c>
      <c r="N624" s="369"/>
      <c r="O624" s="369"/>
      <c r="P624" s="369"/>
      <c r="Q624" s="369"/>
      <c r="R624" s="369"/>
      <c r="S624" s="369"/>
      <c r="T624" s="172"/>
    </row>
    <row r="625" spans="1:20" ht="30" x14ac:dyDescent="0.25">
      <c r="A625" s="394">
        <v>5</v>
      </c>
      <c r="B625" s="374" t="s">
        <v>3447</v>
      </c>
      <c r="C625" s="374" t="s">
        <v>868</v>
      </c>
      <c r="D625" s="104" t="s">
        <v>37</v>
      </c>
      <c r="E625" s="104" t="s">
        <v>44</v>
      </c>
      <c r="F625" s="371" t="s">
        <v>105</v>
      </c>
      <c r="G625" s="104"/>
      <c r="H625" s="104"/>
      <c r="I625" s="103"/>
      <c r="J625" s="104" t="s">
        <v>21</v>
      </c>
      <c r="K625" s="118">
        <v>7</v>
      </c>
      <c r="L625" s="104" t="s">
        <v>1122</v>
      </c>
      <c r="M625" s="378">
        <v>622</v>
      </c>
      <c r="N625" s="369"/>
      <c r="O625" s="369"/>
      <c r="P625" s="369"/>
      <c r="Q625" s="369"/>
      <c r="R625" s="369"/>
      <c r="S625" s="369"/>
      <c r="T625" s="172"/>
    </row>
    <row r="626" spans="1:20" ht="75" x14ac:dyDescent="0.25">
      <c r="A626" s="394">
        <v>6</v>
      </c>
      <c r="B626" s="374" t="s">
        <v>3369</v>
      </c>
      <c r="C626" s="374" t="s">
        <v>691</v>
      </c>
      <c r="D626" s="104" t="s">
        <v>94</v>
      </c>
      <c r="E626" s="104" t="s">
        <v>38</v>
      </c>
      <c r="F626" s="104" t="s">
        <v>39</v>
      </c>
      <c r="G626" s="104"/>
      <c r="H626" s="371" t="s">
        <v>184</v>
      </c>
      <c r="I626" s="103"/>
      <c r="J626" s="104" t="s">
        <v>224</v>
      </c>
      <c r="K626" s="118">
        <v>7</v>
      </c>
      <c r="L626" s="104" t="s">
        <v>1122</v>
      </c>
      <c r="M626" s="378">
        <v>623</v>
      </c>
      <c r="N626" s="369"/>
      <c r="O626" s="369"/>
      <c r="P626" s="369"/>
      <c r="Q626" s="369"/>
      <c r="R626" s="369"/>
      <c r="S626" s="369"/>
      <c r="T626" s="172"/>
    </row>
    <row r="627" spans="1:20" ht="30" x14ac:dyDescent="0.25">
      <c r="A627" s="394">
        <v>7</v>
      </c>
      <c r="B627" s="374" t="s">
        <v>3448</v>
      </c>
      <c r="C627" s="374" t="s">
        <v>1130</v>
      </c>
      <c r="D627" s="104" t="s">
        <v>94</v>
      </c>
      <c r="E627" s="104" t="s">
        <v>44</v>
      </c>
      <c r="F627" s="104" t="s">
        <v>39</v>
      </c>
      <c r="G627" s="104"/>
      <c r="H627" s="371" t="s">
        <v>184</v>
      </c>
      <c r="I627" s="124"/>
      <c r="J627" s="104" t="s">
        <v>224</v>
      </c>
      <c r="K627" s="118">
        <v>7</v>
      </c>
      <c r="L627" s="104" t="s">
        <v>1122</v>
      </c>
      <c r="M627" s="378">
        <v>624</v>
      </c>
      <c r="N627" s="369"/>
      <c r="O627" s="369"/>
      <c r="P627" s="369"/>
      <c r="Q627" s="369"/>
      <c r="R627" s="369"/>
      <c r="S627" s="369"/>
      <c r="T627" s="172"/>
    </row>
    <row r="628" spans="1:20" ht="30" x14ac:dyDescent="0.25">
      <c r="A628" s="394">
        <v>8</v>
      </c>
      <c r="B628" s="374" t="s">
        <v>3449</v>
      </c>
      <c r="C628" s="374" t="s">
        <v>679</v>
      </c>
      <c r="D628" s="104" t="s">
        <v>94</v>
      </c>
      <c r="E628" s="104" t="s">
        <v>44</v>
      </c>
      <c r="F628" s="104" t="s">
        <v>39</v>
      </c>
      <c r="G628" s="104"/>
      <c r="H628" s="371" t="s">
        <v>184</v>
      </c>
      <c r="I628" s="127"/>
      <c r="J628" s="104" t="s">
        <v>224</v>
      </c>
      <c r="K628" s="118">
        <v>7</v>
      </c>
      <c r="L628" s="104" t="s">
        <v>1122</v>
      </c>
      <c r="M628" s="378">
        <v>625</v>
      </c>
      <c r="N628" s="369"/>
      <c r="O628" s="369"/>
      <c r="P628" s="369"/>
      <c r="Q628" s="369"/>
      <c r="R628" s="369"/>
      <c r="S628" s="369"/>
      <c r="T628" s="81"/>
    </row>
    <row r="629" spans="1:20" ht="30" x14ac:dyDescent="0.25">
      <c r="A629" s="394">
        <v>9</v>
      </c>
      <c r="B629" s="374" t="s">
        <v>3450</v>
      </c>
      <c r="C629" s="374" t="s">
        <v>199</v>
      </c>
      <c r="D629" s="371" t="s">
        <v>111</v>
      </c>
      <c r="E629" s="104" t="s">
        <v>735</v>
      </c>
      <c r="F629" s="104" t="s">
        <v>105</v>
      </c>
      <c r="G629" s="104"/>
      <c r="H629" s="104"/>
      <c r="I629" s="103"/>
      <c r="J629" s="104" t="s">
        <v>533</v>
      </c>
      <c r="K629" s="118">
        <v>7</v>
      </c>
      <c r="L629" s="104" t="s">
        <v>1122</v>
      </c>
      <c r="M629" s="378">
        <v>626</v>
      </c>
      <c r="N629" s="369"/>
      <c r="O629" s="369"/>
      <c r="P629" s="369"/>
      <c r="Q629" s="369"/>
      <c r="R629" s="369"/>
      <c r="S629" s="369"/>
      <c r="T629" s="172"/>
    </row>
    <row r="630" spans="1:20" x14ac:dyDescent="0.25">
      <c r="A630" s="394">
        <v>10</v>
      </c>
      <c r="B630" s="374" t="s">
        <v>1361</v>
      </c>
      <c r="C630" s="374" t="s">
        <v>294</v>
      </c>
      <c r="D630" s="371" t="s">
        <v>111</v>
      </c>
      <c r="E630" s="104" t="s">
        <v>257</v>
      </c>
      <c r="F630" s="104" t="s">
        <v>105</v>
      </c>
      <c r="G630" s="104"/>
      <c r="H630" s="104"/>
      <c r="I630" s="103"/>
      <c r="J630" s="104" t="s">
        <v>21</v>
      </c>
      <c r="K630" s="118">
        <v>7</v>
      </c>
      <c r="L630" s="104" t="s">
        <v>1122</v>
      </c>
      <c r="M630" s="378">
        <v>627</v>
      </c>
      <c r="N630" s="369"/>
      <c r="O630" s="369"/>
      <c r="P630" s="369"/>
      <c r="Q630" s="369"/>
      <c r="R630" s="369"/>
      <c r="S630" s="369"/>
      <c r="T630" s="172"/>
    </row>
    <row r="631" spans="1:20" ht="31.5" x14ac:dyDescent="0.25">
      <c r="A631" s="397" t="s">
        <v>1134</v>
      </c>
      <c r="B631" s="398" t="s">
        <v>1135</v>
      </c>
      <c r="C631" s="399"/>
      <c r="D631" s="163"/>
      <c r="E631" s="163"/>
      <c r="F631" s="163"/>
      <c r="G631" s="163"/>
      <c r="H631" s="163"/>
      <c r="I631" s="102"/>
      <c r="J631" s="163"/>
      <c r="K631" s="164">
        <v>7</v>
      </c>
      <c r="L631" s="405" t="s">
        <v>1134</v>
      </c>
      <c r="M631" s="379">
        <v>628</v>
      </c>
      <c r="N631" s="401" t="s">
        <v>2481</v>
      </c>
      <c r="O631" s="370"/>
      <c r="P631" s="370"/>
      <c r="Q631" s="370"/>
      <c r="R631" s="370"/>
      <c r="S631" s="370"/>
      <c r="T631" s="402" t="s">
        <v>4881</v>
      </c>
    </row>
    <row r="632" spans="1:20" ht="45" x14ac:dyDescent="0.25">
      <c r="A632" s="394">
        <v>1</v>
      </c>
      <c r="B632" s="374" t="s">
        <v>3451</v>
      </c>
      <c r="C632" s="374" t="s">
        <v>784</v>
      </c>
      <c r="D632" s="104" t="s">
        <v>94</v>
      </c>
      <c r="E632" s="104" t="s">
        <v>423</v>
      </c>
      <c r="F632" s="104" t="s">
        <v>39</v>
      </c>
      <c r="G632" s="104"/>
      <c r="H632" s="104"/>
      <c r="I632" s="103"/>
      <c r="J632" s="380" t="s">
        <v>3359</v>
      </c>
      <c r="K632" s="118">
        <v>7</v>
      </c>
      <c r="L632" s="104" t="s">
        <v>1134</v>
      </c>
      <c r="M632" s="378">
        <v>629</v>
      </c>
      <c r="N632" s="369"/>
      <c r="O632" s="369"/>
      <c r="P632" s="369"/>
      <c r="Q632" s="369"/>
      <c r="R632" s="369"/>
      <c r="S632" s="369"/>
      <c r="T632" s="172"/>
    </row>
    <row r="633" spans="1:20" ht="195" x14ac:dyDescent="0.25">
      <c r="A633" s="394">
        <v>2</v>
      </c>
      <c r="B633" s="374" t="s">
        <v>3452</v>
      </c>
      <c r="C633" s="374" t="s">
        <v>279</v>
      </c>
      <c r="D633" s="104" t="s">
        <v>49</v>
      </c>
      <c r="E633" s="104" t="s">
        <v>184</v>
      </c>
      <c r="F633" s="104" t="s">
        <v>39</v>
      </c>
      <c r="G633" s="104"/>
      <c r="H633" s="104"/>
      <c r="I633" s="103"/>
      <c r="J633" s="104" t="s">
        <v>39</v>
      </c>
      <c r="K633" s="118">
        <v>7</v>
      </c>
      <c r="L633" s="104" t="s">
        <v>1134</v>
      </c>
      <c r="M633" s="378">
        <v>630</v>
      </c>
      <c r="N633" s="369"/>
      <c r="O633" s="369"/>
      <c r="P633" s="369"/>
      <c r="Q633" s="369"/>
      <c r="R633" s="369"/>
      <c r="S633" s="369"/>
      <c r="T633" s="172"/>
    </row>
    <row r="634" spans="1:20" ht="30" x14ac:dyDescent="0.25">
      <c r="A634" s="394">
        <v>3</v>
      </c>
      <c r="B634" s="374" t="s">
        <v>3453</v>
      </c>
      <c r="C634" s="374" t="s">
        <v>282</v>
      </c>
      <c r="D634" s="104" t="s">
        <v>94</v>
      </c>
      <c r="E634" s="104" t="s">
        <v>60</v>
      </c>
      <c r="F634" s="104" t="s">
        <v>39</v>
      </c>
      <c r="G634" s="104"/>
      <c r="H634" s="104"/>
      <c r="I634" s="103"/>
      <c r="J634" s="104" t="s">
        <v>39</v>
      </c>
      <c r="K634" s="118">
        <v>7</v>
      </c>
      <c r="L634" s="104" t="s">
        <v>1134</v>
      </c>
      <c r="M634" s="378">
        <v>631</v>
      </c>
      <c r="N634" s="369"/>
      <c r="O634" s="369"/>
      <c r="P634" s="369"/>
      <c r="Q634" s="369"/>
      <c r="R634" s="369"/>
      <c r="S634" s="369"/>
      <c r="T634" s="172"/>
    </row>
    <row r="635" spans="1:20" ht="45" x14ac:dyDescent="0.25">
      <c r="A635" s="394">
        <v>4</v>
      </c>
      <c r="B635" s="374" t="s">
        <v>3454</v>
      </c>
      <c r="C635" s="374" t="s">
        <v>284</v>
      </c>
      <c r="D635" s="104" t="s">
        <v>37</v>
      </c>
      <c r="E635" s="104" t="s">
        <v>712</v>
      </c>
      <c r="F635" s="104" t="s">
        <v>105</v>
      </c>
      <c r="G635" s="104"/>
      <c r="H635" s="104"/>
      <c r="I635" s="103"/>
      <c r="J635" s="104" t="s">
        <v>533</v>
      </c>
      <c r="K635" s="118">
        <v>7</v>
      </c>
      <c r="L635" s="104" t="s">
        <v>1134</v>
      </c>
      <c r="M635" s="378">
        <v>632</v>
      </c>
      <c r="N635" s="369"/>
      <c r="O635" s="369"/>
      <c r="P635" s="369"/>
      <c r="Q635" s="369"/>
      <c r="R635" s="369"/>
      <c r="S635" s="369"/>
      <c r="T635" s="172"/>
    </row>
    <row r="636" spans="1:20" ht="75" x14ac:dyDescent="0.25">
      <c r="A636" s="394">
        <v>5</v>
      </c>
      <c r="B636" s="374" t="s">
        <v>3376</v>
      </c>
      <c r="C636" s="374" t="s">
        <v>36</v>
      </c>
      <c r="D636" s="104" t="s">
        <v>94</v>
      </c>
      <c r="E636" s="104" t="s">
        <v>38</v>
      </c>
      <c r="F636" s="104" t="s">
        <v>39</v>
      </c>
      <c r="G636" s="104"/>
      <c r="H636" s="371" t="s">
        <v>184</v>
      </c>
      <c r="I636" s="103"/>
      <c r="J636" s="104" t="s">
        <v>224</v>
      </c>
      <c r="K636" s="118">
        <v>7</v>
      </c>
      <c r="L636" s="104" t="s">
        <v>1134</v>
      </c>
      <c r="M636" s="378">
        <v>633</v>
      </c>
      <c r="N636" s="369"/>
      <c r="O636" s="369"/>
      <c r="P636" s="369"/>
      <c r="Q636" s="369"/>
      <c r="R636" s="369"/>
      <c r="S636" s="369"/>
      <c r="T636" s="172"/>
    </row>
    <row r="637" spans="1:20" ht="30" x14ac:dyDescent="0.25">
      <c r="A637" s="394">
        <v>6</v>
      </c>
      <c r="B637" s="374" t="s">
        <v>1049</v>
      </c>
      <c r="C637" s="374" t="s">
        <v>43</v>
      </c>
      <c r="D637" s="104" t="s">
        <v>94</v>
      </c>
      <c r="E637" s="104" t="s">
        <v>44</v>
      </c>
      <c r="F637" s="104" t="s">
        <v>39</v>
      </c>
      <c r="G637" s="104"/>
      <c r="H637" s="371" t="s">
        <v>184</v>
      </c>
      <c r="I637" s="124"/>
      <c r="J637" s="104" t="s">
        <v>224</v>
      </c>
      <c r="K637" s="118">
        <v>7</v>
      </c>
      <c r="L637" s="104" t="s">
        <v>1134</v>
      </c>
      <c r="M637" s="378">
        <v>634</v>
      </c>
      <c r="N637" s="369"/>
      <c r="O637" s="369"/>
      <c r="P637" s="369"/>
      <c r="Q637" s="369"/>
      <c r="R637" s="369"/>
      <c r="S637" s="369"/>
      <c r="T637" s="172"/>
    </row>
    <row r="638" spans="1:20" ht="30" x14ac:dyDescent="0.25">
      <c r="A638" s="394">
        <v>7</v>
      </c>
      <c r="B638" s="374" t="s">
        <v>3455</v>
      </c>
      <c r="C638" s="374" t="s">
        <v>48</v>
      </c>
      <c r="D638" s="104" t="s">
        <v>94</v>
      </c>
      <c r="E638" s="104" t="s">
        <v>44</v>
      </c>
      <c r="F638" s="104" t="s">
        <v>39</v>
      </c>
      <c r="G638" s="104"/>
      <c r="H638" s="371" t="s">
        <v>184</v>
      </c>
      <c r="I638" s="124"/>
      <c r="J638" s="104" t="s">
        <v>224</v>
      </c>
      <c r="K638" s="118">
        <v>7</v>
      </c>
      <c r="L638" s="104" t="s">
        <v>1134</v>
      </c>
      <c r="M638" s="378">
        <v>635</v>
      </c>
      <c r="N638" s="369"/>
      <c r="O638" s="369"/>
      <c r="P638" s="369"/>
      <c r="Q638" s="369"/>
      <c r="R638" s="369"/>
      <c r="S638" s="369"/>
      <c r="T638" s="81"/>
    </row>
    <row r="639" spans="1:20" ht="30" x14ac:dyDescent="0.25">
      <c r="A639" s="394">
        <v>8</v>
      </c>
      <c r="B639" s="374" t="s">
        <v>3456</v>
      </c>
      <c r="C639" s="374" t="s">
        <v>691</v>
      </c>
      <c r="D639" s="371" t="s">
        <v>111</v>
      </c>
      <c r="E639" s="104" t="s">
        <v>735</v>
      </c>
      <c r="F639" s="104" t="s">
        <v>105</v>
      </c>
      <c r="G639" s="104"/>
      <c r="H639" s="104"/>
      <c r="I639" s="103"/>
      <c r="J639" s="104" t="s">
        <v>533</v>
      </c>
      <c r="K639" s="118">
        <v>7</v>
      </c>
      <c r="L639" s="104" t="s">
        <v>1134</v>
      </c>
      <c r="M639" s="378">
        <v>636</v>
      </c>
      <c r="N639" s="369"/>
      <c r="O639" s="369"/>
      <c r="P639" s="369"/>
      <c r="Q639" s="369"/>
      <c r="R639" s="369"/>
      <c r="S639" s="369"/>
      <c r="T639" s="172"/>
    </row>
    <row r="640" spans="1:20" x14ac:dyDescent="0.25">
      <c r="A640" s="394">
        <v>9</v>
      </c>
      <c r="B640" s="374" t="s">
        <v>3457</v>
      </c>
      <c r="C640" s="374" t="s">
        <v>194</v>
      </c>
      <c r="D640" s="371" t="s">
        <v>111</v>
      </c>
      <c r="E640" s="104" t="s">
        <v>257</v>
      </c>
      <c r="F640" s="104" t="s">
        <v>105</v>
      </c>
      <c r="G640" s="104"/>
      <c r="H640" s="104"/>
      <c r="I640" s="103"/>
      <c r="J640" s="104" t="s">
        <v>21</v>
      </c>
      <c r="K640" s="118">
        <v>7</v>
      </c>
      <c r="L640" s="104" t="s">
        <v>1134</v>
      </c>
      <c r="M640" s="378">
        <v>637</v>
      </c>
      <c r="N640" s="369"/>
      <c r="O640" s="369"/>
      <c r="P640" s="369"/>
      <c r="Q640" s="369"/>
      <c r="R640" s="369"/>
      <c r="S640" s="369"/>
      <c r="T640" s="172"/>
    </row>
    <row r="641" spans="1:20" ht="31.5" x14ac:dyDescent="0.25">
      <c r="A641" s="397" t="s">
        <v>1142</v>
      </c>
      <c r="B641" s="398" t="s">
        <v>1143</v>
      </c>
      <c r="C641" s="399"/>
      <c r="D641" s="163"/>
      <c r="E641" s="163"/>
      <c r="F641" s="163"/>
      <c r="G641" s="163"/>
      <c r="H641" s="163"/>
      <c r="I641" s="102"/>
      <c r="J641" s="163"/>
      <c r="K641" s="164">
        <v>7</v>
      </c>
      <c r="L641" s="405" t="s">
        <v>1142</v>
      </c>
      <c r="M641" s="379">
        <v>638</v>
      </c>
      <c r="N641" s="401" t="s">
        <v>2486</v>
      </c>
      <c r="O641" s="370"/>
      <c r="P641" s="370"/>
      <c r="Q641" s="370"/>
      <c r="R641" s="370"/>
      <c r="S641" s="370"/>
      <c r="T641" s="402" t="s">
        <v>4859</v>
      </c>
    </row>
    <row r="642" spans="1:20" ht="45" x14ac:dyDescent="0.25">
      <c r="A642" s="173">
        <v>1</v>
      </c>
      <c r="B642" s="424" t="s">
        <v>3458</v>
      </c>
      <c r="C642" s="374" t="s">
        <v>36</v>
      </c>
      <c r="D642" s="104" t="s">
        <v>94</v>
      </c>
      <c r="E642" s="104" t="s">
        <v>423</v>
      </c>
      <c r="F642" s="371" t="s">
        <v>39</v>
      </c>
      <c r="G642" s="104" t="s">
        <v>4453</v>
      </c>
      <c r="H642" s="104"/>
      <c r="I642" s="103" t="s">
        <v>4542</v>
      </c>
      <c r="J642" s="371" t="s">
        <v>4405</v>
      </c>
      <c r="K642" s="103">
        <v>7</v>
      </c>
      <c r="L642" s="104" t="s">
        <v>1142</v>
      </c>
      <c r="M642" s="174">
        <v>639</v>
      </c>
      <c r="N642" s="81"/>
      <c r="O642" s="81"/>
      <c r="P642" s="81"/>
      <c r="Q642" s="81"/>
      <c r="R642" s="81"/>
      <c r="S642" s="81"/>
      <c r="T642" s="172"/>
    </row>
    <row r="643" spans="1:20" ht="90" x14ac:dyDescent="0.25">
      <c r="A643" s="394">
        <v>2</v>
      </c>
      <c r="B643" s="374" t="s">
        <v>3459</v>
      </c>
      <c r="C643" s="374" t="s">
        <v>43</v>
      </c>
      <c r="D643" s="104" t="s">
        <v>49</v>
      </c>
      <c r="E643" s="104" t="s">
        <v>418</v>
      </c>
      <c r="F643" s="371" t="s">
        <v>39</v>
      </c>
      <c r="G643" s="371"/>
      <c r="H643" s="104"/>
      <c r="I643" s="103"/>
      <c r="J643" s="371" t="s">
        <v>4406</v>
      </c>
      <c r="K643" s="118">
        <v>7</v>
      </c>
      <c r="L643" s="104" t="s">
        <v>1142</v>
      </c>
      <c r="M643" s="378">
        <v>640</v>
      </c>
      <c r="N643" s="369"/>
      <c r="O643" s="369"/>
      <c r="P643" s="369"/>
      <c r="Q643" s="369"/>
      <c r="R643" s="369"/>
      <c r="S643" s="369"/>
      <c r="T643" s="81"/>
    </row>
    <row r="644" spans="1:20" ht="105" x14ac:dyDescent="0.25">
      <c r="A644" s="394">
        <v>3</v>
      </c>
      <c r="B644" s="374" t="s">
        <v>3460</v>
      </c>
      <c r="C644" s="374" t="s">
        <v>48</v>
      </c>
      <c r="D644" s="104" t="s">
        <v>49</v>
      </c>
      <c r="E644" s="104" t="s">
        <v>418</v>
      </c>
      <c r="F644" s="371" t="s">
        <v>39</v>
      </c>
      <c r="G644" s="371"/>
      <c r="H644" s="104"/>
      <c r="I644" s="103"/>
      <c r="J644" s="371" t="s">
        <v>4406</v>
      </c>
      <c r="K644" s="118">
        <v>7</v>
      </c>
      <c r="L644" s="104" t="s">
        <v>1142</v>
      </c>
      <c r="M644" s="378">
        <v>641</v>
      </c>
      <c r="N644" s="369"/>
      <c r="O644" s="369"/>
      <c r="P644" s="369"/>
      <c r="Q644" s="369"/>
      <c r="R644" s="369"/>
      <c r="S644" s="369"/>
      <c r="T644" s="81"/>
    </row>
    <row r="645" spans="1:20" ht="30" x14ac:dyDescent="0.25">
      <c r="A645" s="394">
        <v>4</v>
      </c>
      <c r="B645" s="374" t="s">
        <v>3461</v>
      </c>
      <c r="C645" s="374" t="s">
        <v>66</v>
      </c>
      <c r="D645" s="412" t="s">
        <v>37</v>
      </c>
      <c r="E645" s="104" t="s">
        <v>44</v>
      </c>
      <c r="F645" s="371" t="s">
        <v>39</v>
      </c>
      <c r="G645" s="371"/>
      <c r="H645" s="104"/>
      <c r="I645" s="103"/>
      <c r="J645" s="371" t="s">
        <v>4406</v>
      </c>
      <c r="K645" s="118">
        <v>7</v>
      </c>
      <c r="L645" s="104" t="s">
        <v>1142</v>
      </c>
      <c r="M645" s="378">
        <v>642</v>
      </c>
      <c r="N645" s="369"/>
      <c r="O645" s="369"/>
      <c r="P645" s="369"/>
      <c r="Q645" s="369"/>
      <c r="R645" s="369"/>
      <c r="S645" s="369"/>
      <c r="T645" s="81"/>
    </row>
    <row r="646" spans="1:20" ht="165" x14ac:dyDescent="0.25">
      <c r="A646" s="394">
        <v>5</v>
      </c>
      <c r="B646" s="374" t="s">
        <v>3462</v>
      </c>
      <c r="C646" s="374" t="s">
        <v>52</v>
      </c>
      <c r="D646" s="104" t="s">
        <v>49</v>
      </c>
      <c r="E646" s="104" t="s">
        <v>38</v>
      </c>
      <c r="F646" s="371" t="s">
        <v>39</v>
      </c>
      <c r="G646" s="371"/>
      <c r="H646" s="104"/>
      <c r="I646" s="103"/>
      <c r="J646" s="371" t="s">
        <v>4407</v>
      </c>
      <c r="K646" s="118">
        <v>7</v>
      </c>
      <c r="L646" s="104" t="s">
        <v>1142</v>
      </c>
      <c r="M646" s="378">
        <v>643</v>
      </c>
      <c r="N646" s="369"/>
      <c r="O646" s="369"/>
      <c r="P646" s="369"/>
      <c r="Q646" s="369"/>
      <c r="R646" s="369"/>
      <c r="S646" s="369"/>
      <c r="T646" s="81"/>
    </row>
    <row r="647" spans="1:20" ht="36.75" customHeight="1" x14ac:dyDescent="0.25">
      <c r="A647" s="173">
        <v>6</v>
      </c>
      <c r="B647" s="374" t="s">
        <v>3463</v>
      </c>
      <c r="C647" s="374" t="s">
        <v>55</v>
      </c>
      <c r="D647" s="412" t="s">
        <v>37</v>
      </c>
      <c r="E647" s="104" t="s">
        <v>712</v>
      </c>
      <c r="F647" s="371" t="s">
        <v>39</v>
      </c>
      <c r="G647" s="104" t="s">
        <v>4453</v>
      </c>
      <c r="H647" s="104"/>
      <c r="I647" s="103" t="s">
        <v>4539</v>
      </c>
      <c r="J647" s="371" t="s">
        <v>4502</v>
      </c>
      <c r="K647" s="103">
        <v>7</v>
      </c>
      <c r="L647" s="104" t="s">
        <v>1142</v>
      </c>
      <c r="M647" s="174">
        <v>644</v>
      </c>
      <c r="N647" s="81"/>
      <c r="O647" s="81"/>
      <c r="P647" s="81"/>
      <c r="Q647" s="81"/>
      <c r="R647" s="81"/>
      <c r="S647" s="81"/>
      <c r="T647" s="81"/>
    </row>
    <row r="648" spans="1:20" x14ac:dyDescent="0.25">
      <c r="A648" s="394">
        <v>7</v>
      </c>
      <c r="B648" s="374" t="s">
        <v>3464</v>
      </c>
      <c r="C648" s="374" t="s">
        <v>691</v>
      </c>
      <c r="D648" s="104" t="s">
        <v>37</v>
      </c>
      <c r="E648" s="104" t="s">
        <v>44</v>
      </c>
      <c r="F648" s="371" t="s">
        <v>105</v>
      </c>
      <c r="G648" s="104"/>
      <c r="H648" s="104"/>
      <c r="I648" s="103"/>
      <c r="J648" s="104" t="s">
        <v>21</v>
      </c>
      <c r="K648" s="118">
        <v>7</v>
      </c>
      <c r="L648" s="104" t="s">
        <v>1142</v>
      </c>
      <c r="M648" s="378">
        <v>645</v>
      </c>
      <c r="N648" s="369"/>
      <c r="O648" s="369"/>
      <c r="P648" s="369"/>
      <c r="Q648" s="369"/>
      <c r="R648" s="369"/>
      <c r="S648" s="369"/>
      <c r="T648" s="172"/>
    </row>
    <row r="649" spans="1:20" ht="90" x14ac:dyDescent="0.25">
      <c r="A649" s="394">
        <v>8</v>
      </c>
      <c r="B649" s="374" t="s">
        <v>3465</v>
      </c>
      <c r="C649" s="374" t="s">
        <v>194</v>
      </c>
      <c r="D649" s="104" t="s">
        <v>94</v>
      </c>
      <c r="E649" s="104" t="s">
        <v>69</v>
      </c>
      <c r="F649" s="371" t="s">
        <v>3081</v>
      </c>
      <c r="G649" s="104"/>
      <c r="H649" s="104"/>
      <c r="I649" s="103"/>
      <c r="J649" s="104" t="s">
        <v>21</v>
      </c>
      <c r="K649" s="118">
        <v>7</v>
      </c>
      <c r="L649" s="104" t="s">
        <v>1142</v>
      </c>
      <c r="M649" s="378">
        <v>646</v>
      </c>
      <c r="N649" s="369"/>
      <c r="O649" s="369"/>
      <c r="P649" s="369"/>
      <c r="Q649" s="369"/>
      <c r="R649" s="369"/>
      <c r="S649" s="369"/>
      <c r="T649" s="172"/>
    </row>
    <row r="650" spans="1:20" x14ac:dyDescent="0.25">
      <c r="A650" s="394">
        <v>9</v>
      </c>
      <c r="B650" s="374" t="s">
        <v>3466</v>
      </c>
      <c r="C650" s="374" t="s">
        <v>679</v>
      </c>
      <c r="D650" s="104" t="s">
        <v>37</v>
      </c>
      <c r="E650" s="104" t="s">
        <v>38</v>
      </c>
      <c r="F650" s="371" t="s">
        <v>105</v>
      </c>
      <c r="G650" s="104"/>
      <c r="H650" s="104"/>
      <c r="I650" s="103"/>
      <c r="J650" s="104" t="s">
        <v>168</v>
      </c>
      <c r="K650" s="118">
        <v>7</v>
      </c>
      <c r="L650" s="104" t="s">
        <v>1142</v>
      </c>
      <c r="M650" s="378">
        <v>647</v>
      </c>
      <c r="N650" s="369"/>
      <c r="O650" s="369"/>
      <c r="P650" s="369"/>
      <c r="Q650" s="369"/>
      <c r="R650" s="369"/>
      <c r="S650" s="369"/>
      <c r="T650" s="172"/>
    </row>
    <row r="651" spans="1:20" ht="60" x14ac:dyDescent="0.25">
      <c r="A651" s="394">
        <v>10</v>
      </c>
      <c r="B651" s="374" t="s">
        <v>3467</v>
      </c>
      <c r="C651" s="374" t="s">
        <v>199</v>
      </c>
      <c r="D651" s="104" t="s">
        <v>94</v>
      </c>
      <c r="E651" s="104" t="s">
        <v>44</v>
      </c>
      <c r="F651" s="104" t="s">
        <v>39</v>
      </c>
      <c r="G651" s="104"/>
      <c r="H651" s="371" t="s">
        <v>184</v>
      </c>
      <c r="I651" s="124"/>
      <c r="J651" s="104" t="s">
        <v>224</v>
      </c>
      <c r="K651" s="118">
        <v>7</v>
      </c>
      <c r="L651" s="104" t="s">
        <v>1142</v>
      </c>
      <c r="M651" s="378">
        <v>648</v>
      </c>
      <c r="N651" s="369"/>
      <c r="O651" s="369"/>
      <c r="P651" s="369"/>
      <c r="Q651" s="369"/>
      <c r="R651" s="369"/>
      <c r="S651" s="369"/>
      <c r="T651" s="172"/>
    </row>
    <row r="652" spans="1:20" ht="75" x14ac:dyDescent="0.25">
      <c r="A652" s="394">
        <v>11</v>
      </c>
      <c r="B652" s="374" t="s">
        <v>3468</v>
      </c>
      <c r="C652" s="374" t="s">
        <v>294</v>
      </c>
      <c r="D652" s="104" t="s">
        <v>94</v>
      </c>
      <c r="E652" s="104" t="s">
        <v>44</v>
      </c>
      <c r="F652" s="104" t="s">
        <v>39</v>
      </c>
      <c r="G652" s="104"/>
      <c r="H652" s="371" t="s">
        <v>184</v>
      </c>
      <c r="I652" s="124"/>
      <c r="J652" s="104" t="s">
        <v>224</v>
      </c>
      <c r="K652" s="118">
        <v>7</v>
      </c>
      <c r="L652" s="104" t="s">
        <v>1142</v>
      </c>
      <c r="M652" s="378">
        <v>649</v>
      </c>
      <c r="N652" s="369"/>
      <c r="O652" s="369"/>
      <c r="P652" s="369"/>
      <c r="Q652" s="369"/>
      <c r="R652" s="369"/>
      <c r="S652" s="369"/>
      <c r="T652" s="172"/>
    </row>
    <row r="653" spans="1:20" ht="90" x14ac:dyDescent="0.25">
      <c r="A653" s="394">
        <v>12</v>
      </c>
      <c r="B653" s="374" t="s">
        <v>3469</v>
      </c>
      <c r="C653" s="374" t="s">
        <v>845</v>
      </c>
      <c r="D653" s="104" t="s">
        <v>37</v>
      </c>
      <c r="E653" s="104" t="s">
        <v>69</v>
      </c>
      <c r="F653" s="104" t="s">
        <v>39</v>
      </c>
      <c r="G653" s="104"/>
      <c r="H653" s="371" t="s">
        <v>184</v>
      </c>
      <c r="I653" s="103"/>
      <c r="J653" s="104" t="s">
        <v>224</v>
      </c>
      <c r="K653" s="118">
        <v>7</v>
      </c>
      <c r="L653" s="104" t="s">
        <v>1142</v>
      </c>
      <c r="M653" s="378">
        <v>650</v>
      </c>
      <c r="N653" s="369"/>
      <c r="O653" s="369"/>
      <c r="P653" s="369"/>
      <c r="Q653" s="369"/>
      <c r="R653" s="369"/>
      <c r="S653" s="369"/>
      <c r="T653" s="172"/>
    </row>
    <row r="654" spans="1:20" ht="45" x14ac:dyDescent="0.25">
      <c r="A654" s="394">
        <v>13</v>
      </c>
      <c r="B654" s="374" t="s">
        <v>3470</v>
      </c>
      <c r="C654" s="374" t="s">
        <v>202</v>
      </c>
      <c r="D654" s="371" t="s">
        <v>111</v>
      </c>
      <c r="E654" s="104" t="s">
        <v>4110</v>
      </c>
      <c r="F654" s="104" t="s">
        <v>105</v>
      </c>
      <c r="G654" s="104"/>
      <c r="H654" s="104"/>
      <c r="I654" s="103"/>
      <c r="J654" s="104" t="s">
        <v>21</v>
      </c>
      <c r="K654" s="118">
        <v>7</v>
      </c>
      <c r="L654" s="104" t="s">
        <v>1142</v>
      </c>
      <c r="M654" s="378">
        <v>651</v>
      </c>
      <c r="N654" s="369"/>
      <c r="O654" s="369"/>
      <c r="P654" s="369"/>
      <c r="Q654" s="369"/>
      <c r="R654" s="369"/>
      <c r="S654" s="369"/>
      <c r="T654" s="172"/>
    </row>
    <row r="655" spans="1:20" ht="45" x14ac:dyDescent="0.25">
      <c r="A655" s="394">
        <v>14</v>
      </c>
      <c r="B655" s="374" t="s">
        <v>3471</v>
      </c>
      <c r="C655" s="374" t="s">
        <v>334</v>
      </c>
      <c r="D655" s="371" t="s">
        <v>111</v>
      </c>
      <c r="E655" s="104" t="s">
        <v>44</v>
      </c>
      <c r="F655" s="104" t="s">
        <v>105</v>
      </c>
      <c r="G655" s="104"/>
      <c r="H655" s="104"/>
      <c r="I655" s="103"/>
      <c r="J655" s="104"/>
      <c r="K655" s="118">
        <v>7</v>
      </c>
      <c r="L655" s="104" t="s">
        <v>1142</v>
      </c>
      <c r="M655" s="378">
        <v>652</v>
      </c>
      <c r="N655" s="369"/>
      <c r="O655" s="369"/>
      <c r="P655" s="369"/>
      <c r="Q655" s="369"/>
      <c r="R655" s="369"/>
      <c r="S655" s="369"/>
      <c r="T655" s="172"/>
    </row>
    <row r="656" spans="1:20" ht="60" x14ac:dyDescent="0.25">
      <c r="A656" s="394">
        <v>15</v>
      </c>
      <c r="B656" s="374" t="s">
        <v>3472</v>
      </c>
      <c r="C656" s="374" t="s">
        <v>227</v>
      </c>
      <c r="D656" s="371" t="s">
        <v>111</v>
      </c>
      <c r="E656" s="104" t="s">
        <v>69</v>
      </c>
      <c r="F656" s="104" t="s">
        <v>105</v>
      </c>
      <c r="G656" s="104"/>
      <c r="H656" s="104"/>
      <c r="I656" s="103"/>
      <c r="J656" s="104"/>
      <c r="K656" s="118">
        <v>7</v>
      </c>
      <c r="L656" s="104" t="s">
        <v>1142</v>
      </c>
      <c r="M656" s="378">
        <v>653</v>
      </c>
      <c r="N656" s="369"/>
      <c r="O656" s="369"/>
      <c r="P656" s="369"/>
      <c r="Q656" s="369"/>
      <c r="R656" s="369"/>
      <c r="S656" s="369"/>
      <c r="T656" s="172"/>
    </row>
    <row r="657" spans="1:20" ht="31.5" x14ac:dyDescent="0.25">
      <c r="A657" s="397" t="s">
        <v>1155</v>
      </c>
      <c r="B657" s="398" t="s">
        <v>1156</v>
      </c>
      <c r="C657" s="399"/>
      <c r="D657" s="163"/>
      <c r="E657" s="163"/>
      <c r="F657" s="163"/>
      <c r="G657" s="163"/>
      <c r="H657" s="163"/>
      <c r="I657" s="102"/>
      <c r="J657" s="163"/>
      <c r="K657" s="164">
        <v>7</v>
      </c>
      <c r="L657" s="405" t="s">
        <v>1155</v>
      </c>
      <c r="M657" s="379">
        <v>654</v>
      </c>
      <c r="N657" s="401" t="s">
        <v>2481</v>
      </c>
      <c r="O657" s="370"/>
      <c r="P657" s="370"/>
      <c r="Q657" s="370"/>
      <c r="R657" s="370"/>
      <c r="S657" s="370"/>
      <c r="T657" s="402" t="s">
        <v>4880</v>
      </c>
    </row>
    <row r="658" spans="1:20" ht="45" x14ac:dyDescent="0.25">
      <c r="A658" s="394">
        <v>1</v>
      </c>
      <c r="B658" s="374" t="s">
        <v>3473</v>
      </c>
      <c r="C658" s="374" t="s">
        <v>36</v>
      </c>
      <c r="D658" s="104" t="s">
        <v>94</v>
      </c>
      <c r="E658" s="104" t="s">
        <v>423</v>
      </c>
      <c r="F658" s="371" t="s">
        <v>39</v>
      </c>
      <c r="G658" s="104"/>
      <c r="H658" s="104"/>
      <c r="I658" s="103"/>
      <c r="J658" s="104" t="s">
        <v>3359</v>
      </c>
      <c r="K658" s="118">
        <v>7</v>
      </c>
      <c r="L658" s="104" t="s">
        <v>1155</v>
      </c>
      <c r="M658" s="378">
        <v>655</v>
      </c>
      <c r="N658" s="369"/>
      <c r="O658" s="369"/>
      <c r="P658" s="369"/>
      <c r="Q658" s="369"/>
      <c r="R658" s="369"/>
      <c r="S658" s="369"/>
      <c r="T658" s="172"/>
    </row>
    <row r="659" spans="1:20" ht="75" x14ac:dyDescent="0.25">
      <c r="A659" s="394">
        <v>2</v>
      </c>
      <c r="B659" s="374" t="s">
        <v>3474</v>
      </c>
      <c r="C659" s="374" t="s">
        <v>43</v>
      </c>
      <c r="D659" s="104" t="s">
        <v>49</v>
      </c>
      <c r="E659" s="104" t="s">
        <v>38</v>
      </c>
      <c r="F659" s="371" t="s">
        <v>39</v>
      </c>
      <c r="G659" s="104"/>
      <c r="H659" s="104"/>
      <c r="I659" s="103"/>
      <c r="J659" s="104" t="s">
        <v>39</v>
      </c>
      <c r="K659" s="118">
        <v>7</v>
      </c>
      <c r="L659" s="104" t="s">
        <v>1155</v>
      </c>
      <c r="M659" s="378">
        <v>656</v>
      </c>
      <c r="N659" s="369"/>
      <c r="O659" s="369"/>
      <c r="P659" s="369"/>
      <c r="Q659" s="369"/>
      <c r="R659" s="369"/>
      <c r="S659" s="369"/>
      <c r="T659" s="172"/>
    </row>
    <row r="660" spans="1:20" ht="45" x14ac:dyDescent="0.25">
      <c r="A660" s="394">
        <v>3</v>
      </c>
      <c r="B660" s="374" t="s">
        <v>3475</v>
      </c>
      <c r="C660" s="374" t="s">
        <v>48</v>
      </c>
      <c r="D660" s="104" t="s">
        <v>94</v>
      </c>
      <c r="E660" s="104" t="s">
        <v>60</v>
      </c>
      <c r="F660" s="371" t="s">
        <v>39</v>
      </c>
      <c r="G660" s="104"/>
      <c r="H660" s="104"/>
      <c r="I660" s="103"/>
      <c r="J660" s="104" t="s">
        <v>39</v>
      </c>
      <c r="K660" s="118">
        <v>7</v>
      </c>
      <c r="L660" s="104" t="s">
        <v>1155</v>
      </c>
      <c r="M660" s="378">
        <v>657</v>
      </c>
      <c r="N660" s="369"/>
      <c r="O660" s="369"/>
      <c r="P660" s="369"/>
      <c r="Q660" s="369"/>
      <c r="R660" s="369"/>
      <c r="S660" s="369"/>
      <c r="T660" s="172"/>
    </row>
    <row r="661" spans="1:20" ht="60" x14ac:dyDescent="0.25">
      <c r="A661" s="394">
        <v>4</v>
      </c>
      <c r="B661" s="374" t="s">
        <v>3476</v>
      </c>
      <c r="C661" s="374" t="s">
        <v>66</v>
      </c>
      <c r="D661" s="104" t="s">
        <v>37</v>
      </c>
      <c r="E661" s="104" t="s">
        <v>60</v>
      </c>
      <c r="F661" s="371" t="s">
        <v>39</v>
      </c>
      <c r="G661" s="104"/>
      <c r="H661" s="104"/>
      <c r="I661" s="103"/>
      <c r="J661" s="104" t="s">
        <v>39</v>
      </c>
      <c r="K661" s="118">
        <v>7</v>
      </c>
      <c r="L661" s="104" t="s">
        <v>1155</v>
      </c>
      <c r="M661" s="378">
        <v>658</v>
      </c>
      <c r="N661" s="369"/>
      <c r="O661" s="369"/>
      <c r="P661" s="369"/>
      <c r="Q661" s="369"/>
      <c r="R661" s="369"/>
      <c r="S661" s="369"/>
      <c r="T661" s="172"/>
    </row>
    <row r="662" spans="1:20" ht="60" x14ac:dyDescent="0.25">
      <c r="A662" s="394">
        <v>5</v>
      </c>
      <c r="B662" s="374" t="s">
        <v>3477</v>
      </c>
      <c r="C662" s="374" t="s">
        <v>691</v>
      </c>
      <c r="D662" s="104" t="s">
        <v>1165</v>
      </c>
      <c r="E662" s="104" t="s">
        <v>44</v>
      </c>
      <c r="F662" s="371" t="s">
        <v>105</v>
      </c>
      <c r="G662" s="104"/>
      <c r="H662" s="104"/>
      <c r="I662" s="103"/>
      <c r="J662" s="104"/>
      <c r="K662" s="118">
        <v>7</v>
      </c>
      <c r="L662" s="104" t="s">
        <v>1155</v>
      </c>
      <c r="M662" s="378">
        <v>659</v>
      </c>
      <c r="N662" s="369"/>
      <c r="O662" s="369"/>
      <c r="P662" s="369"/>
      <c r="Q662" s="369"/>
      <c r="R662" s="369"/>
      <c r="S662" s="369"/>
      <c r="T662" s="172"/>
    </row>
    <row r="663" spans="1:20" ht="30" x14ac:dyDescent="0.25">
      <c r="A663" s="394">
        <v>6</v>
      </c>
      <c r="B663" s="374" t="s">
        <v>3478</v>
      </c>
      <c r="C663" s="374" t="s">
        <v>194</v>
      </c>
      <c r="D663" s="104" t="s">
        <v>37</v>
      </c>
      <c r="E663" s="104" t="s">
        <v>1166</v>
      </c>
      <c r="F663" s="371" t="s">
        <v>105</v>
      </c>
      <c r="G663" s="104"/>
      <c r="H663" s="104"/>
      <c r="I663" s="103"/>
      <c r="J663" s="104" t="s">
        <v>168</v>
      </c>
      <c r="K663" s="118">
        <v>7</v>
      </c>
      <c r="L663" s="104" t="s">
        <v>1155</v>
      </c>
      <c r="M663" s="378">
        <v>660</v>
      </c>
      <c r="N663" s="369"/>
      <c r="O663" s="369"/>
      <c r="P663" s="369"/>
      <c r="Q663" s="369"/>
      <c r="R663" s="369"/>
      <c r="S663" s="369"/>
      <c r="T663" s="172"/>
    </row>
    <row r="664" spans="1:20" ht="45" x14ac:dyDescent="0.25">
      <c r="A664" s="394">
        <v>7</v>
      </c>
      <c r="B664" s="374" t="s">
        <v>3479</v>
      </c>
      <c r="C664" s="374" t="s">
        <v>679</v>
      </c>
      <c r="D664" s="104" t="s">
        <v>94</v>
      </c>
      <c r="E664" s="104" t="s">
        <v>69</v>
      </c>
      <c r="F664" s="371" t="s">
        <v>105</v>
      </c>
      <c r="G664" s="104"/>
      <c r="H664" s="104"/>
      <c r="I664" s="103"/>
      <c r="J664" s="104"/>
      <c r="K664" s="118">
        <v>7</v>
      </c>
      <c r="L664" s="104" t="s">
        <v>1155</v>
      </c>
      <c r="M664" s="378">
        <v>661</v>
      </c>
      <c r="N664" s="369"/>
      <c r="O664" s="369"/>
      <c r="P664" s="369"/>
      <c r="Q664" s="369"/>
      <c r="R664" s="369"/>
      <c r="S664" s="369"/>
      <c r="T664" s="172"/>
    </row>
    <row r="665" spans="1:20" ht="45" x14ac:dyDescent="0.25">
      <c r="A665" s="394">
        <v>8</v>
      </c>
      <c r="B665" s="374" t="s">
        <v>3480</v>
      </c>
      <c r="C665" s="374" t="s">
        <v>877</v>
      </c>
      <c r="D665" s="104" t="s">
        <v>37</v>
      </c>
      <c r="E665" s="104" t="s">
        <v>712</v>
      </c>
      <c r="F665" s="371" t="s">
        <v>105</v>
      </c>
      <c r="G665" s="104"/>
      <c r="H665" s="104"/>
      <c r="I665" s="103"/>
      <c r="J665" s="104" t="s">
        <v>533</v>
      </c>
      <c r="K665" s="118">
        <v>7</v>
      </c>
      <c r="L665" s="104" t="s">
        <v>1155</v>
      </c>
      <c r="M665" s="378">
        <v>662</v>
      </c>
      <c r="N665" s="369"/>
      <c r="O665" s="369"/>
      <c r="P665" s="369"/>
      <c r="Q665" s="369"/>
      <c r="R665" s="369"/>
      <c r="S665" s="369"/>
      <c r="T665" s="172"/>
    </row>
    <row r="666" spans="1:20" x14ac:dyDescent="0.25">
      <c r="A666" s="394">
        <v>9</v>
      </c>
      <c r="B666" s="374" t="s">
        <v>3481</v>
      </c>
      <c r="C666" s="374" t="s">
        <v>705</v>
      </c>
      <c r="D666" s="104" t="s">
        <v>37</v>
      </c>
      <c r="E666" s="104" t="s">
        <v>44</v>
      </c>
      <c r="F666" s="371" t="s">
        <v>105</v>
      </c>
      <c r="G666" s="104"/>
      <c r="H666" s="104"/>
      <c r="I666" s="103"/>
      <c r="J666" s="104"/>
      <c r="K666" s="118">
        <v>7</v>
      </c>
      <c r="L666" s="104" t="s">
        <v>1155</v>
      </c>
      <c r="M666" s="378">
        <v>663</v>
      </c>
      <c r="N666" s="369"/>
      <c r="O666" s="369"/>
      <c r="P666" s="369"/>
      <c r="Q666" s="369"/>
      <c r="R666" s="369"/>
      <c r="S666" s="369"/>
      <c r="T666" s="172"/>
    </row>
    <row r="667" spans="1:20" ht="75" x14ac:dyDescent="0.25">
      <c r="A667" s="394">
        <v>10</v>
      </c>
      <c r="B667" s="374" t="s">
        <v>3376</v>
      </c>
      <c r="C667" s="374" t="s">
        <v>199</v>
      </c>
      <c r="D667" s="104" t="s">
        <v>94</v>
      </c>
      <c r="E667" s="104" t="s">
        <v>38</v>
      </c>
      <c r="F667" s="104" t="s">
        <v>39</v>
      </c>
      <c r="G667" s="104"/>
      <c r="H667" s="371" t="s">
        <v>184</v>
      </c>
      <c r="I667" s="103"/>
      <c r="J667" s="104" t="s">
        <v>224</v>
      </c>
      <c r="K667" s="118">
        <v>7</v>
      </c>
      <c r="L667" s="104" t="s">
        <v>1155</v>
      </c>
      <c r="M667" s="378">
        <v>664</v>
      </c>
      <c r="N667" s="369"/>
      <c r="O667" s="369"/>
      <c r="P667" s="369"/>
      <c r="Q667" s="369"/>
      <c r="R667" s="369"/>
      <c r="S667" s="369"/>
      <c r="T667" s="172"/>
    </row>
    <row r="668" spans="1:20" ht="45" x14ac:dyDescent="0.25">
      <c r="A668" s="394">
        <v>11</v>
      </c>
      <c r="B668" s="374" t="s">
        <v>3482</v>
      </c>
      <c r="C668" s="374" t="s">
        <v>294</v>
      </c>
      <c r="D668" s="104" t="s">
        <v>94</v>
      </c>
      <c r="E668" s="104" t="s">
        <v>423</v>
      </c>
      <c r="F668" s="104" t="s">
        <v>39</v>
      </c>
      <c r="G668" s="104"/>
      <c r="H668" s="371" t="s">
        <v>184</v>
      </c>
      <c r="I668" s="124"/>
      <c r="J668" s="104" t="s">
        <v>224</v>
      </c>
      <c r="K668" s="118">
        <v>7</v>
      </c>
      <c r="L668" s="104" t="s">
        <v>1155</v>
      </c>
      <c r="M668" s="378">
        <v>665</v>
      </c>
      <c r="N668" s="369"/>
      <c r="O668" s="369"/>
      <c r="P668" s="369"/>
      <c r="Q668" s="369"/>
      <c r="R668" s="369"/>
      <c r="S668" s="369"/>
      <c r="T668" s="172"/>
    </row>
    <row r="669" spans="1:20" ht="30" x14ac:dyDescent="0.25">
      <c r="A669" s="394">
        <v>12</v>
      </c>
      <c r="B669" s="374" t="s">
        <v>1049</v>
      </c>
      <c r="C669" s="374" t="s">
        <v>845</v>
      </c>
      <c r="D669" s="104" t="s">
        <v>94</v>
      </c>
      <c r="E669" s="104" t="s">
        <v>44</v>
      </c>
      <c r="F669" s="104" t="s">
        <v>39</v>
      </c>
      <c r="G669" s="104"/>
      <c r="H669" s="371" t="s">
        <v>184</v>
      </c>
      <c r="I669" s="124"/>
      <c r="J669" s="104" t="s">
        <v>224</v>
      </c>
      <c r="K669" s="118">
        <v>7</v>
      </c>
      <c r="L669" s="104" t="s">
        <v>1155</v>
      </c>
      <c r="M669" s="378">
        <v>666</v>
      </c>
      <c r="N669" s="369"/>
      <c r="O669" s="369"/>
      <c r="P669" s="369"/>
      <c r="Q669" s="369"/>
      <c r="R669" s="369"/>
      <c r="S669" s="369"/>
      <c r="T669" s="172"/>
    </row>
    <row r="670" spans="1:20" ht="45" x14ac:dyDescent="0.25">
      <c r="A670" s="394">
        <v>13</v>
      </c>
      <c r="B670" s="374" t="s">
        <v>3483</v>
      </c>
      <c r="C670" s="374" t="s">
        <v>938</v>
      </c>
      <c r="D670" s="104" t="s">
        <v>94</v>
      </c>
      <c r="E670" s="104" t="s">
        <v>44</v>
      </c>
      <c r="F670" s="104" t="s">
        <v>39</v>
      </c>
      <c r="G670" s="104"/>
      <c r="H670" s="371" t="s">
        <v>184</v>
      </c>
      <c r="I670" s="127"/>
      <c r="J670" s="104" t="s">
        <v>224</v>
      </c>
      <c r="K670" s="118">
        <v>7</v>
      </c>
      <c r="L670" s="104" t="s">
        <v>1155</v>
      </c>
      <c r="M670" s="378">
        <v>667</v>
      </c>
      <c r="N670" s="369"/>
      <c r="O670" s="369"/>
      <c r="P670" s="369"/>
      <c r="Q670" s="369"/>
      <c r="R670" s="369"/>
      <c r="S670" s="369"/>
      <c r="T670" s="81"/>
    </row>
    <row r="671" spans="1:20" ht="45" x14ac:dyDescent="0.25">
      <c r="A671" s="394">
        <v>14</v>
      </c>
      <c r="B671" s="374" t="s">
        <v>3484</v>
      </c>
      <c r="C671" s="374" t="s">
        <v>202</v>
      </c>
      <c r="D671" s="371" t="s">
        <v>111</v>
      </c>
      <c r="E671" s="104" t="s">
        <v>257</v>
      </c>
      <c r="F671" s="104" t="s">
        <v>105</v>
      </c>
      <c r="G671" s="104"/>
      <c r="H671" s="104"/>
      <c r="I671" s="103"/>
      <c r="J671" s="104" t="s">
        <v>21</v>
      </c>
      <c r="K671" s="118">
        <v>7</v>
      </c>
      <c r="L671" s="104" t="s">
        <v>1155</v>
      </c>
      <c r="M671" s="378">
        <v>668</v>
      </c>
      <c r="N671" s="369"/>
      <c r="O671" s="369"/>
      <c r="P671" s="369"/>
      <c r="Q671" s="369"/>
      <c r="R671" s="369"/>
      <c r="S671" s="369"/>
      <c r="T671" s="172"/>
    </row>
    <row r="672" spans="1:20" ht="31.5" x14ac:dyDescent="0.25">
      <c r="A672" s="397" t="s">
        <v>1173</v>
      </c>
      <c r="B672" s="398" t="s">
        <v>1174</v>
      </c>
      <c r="C672" s="399"/>
      <c r="D672" s="163"/>
      <c r="E672" s="163"/>
      <c r="F672" s="163"/>
      <c r="G672" s="163"/>
      <c r="H672" s="163"/>
      <c r="I672" s="102"/>
      <c r="J672" s="163"/>
      <c r="K672" s="164">
        <v>8</v>
      </c>
      <c r="L672" s="405" t="s">
        <v>1173</v>
      </c>
      <c r="M672" s="379">
        <v>669</v>
      </c>
      <c r="N672" s="401" t="s">
        <v>2481</v>
      </c>
      <c r="O672" s="370"/>
      <c r="P672" s="370"/>
      <c r="Q672" s="370"/>
      <c r="R672" s="370"/>
      <c r="S672" s="370"/>
      <c r="T672" s="402" t="s">
        <v>4882</v>
      </c>
    </row>
    <row r="673" spans="1:20" ht="45" x14ac:dyDescent="0.25">
      <c r="A673" s="173" t="s">
        <v>2962</v>
      </c>
      <c r="B673" s="394" t="s">
        <v>3485</v>
      </c>
      <c r="C673" s="374" t="s">
        <v>691</v>
      </c>
      <c r="D673" s="104" t="s">
        <v>94</v>
      </c>
      <c r="E673" s="104" t="s">
        <v>423</v>
      </c>
      <c r="F673" s="371" t="s">
        <v>39</v>
      </c>
      <c r="G673" s="104" t="s">
        <v>4453</v>
      </c>
      <c r="H673" s="104"/>
      <c r="I673" s="103" t="s">
        <v>4543</v>
      </c>
      <c r="J673" s="104" t="s">
        <v>3359</v>
      </c>
      <c r="K673" s="103">
        <v>8</v>
      </c>
      <c r="L673" s="104" t="s">
        <v>1173</v>
      </c>
      <c r="M673" s="174">
        <v>670</v>
      </c>
      <c r="N673" s="81"/>
      <c r="O673" s="81"/>
      <c r="P673" s="81"/>
      <c r="Q673" s="81"/>
      <c r="R673" s="81"/>
      <c r="S673" s="81"/>
      <c r="T673" s="172"/>
    </row>
    <row r="674" spans="1:20" ht="39.75" customHeight="1" x14ac:dyDescent="0.25">
      <c r="A674" s="173" t="s">
        <v>3032</v>
      </c>
      <c r="B674" s="374" t="s">
        <v>619</v>
      </c>
      <c r="C674" s="374" t="s">
        <v>194</v>
      </c>
      <c r="D674" s="104" t="s">
        <v>49</v>
      </c>
      <c r="E674" s="104" t="s">
        <v>184</v>
      </c>
      <c r="F674" s="371" t="s">
        <v>39</v>
      </c>
      <c r="G674" s="104" t="s">
        <v>4453</v>
      </c>
      <c r="H674" s="104"/>
      <c r="I674" s="103" t="s">
        <v>4544</v>
      </c>
      <c r="J674" s="104" t="s">
        <v>4503</v>
      </c>
      <c r="K674" s="103">
        <v>8</v>
      </c>
      <c r="L674" s="104" t="s">
        <v>1173</v>
      </c>
      <c r="M674" s="174">
        <v>671</v>
      </c>
      <c r="N674" s="81"/>
      <c r="O674" s="81"/>
      <c r="P674" s="81"/>
      <c r="Q674" s="81"/>
      <c r="R674" s="81"/>
      <c r="S674" s="81"/>
      <c r="T674" s="172"/>
    </row>
    <row r="675" spans="1:20" ht="30" x14ac:dyDescent="0.25">
      <c r="A675" s="394" t="s">
        <v>4758</v>
      </c>
      <c r="B675" s="394" t="s">
        <v>1177</v>
      </c>
      <c r="C675" s="374" t="s">
        <v>679</v>
      </c>
      <c r="D675" s="104" t="s">
        <v>94</v>
      </c>
      <c r="E675" s="104" t="s">
        <v>60</v>
      </c>
      <c r="F675" s="371" t="s">
        <v>39</v>
      </c>
      <c r="G675" s="104"/>
      <c r="H675" s="104"/>
      <c r="I675" s="103"/>
      <c r="J675" s="104" t="s">
        <v>39</v>
      </c>
      <c r="K675" s="118">
        <v>8</v>
      </c>
      <c r="L675" s="104" t="s">
        <v>1173</v>
      </c>
      <c r="M675" s="378">
        <v>672</v>
      </c>
      <c r="N675" s="369"/>
      <c r="O675" s="369"/>
      <c r="P675" s="369"/>
      <c r="Q675" s="369"/>
      <c r="R675" s="369"/>
      <c r="S675" s="369"/>
      <c r="T675" s="172"/>
    </row>
    <row r="676" spans="1:20" ht="90" x14ac:dyDescent="0.25">
      <c r="A676" s="394" t="s">
        <v>4759</v>
      </c>
      <c r="B676" s="374" t="s">
        <v>3486</v>
      </c>
      <c r="C676" s="374" t="s">
        <v>877</v>
      </c>
      <c r="D676" s="104" t="s">
        <v>3401</v>
      </c>
      <c r="E676" s="104" t="s">
        <v>60</v>
      </c>
      <c r="F676" s="371" t="s">
        <v>39</v>
      </c>
      <c r="G676" s="104"/>
      <c r="H676" s="104"/>
      <c r="I676" s="103"/>
      <c r="J676" s="104" t="s">
        <v>39</v>
      </c>
      <c r="K676" s="118">
        <v>8</v>
      </c>
      <c r="L676" s="104" t="s">
        <v>1173</v>
      </c>
      <c r="M676" s="378">
        <v>673</v>
      </c>
      <c r="N676" s="369"/>
      <c r="O676" s="369"/>
      <c r="P676" s="369"/>
      <c r="Q676" s="369"/>
      <c r="R676" s="369"/>
      <c r="S676" s="369"/>
      <c r="T676" s="172"/>
    </row>
    <row r="677" spans="1:20" ht="60" x14ac:dyDescent="0.25">
      <c r="A677" s="173" t="s">
        <v>3040</v>
      </c>
      <c r="B677" s="374" t="s">
        <v>1180</v>
      </c>
      <c r="C677" s="374" t="s">
        <v>705</v>
      </c>
      <c r="D677" s="104" t="s">
        <v>49</v>
      </c>
      <c r="E677" s="104" t="s">
        <v>305</v>
      </c>
      <c r="F677" s="371" t="s">
        <v>39</v>
      </c>
      <c r="G677" s="104" t="s">
        <v>4453</v>
      </c>
      <c r="H677" s="104"/>
      <c r="I677" s="103" t="s">
        <v>4543</v>
      </c>
      <c r="J677" s="104" t="s">
        <v>39</v>
      </c>
      <c r="K677" s="103">
        <v>8</v>
      </c>
      <c r="L677" s="104" t="s">
        <v>1173</v>
      </c>
      <c r="M677" s="174">
        <v>674</v>
      </c>
      <c r="N677" s="81"/>
      <c r="O677" s="81"/>
      <c r="P677" s="81"/>
      <c r="Q677" s="81"/>
      <c r="R677" s="81"/>
      <c r="S677" s="81"/>
      <c r="T677" s="172"/>
    </row>
    <row r="678" spans="1:20" ht="30" x14ac:dyDescent="0.25">
      <c r="A678" s="173" t="s">
        <v>3057</v>
      </c>
      <c r="B678" s="374" t="s">
        <v>1181</v>
      </c>
      <c r="C678" s="374" t="s">
        <v>199</v>
      </c>
      <c r="D678" s="104" t="s">
        <v>37</v>
      </c>
      <c r="E678" s="104" t="s">
        <v>69</v>
      </c>
      <c r="F678" s="371" t="s">
        <v>3081</v>
      </c>
      <c r="G678" s="104" t="s">
        <v>4453</v>
      </c>
      <c r="H678" s="104"/>
      <c r="I678" s="103" t="s">
        <v>4543</v>
      </c>
      <c r="J678" s="104" t="s">
        <v>3359</v>
      </c>
      <c r="K678" s="103">
        <v>8</v>
      </c>
      <c r="L678" s="104" t="s">
        <v>1173</v>
      </c>
      <c r="M678" s="174">
        <v>675</v>
      </c>
      <c r="N678" s="81"/>
      <c r="O678" s="81"/>
      <c r="P678" s="81"/>
      <c r="Q678" s="81"/>
      <c r="R678" s="81"/>
      <c r="S678" s="81"/>
      <c r="T678" s="172"/>
    </row>
    <row r="679" spans="1:20" ht="30" x14ac:dyDescent="0.25">
      <c r="A679" s="173" t="s">
        <v>3059</v>
      </c>
      <c r="B679" s="374" t="s">
        <v>1182</v>
      </c>
      <c r="C679" s="374" t="s">
        <v>294</v>
      </c>
      <c r="D679" s="104" t="s">
        <v>37</v>
      </c>
      <c r="E679" s="104" t="s">
        <v>44</v>
      </c>
      <c r="F679" s="371" t="s">
        <v>105</v>
      </c>
      <c r="G679" s="104" t="s">
        <v>4453</v>
      </c>
      <c r="H679" s="104"/>
      <c r="I679" s="103" t="s">
        <v>4543</v>
      </c>
      <c r="J679" s="104" t="s">
        <v>39</v>
      </c>
      <c r="K679" s="103">
        <v>8</v>
      </c>
      <c r="L679" s="104" t="s">
        <v>1173</v>
      </c>
      <c r="M679" s="174">
        <v>676</v>
      </c>
      <c r="N679" s="81"/>
      <c r="O679" s="81"/>
      <c r="P679" s="81"/>
      <c r="Q679" s="81"/>
      <c r="R679" s="81"/>
      <c r="S679" s="81"/>
      <c r="T679" s="172"/>
    </row>
    <row r="680" spans="1:20" ht="75" x14ac:dyDescent="0.25">
      <c r="A680" s="394">
        <v>8</v>
      </c>
      <c r="B680" s="425" t="s">
        <v>3369</v>
      </c>
      <c r="C680" s="394">
        <v>1.7</v>
      </c>
      <c r="D680" s="104" t="s">
        <v>94</v>
      </c>
      <c r="E680" s="104" t="s">
        <v>38</v>
      </c>
      <c r="F680" s="104" t="s">
        <v>39</v>
      </c>
      <c r="G680" s="104"/>
      <c r="H680" s="371" t="s">
        <v>184</v>
      </c>
      <c r="I680" s="115"/>
      <c r="J680" s="104" t="s">
        <v>224</v>
      </c>
      <c r="K680" s="118">
        <v>8</v>
      </c>
      <c r="L680" s="104" t="s">
        <v>1173</v>
      </c>
      <c r="M680" s="378">
        <v>677</v>
      </c>
      <c r="N680" s="369"/>
      <c r="O680" s="369"/>
      <c r="P680" s="369"/>
      <c r="Q680" s="369"/>
      <c r="R680" s="369"/>
      <c r="S680" s="369"/>
      <c r="T680" s="81"/>
    </row>
    <row r="681" spans="1:20" ht="31.5" x14ac:dyDescent="0.25">
      <c r="A681" s="397" t="s">
        <v>1183</v>
      </c>
      <c r="B681" s="398" t="s">
        <v>1184</v>
      </c>
      <c r="C681" s="399"/>
      <c r="D681" s="163"/>
      <c r="E681" s="163"/>
      <c r="F681" s="163"/>
      <c r="G681" s="163"/>
      <c r="H681" s="163"/>
      <c r="I681" s="128"/>
      <c r="J681" s="163"/>
      <c r="K681" s="164">
        <v>8</v>
      </c>
      <c r="L681" s="405" t="s">
        <v>1183</v>
      </c>
      <c r="M681" s="379">
        <v>678</v>
      </c>
      <c r="N681" s="401" t="s">
        <v>2481</v>
      </c>
      <c r="O681" s="370"/>
      <c r="P681" s="370"/>
      <c r="Q681" s="370"/>
      <c r="R681" s="370"/>
      <c r="S681" s="370"/>
      <c r="T681" s="402" t="s">
        <v>4883</v>
      </c>
    </row>
    <row r="682" spans="1:20" ht="45" x14ac:dyDescent="0.25">
      <c r="A682" s="394" t="s">
        <v>4003</v>
      </c>
      <c r="B682" s="394" t="s">
        <v>3487</v>
      </c>
      <c r="C682" s="374" t="s">
        <v>809</v>
      </c>
      <c r="D682" s="104" t="s">
        <v>94</v>
      </c>
      <c r="E682" s="104" t="s">
        <v>423</v>
      </c>
      <c r="F682" s="371" t="s">
        <v>39</v>
      </c>
      <c r="G682" s="104"/>
      <c r="H682" s="104"/>
      <c r="I682" s="103"/>
      <c r="J682" s="104" t="s">
        <v>3359</v>
      </c>
      <c r="K682" s="118">
        <v>8</v>
      </c>
      <c r="L682" s="104" t="s">
        <v>1183</v>
      </c>
      <c r="M682" s="378">
        <v>679</v>
      </c>
      <c r="N682" s="369"/>
      <c r="O682" s="369"/>
      <c r="P682" s="369"/>
      <c r="Q682" s="369"/>
      <c r="R682" s="369"/>
      <c r="S682" s="369"/>
      <c r="T682" s="172"/>
    </row>
    <row r="683" spans="1:20" ht="37.5" customHeight="1" x14ac:dyDescent="0.25">
      <c r="A683" s="173" t="s">
        <v>3032</v>
      </c>
      <c r="B683" s="374" t="s">
        <v>931</v>
      </c>
      <c r="C683" s="374" t="s">
        <v>194</v>
      </c>
      <c r="D683" s="104" t="s">
        <v>49</v>
      </c>
      <c r="E683" s="104" t="s">
        <v>184</v>
      </c>
      <c r="F683" s="371" t="s">
        <v>39</v>
      </c>
      <c r="G683" s="104" t="s">
        <v>4453</v>
      </c>
      <c r="H683" s="104"/>
      <c r="I683" s="103" t="s">
        <v>4545</v>
      </c>
      <c r="J683" s="104" t="s">
        <v>4503</v>
      </c>
      <c r="K683" s="103">
        <v>8</v>
      </c>
      <c r="L683" s="104" t="s">
        <v>1183</v>
      </c>
      <c r="M683" s="174">
        <v>680</v>
      </c>
      <c r="N683" s="81"/>
      <c r="O683" s="81"/>
      <c r="P683" s="81"/>
      <c r="Q683" s="81"/>
      <c r="R683" s="81"/>
      <c r="S683" s="81"/>
      <c r="T683" s="172"/>
    </row>
    <row r="684" spans="1:20" ht="30" x14ac:dyDescent="0.25">
      <c r="A684" s="394" t="s">
        <v>4758</v>
      </c>
      <c r="B684" s="374" t="s">
        <v>1186</v>
      </c>
      <c r="C684" s="374" t="s">
        <v>679</v>
      </c>
      <c r="D684" s="104" t="s">
        <v>94</v>
      </c>
      <c r="E684" s="104" t="s">
        <v>60</v>
      </c>
      <c r="F684" s="371" t="s">
        <v>39</v>
      </c>
      <c r="G684" s="104"/>
      <c r="H684" s="104"/>
      <c r="I684" s="103"/>
      <c r="J684" s="104" t="s">
        <v>39</v>
      </c>
      <c r="K684" s="118">
        <v>8</v>
      </c>
      <c r="L684" s="104" t="s">
        <v>1183</v>
      </c>
      <c r="M684" s="378">
        <v>681</v>
      </c>
      <c r="N684" s="369"/>
      <c r="O684" s="369"/>
      <c r="P684" s="369"/>
      <c r="Q684" s="369"/>
      <c r="R684" s="369"/>
      <c r="S684" s="369"/>
      <c r="T684" s="172"/>
    </row>
    <row r="685" spans="1:20" ht="150" x14ac:dyDescent="0.25">
      <c r="A685" s="394" t="s">
        <v>4759</v>
      </c>
      <c r="B685" s="374" t="s">
        <v>3488</v>
      </c>
      <c r="C685" s="374" t="s">
        <v>877</v>
      </c>
      <c r="D685" s="104" t="s">
        <v>3401</v>
      </c>
      <c r="E685" s="104" t="s">
        <v>60</v>
      </c>
      <c r="F685" s="371" t="s">
        <v>39</v>
      </c>
      <c r="G685" s="104"/>
      <c r="H685" s="104"/>
      <c r="I685" s="103"/>
      <c r="J685" s="104" t="s">
        <v>39</v>
      </c>
      <c r="K685" s="118">
        <v>8</v>
      </c>
      <c r="L685" s="104" t="s">
        <v>1183</v>
      </c>
      <c r="M685" s="378">
        <v>682</v>
      </c>
      <c r="N685" s="369"/>
      <c r="O685" s="369"/>
      <c r="P685" s="369"/>
      <c r="Q685" s="369"/>
      <c r="R685" s="369"/>
      <c r="S685" s="369"/>
      <c r="T685" s="172"/>
    </row>
    <row r="686" spans="1:20" ht="60" x14ac:dyDescent="0.25">
      <c r="A686" s="394">
        <v>5</v>
      </c>
      <c r="B686" s="374" t="s">
        <v>1189</v>
      </c>
      <c r="C686" s="374" t="s">
        <v>705</v>
      </c>
      <c r="D686" s="104" t="s">
        <v>49</v>
      </c>
      <c r="E686" s="104" t="s">
        <v>305</v>
      </c>
      <c r="F686" s="371" t="s">
        <v>39</v>
      </c>
      <c r="G686" s="104"/>
      <c r="H686" s="104"/>
      <c r="I686" s="103"/>
      <c r="J686" s="104" t="s">
        <v>39</v>
      </c>
      <c r="K686" s="118">
        <v>8</v>
      </c>
      <c r="L686" s="104" t="s">
        <v>1183</v>
      </c>
      <c r="M686" s="378">
        <v>683</v>
      </c>
      <c r="N686" s="369"/>
      <c r="O686" s="369"/>
      <c r="P686" s="369"/>
      <c r="Q686" s="369"/>
      <c r="R686" s="369"/>
      <c r="S686" s="369"/>
      <c r="T686" s="172"/>
    </row>
    <row r="687" spans="1:20" ht="30" x14ac:dyDescent="0.25">
      <c r="A687" s="394">
        <v>6</v>
      </c>
      <c r="B687" s="374" t="s">
        <v>1190</v>
      </c>
      <c r="C687" s="374" t="s">
        <v>199</v>
      </c>
      <c r="D687" s="104" t="s">
        <v>37</v>
      </c>
      <c r="E687" s="104" t="s">
        <v>69</v>
      </c>
      <c r="F687" s="371" t="s">
        <v>105</v>
      </c>
      <c r="G687" s="104"/>
      <c r="H687" s="104"/>
      <c r="I687" s="103"/>
      <c r="J687" s="104" t="s">
        <v>533</v>
      </c>
      <c r="K687" s="118">
        <v>8</v>
      </c>
      <c r="L687" s="104" t="s">
        <v>1183</v>
      </c>
      <c r="M687" s="378">
        <v>684</v>
      </c>
      <c r="N687" s="369"/>
      <c r="O687" s="369"/>
      <c r="P687" s="369"/>
      <c r="Q687" s="369"/>
      <c r="R687" s="369"/>
      <c r="S687" s="369"/>
      <c r="T687" s="172"/>
    </row>
    <row r="688" spans="1:20" ht="30" x14ac:dyDescent="0.25">
      <c r="A688" s="394">
        <v>7</v>
      </c>
      <c r="B688" s="374" t="s">
        <v>1182</v>
      </c>
      <c r="C688" s="374" t="s">
        <v>294</v>
      </c>
      <c r="D688" s="104" t="s">
        <v>37</v>
      </c>
      <c r="E688" s="104" t="s">
        <v>44</v>
      </c>
      <c r="F688" s="371" t="s">
        <v>105</v>
      </c>
      <c r="G688" s="104"/>
      <c r="H688" s="104"/>
      <c r="I688" s="103"/>
      <c r="J688" s="104"/>
      <c r="K688" s="118">
        <v>8</v>
      </c>
      <c r="L688" s="104" t="s">
        <v>1183</v>
      </c>
      <c r="M688" s="378">
        <v>685</v>
      </c>
      <c r="N688" s="369"/>
      <c r="O688" s="369"/>
      <c r="P688" s="369"/>
      <c r="Q688" s="369"/>
      <c r="R688" s="369"/>
      <c r="S688" s="369"/>
      <c r="T688" s="172"/>
    </row>
    <row r="689" spans="1:20" ht="31.5" x14ac:dyDescent="0.25">
      <c r="A689" s="397" t="s">
        <v>1191</v>
      </c>
      <c r="B689" s="398" t="s">
        <v>1192</v>
      </c>
      <c r="C689" s="399"/>
      <c r="D689" s="163"/>
      <c r="E689" s="163"/>
      <c r="F689" s="163"/>
      <c r="G689" s="163"/>
      <c r="H689" s="163"/>
      <c r="I689" s="102"/>
      <c r="J689" s="163"/>
      <c r="K689" s="164">
        <v>8</v>
      </c>
      <c r="L689" s="405" t="s">
        <v>1191</v>
      </c>
      <c r="M689" s="379">
        <v>686</v>
      </c>
      <c r="N689" s="401" t="s">
        <v>2481</v>
      </c>
      <c r="O689" s="370"/>
      <c r="P689" s="370"/>
      <c r="Q689" s="370"/>
      <c r="R689" s="370"/>
      <c r="S689" s="370"/>
      <c r="T689" s="402" t="s">
        <v>4884</v>
      </c>
    </row>
    <row r="690" spans="1:20" ht="45" x14ac:dyDescent="0.25">
      <c r="A690" s="173" t="s">
        <v>2962</v>
      </c>
      <c r="B690" s="374" t="s">
        <v>3489</v>
      </c>
      <c r="C690" s="374" t="s">
        <v>80</v>
      </c>
      <c r="D690" s="104" t="s">
        <v>94</v>
      </c>
      <c r="E690" s="104" t="s">
        <v>423</v>
      </c>
      <c r="F690" s="104" t="s">
        <v>39</v>
      </c>
      <c r="G690" s="104" t="s">
        <v>4453</v>
      </c>
      <c r="H690" s="104"/>
      <c r="I690" s="103" t="s">
        <v>4543</v>
      </c>
      <c r="J690" s="104" t="s">
        <v>3359</v>
      </c>
      <c r="K690" s="103">
        <v>8</v>
      </c>
      <c r="L690" s="104" t="s">
        <v>1191</v>
      </c>
      <c r="M690" s="174">
        <v>687</v>
      </c>
      <c r="N690" s="81"/>
      <c r="O690" s="81"/>
      <c r="P690" s="81"/>
      <c r="Q690" s="81"/>
      <c r="R690" s="81"/>
      <c r="S690" s="81"/>
      <c r="T690" s="172"/>
    </row>
    <row r="691" spans="1:20" x14ac:dyDescent="0.25">
      <c r="A691" s="394" t="s">
        <v>4005</v>
      </c>
      <c r="B691" s="374" t="s">
        <v>3490</v>
      </c>
      <c r="C691" s="374" t="s">
        <v>85</v>
      </c>
      <c r="D691" s="104" t="s">
        <v>94</v>
      </c>
      <c r="E691" s="104" t="s">
        <v>60</v>
      </c>
      <c r="F691" s="104" t="s">
        <v>39</v>
      </c>
      <c r="G691" s="104"/>
      <c r="H691" s="104"/>
      <c r="I691" s="103"/>
      <c r="J691" s="104" t="s">
        <v>39</v>
      </c>
      <c r="K691" s="118">
        <v>8</v>
      </c>
      <c r="L691" s="104" t="s">
        <v>1191</v>
      </c>
      <c r="M691" s="378">
        <v>688</v>
      </c>
      <c r="N691" s="369"/>
      <c r="O691" s="369"/>
      <c r="P691" s="369"/>
      <c r="Q691" s="369"/>
      <c r="R691" s="369"/>
      <c r="S691" s="369"/>
      <c r="T691" s="172"/>
    </row>
    <row r="692" spans="1:20" ht="60" x14ac:dyDescent="0.25">
      <c r="A692" s="173" t="s">
        <v>3035</v>
      </c>
      <c r="B692" s="374" t="s">
        <v>3491</v>
      </c>
      <c r="C692" s="374" t="s">
        <v>88</v>
      </c>
      <c r="D692" s="104" t="s">
        <v>49</v>
      </c>
      <c r="E692" s="104" t="s">
        <v>184</v>
      </c>
      <c r="F692" s="104" t="s">
        <v>39</v>
      </c>
      <c r="G692" s="104" t="s">
        <v>4453</v>
      </c>
      <c r="H692" s="104"/>
      <c r="I692" s="103" t="s">
        <v>4543</v>
      </c>
      <c r="J692" s="380" t="s">
        <v>39</v>
      </c>
      <c r="K692" s="103">
        <v>8</v>
      </c>
      <c r="L692" s="104" t="s">
        <v>1191</v>
      </c>
      <c r="M692" s="174">
        <v>689</v>
      </c>
      <c r="N692" s="81"/>
      <c r="O692" s="81"/>
      <c r="P692" s="81"/>
      <c r="Q692" s="81"/>
      <c r="R692" s="81"/>
      <c r="S692" s="81"/>
      <c r="T692" s="172"/>
    </row>
    <row r="693" spans="1:20" ht="30" x14ac:dyDescent="0.25">
      <c r="A693" s="173" t="s">
        <v>3038</v>
      </c>
      <c r="B693" s="374" t="s">
        <v>3492</v>
      </c>
      <c r="C693" s="374" t="s">
        <v>91</v>
      </c>
      <c r="D693" s="104" t="s">
        <v>111</v>
      </c>
      <c r="E693" s="104" t="s">
        <v>1196</v>
      </c>
      <c r="F693" s="104" t="s">
        <v>105</v>
      </c>
      <c r="G693" s="104" t="s">
        <v>4453</v>
      </c>
      <c r="H693" s="104"/>
      <c r="I693" s="103" t="s">
        <v>4543</v>
      </c>
      <c r="J693" s="104" t="s">
        <v>39</v>
      </c>
      <c r="K693" s="103">
        <v>8</v>
      </c>
      <c r="L693" s="104" t="s">
        <v>1191</v>
      </c>
      <c r="M693" s="174">
        <v>690</v>
      </c>
      <c r="N693" s="81"/>
      <c r="O693" s="81"/>
      <c r="P693" s="81"/>
      <c r="Q693" s="81"/>
      <c r="R693" s="81"/>
      <c r="S693" s="81"/>
      <c r="T693" s="172"/>
    </row>
    <row r="694" spans="1:20" ht="75" x14ac:dyDescent="0.25">
      <c r="A694" s="394" t="s">
        <v>4760</v>
      </c>
      <c r="B694" s="374" t="s">
        <v>3376</v>
      </c>
      <c r="C694" s="374" t="s">
        <v>96</v>
      </c>
      <c r="D694" s="104" t="s">
        <v>94</v>
      </c>
      <c r="E694" s="104" t="s">
        <v>38</v>
      </c>
      <c r="F694" s="104" t="s">
        <v>39</v>
      </c>
      <c r="G694" s="104"/>
      <c r="H694" s="371" t="s">
        <v>184</v>
      </c>
      <c r="I694" s="103"/>
      <c r="J694" s="104" t="s">
        <v>224</v>
      </c>
      <c r="K694" s="118">
        <v>8</v>
      </c>
      <c r="L694" s="104" t="s">
        <v>1191</v>
      </c>
      <c r="M694" s="378">
        <v>691</v>
      </c>
      <c r="N694" s="369"/>
      <c r="O694" s="369"/>
      <c r="P694" s="369"/>
      <c r="Q694" s="369"/>
      <c r="R694" s="369"/>
      <c r="S694" s="369"/>
      <c r="T694" s="172"/>
    </row>
    <row r="695" spans="1:20" ht="75" x14ac:dyDescent="0.25">
      <c r="A695" s="394" t="s">
        <v>4761</v>
      </c>
      <c r="B695" s="374" t="s">
        <v>3493</v>
      </c>
      <c r="C695" s="374" t="s">
        <v>98</v>
      </c>
      <c r="D695" s="104" t="s">
        <v>94</v>
      </c>
      <c r="E695" s="104" t="s">
        <v>44</v>
      </c>
      <c r="F695" s="104" t="s">
        <v>39</v>
      </c>
      <c r="G695" s="104"/>
      <c r="H695" s="371" t="s">
        <v>184</v>
      </c>
      <c r="I695" s="115"/>
      <c r="J695" s="104" t="s">
        <v>224</v>
      </c>
      <c r="K695" s="118">
        <v>8</v>
      </c>
      <c r="L695" s="104" t="s">
        <v>1191</v>
      </c>
      <c r="M695" s="378">
        <v>692</v>
      </c>
      <c r="N695" s="369"/>
      <c r="O695" s="369"/>
      <c r="P695" s="369"/>
      <c r="Q695" s="369"/>
      <c r="R695" s="369"/>
      <c r="S695" s="369"/>
      <c r="T695" s="172"/>
    </row>
    <row r="696" spans="1:20" ht="30" x14ac:dyDescent="0.25">
      <c r="A696" s="394" t="s">
        <v>4762</v>
      </c>
      <c r="B696" s="374" t="s">
        <v>3364</v>
      </c>
      <c r="C696" s="374" t="s">
        <v>100</v>
      </c>
      <c r="D696" s="104" t="s">
        <v>94</v>
      </c>
      <c r="E696" s="104" t="s">
        <v>423</v>
      </c>
      <c r="F696" s="104" t="s">
        <v>39</v>
      </c>
      <c r="G696" s="104"/>
      <c r="H696" s="371" t="s">
        <v>184</v>
      </c>
      <c r="I696" s="127"/>
      <c r="J696" s="104" t="s">
        <v>224</v>
      </c>
      <c r="K696" s="118">
        <v>8</v>
      </c>
      <c r="L696" s="104" t="s">
        <v>1191</v>
      </c>
      <c r="M696" s="378">
        <v>693</v>
      </c>
      <c r="N696" s="369"/>
      <c r="O696" s="369"/>
      <c r="P696" s="369"/>
      <c r="Q696" s="369"/>
      <c r="R696" s="369"/>
      <c r="S696" s="369"/>
      <c r="T696" s="172"/>
    </row>
    <row r="697" spans="1:20" ht="30" x14ac:dyDescent="0.25">
      <c r="A697" s="394" t="s">
        <v>4763</v>
      </c>
      <c r="B697" s="374" t="s">
        <v>3494</v>
      </c>
      <c r="C697" s="374" t="s">
        <v>102</v>
      </c>
      <c r="D697" s="104" t="s">
        <v>94</v>
      </c>
      <c r="E697" s="104" t="s">
        <v>423</v>
      </c>
      <c r="F697" s="104" t="s">
        <v>39</v>
      </c>
      <c r="G697" s="104"/>
      <c r="H697" s="371" t="s">
        <v>184</v>
      </c>
      <c r="I697" s="127"/>
      <c r="J697" s="104" t="s">
        <v>224</v>
      </c>
      <c r="K697" s="118">
        <v>8</v>
      </c>
      <c r="L697" s="104" t="s">
        <v>1191</v>
      </c>
      <c r="M697" s="378">
        <v>694</v>
      </c>
      <c r="N697" s="369"/>
      <c r="O697" s="369"/>
      <c r="P697" s="369"/>
      <c r="Q697" s="369"/>
      <c r="R697" s="369"/>
      <c r="S697" s="369"/>
      <c r="T697" s="172"/>
    </row>
    <row r="698" spans="1:20" ht="90" x14ac:dyDescent="0.25">
      <c r="A698" s="394">
        <v>9</v>
      </c>
      <c r="B698" s="374" t="s">
        <v>3495</v>
      </c>
      <c r="C698" s="374" t="s">
        <v>104</v>
      </c>
      <c r="D698" s="104" t="s">
        <v>37</v>
      </c>
      <c r="E698" s="104" t="s">
        <v>69</v>
      </c>
      <c r="F698" s="104" t="s">
        <v>39</v>
      </c>
      <c r="G698" s="104"/>
      <c r="H698" s="371" t="s">
        <v>184</v>
      </c>
      <c r="I698" s="115"/>
      <c r="J698" s="104" t="s">
        <v>224</v>
      </c>
      <c r="K698" s="118">
        <v>8</v>
      </c>
      <c r="L698" s="104" t="s">
        <v>1191</v>
      </c>
      <c r="M698" s="378">
        <v>695</v>
      </c>
      <c r="N698" s="369"/>
      <c r="O698" s="369"/>
      <c r="P698" s="369"/>
      <c r="Q698" s="369"/>
      <c r="R698" s="369"/>
      <c r="S698" s="369"/>
      <c r="T698" s="81"/>
    </row>
    <row r="699" spans="1:20" ht="31.5" x14ac:dyDescent="0.25">
      <c r="A699" s="397" t="s">
        <v>1198</v>
      </c>
      <c r="B699" s="398" t="s">
        <v>1199</v>
      </c>
      <c r="C699" s="399"/>
      <c r="D699" s="163"/>
      <c r="E699" s="163"/>
      <c r="F699" s="163"/>
      <c r="G699" s="163"/>
      <c r="H699" s="163"/>
      <c r="I699" s="128"/>
      <c r="J699" s="163"/>
      <c r="K699" s="164">
        <v>8</v>
      </c>
      <c r="L699" s="405" t="s">
        <v>1198</v>
      </c>
      <c r="M699" s="379">
        <v>696</v>
      </c>
      <c r="N699" s="401" t="s">
        <v>2481</v>
      </c>
      <c r="O699" s="370"/>
      <c r="P699" s="370"/>
      <c r="Q699" s="370"/>
      <c r="R699" s="370"/>
      <c r="S699" s="370"/>
      <c r="T699" s="402" t="s">
        <v>4883</v>
      </c>
    </row>
    <row r="700" spans="1:20" ht="135" x14ac:dyDescent="0.25">
      <c r="A700" s="394" t="s">
        <v>4003</v>
      </c>
      <c r="B700" s="374" t="s">
        <v>3496</v>
      </c>
      <c r="C700" s="374" t="s">
        <v>36</v>
      </c>
      <c r="D700" s="104" t="s">
        <v>94</v>
      </c>
      <c r="E700" s="104" t="s">
        <v>423</v>
      </c>
      <c r="F700" s="371" t="s">
        <v>39</v>
      </c>
      <c r="G700" s="104"/>
      <c r="H700" s="104"/>
      <c r="I700" s="103"/>
      <c r="J700" s="104" t="s">
        <v>3359</v>
      </c>
      <c r="K700" s="118">
        <v>8</v>
      </c>
      <c r="L700" s="104" t="s">
        <v>1198</v>
      </c>
      <c r="M700" s="378">
        <v>697</v>
      </c>
      <c r="N700" s="369"/>
      <c r="O700" s="369"/>
      <c r="P700" s="369"/>
      <c r="Q700" s="369"/>
      <c r="R700" s="369"/>
      <c r="S700" s="369"/>
      <c r="T700" s="172"/>
    </row>
    <row r="701" spans="1:20" ht="30" x14ac:dyDescent="0.25">
      <c r="A701" s="173" t="s">
        <v>3032</v>
      </c>
      <c r="B701" s="374" t="s">
        <v>3497</v>
      </c>
      <c r="C701" s="374" t="s">
        <v>43</v>
      </c>
      <c r="D701" s="104" t="s">
        <v>49</v>
      </c>
      <c r="E701" s="104" t="s">
        <v>184</v>
      </c>
      <c r="F701" s="371" t="s">
        <v>39</v>
      </c>
      <c r="G701" s="104" t="s">
        <v>4453</v>
      </c>
      <c r="H701" s="104"/>
      <c r="I701" s="103" t="s">
        <v>4545</v>
      </c>
      <c r="J701" s="104" t="s">
        <v>4489</v>
      </c>
      <c r="K701" s="103">
        <v>8</v>
      </c>
      <c r="L701" s="104" t="s">
        <v>1198</v>
      </c>
      <c r="M701" s="174">
        <v>698</v>
      </c>
      <c r="N701" s="81"/>
      <c r="O701" s="81"/>
      <c r="P701" s="81"/>
      <c r="Q701" s="81"/>
      <c r="R701" s="81"/>
      <c r="S701" s="81"/>
      <c r="T701" s="172"/>
    </row>
    <row r="702" spans="1:20" ht="45" x14ac:dyDescent="0.25">
      <c r="A702" s="394" t="s">
        <v>4758</v>
      </c>
      <c r="B702" s="374" t="s">
        <v>3498</v>
      </c>
      <c r="C702" s="374" t="s">
        <v>48</v>
      </c>
      <c r="D702" s="104" t="s">
        <v>94</v>
      </c>
      <c r="E702" s="104" t="s">
        <v>60</v>
      </c>
      <c r="F702" s="371" t="s">
        <v>39</v>
      </c>
      <c r="G702" s="104"/>
      <c r="H702" s="104"/>
      <c r="I702" s="103"/>
      <c r="J702" s="104" t="s">
        <v>39</v>
      </c>
      <c r="K702" s="118">
        <v>8</v>
      </c>
      <c r="L702" s="104" t="s">
        <v>1198</v>
      </c>
      <c r="M702" s="378">
        <v>699</v>
      </c>
      <c r="N702" s="369"/>
      <c r="O702" s="369"/>
      <c r="P702" s="369"/>
      <c r="Q702" s="369"/>
      <c r="R702" s="369"/>
      <c r="S702" s="369"/>
      <c r="T702" s="172"/>
    </row>
    <row r="703" spans="1:20" ht="135" x14ac:dyDescent="0.25">
      <c r="A703" s="394" t="s">
        <v>4759</v>
      </c>
      <c r="B703" s="374" t="s">
        <v>3499</v>
      </c>
      <c r="C703" s="374" t="s">
        <v>66</v>
      </c>
      <c r="D703" s="104" t="s">
        <v>37</v>
      </c>
      <c r="E703" s="104" t="s">
        <v>60</v>
      </c>
      <c r="F703" s="371" t="s">
        <v>39</v>
      </c>
      <c r="G703" s="104"/>
      <c r="H703" s="104"/>
      <c r="I703" s="103"/>
      <c r="J703" s="104" t="s">
        <v>39</v>
      </c>
      <c r="K703" s="118">
        <v>8</v>
      </c>
      <c r="L703" s="104" t="s">
        <v>1198</v>
      </c>
      <c r="M703" s="378">
        <v>700</v>
      </c>
      <c r="N703" s="369"/>
      <c r="O703" s="369"/>
      <c r="P703" s="369"/>
      <c r="Q703" s="369"/>
      <c r="R703" s="369"/>
      <c r="S703" s="369"/>
      <c r="T703" s="172"/>
    </row>
    <row r="704" spans="1:20" x14ac:dyDescent="0.25">
      <c r="A704" s="394" t="s">
        <v>4760</v>
      </c>
      <c r="B704" s="374" t="s">
        <v>1204</v>
      </c>
      <c r="C704" s="374" t="s">
        <v>691</v>
      </c>
      <c r="D704" s="104" t="s">
        <v>37</v>
      </c>
      <c r="E704" s="104" t="s">
        <v>44</v>
      </c>
      <c r="F704" s="371" t="s">
        <v>105</v>
      </c>
      <c r="G704" s="104"/>
      <c r="H704" s="104"/>
      <c r="I704" s="103"/>
      <c r="J704" s="104" t="s">
        <v>21</v>
      </c>
      <c r="K704" s="118">
        <v>8</v>
      </c>
      <c r="L704" s="104" t="s">
        <v>1198</v>
      </c>
      <c r="M704" s="378">
        <v>701</v>
      </c>
      <c r="N704" s="369"/>
      <c r="O704" s="369"/>
      <c r="P704" s="369"/>
      <c r="Q704" s="369"/>
      <c r="R704" s="369"/>
      <c r="S704" s="369"/>
      <c r="T704" s="172"/>
    </row>
    <row r="705" spans="1:20" ht="45" x14ac:dyDescent="0.25">
      <c r="A705" s="394" t="s">
        <v>4761</v>
      </c>
      <c r="B705" s="374" t="s">
        <v>1205</v>
      </c>
      <c r="C705" s="374" t="s">
        <v>194</v>
      </c>
      <c r="D705" s="104" t="s">
        <v>37</v>
      </c>
      <c r="E705" s="104" t="s">
        <v>44</v>
      </c>
      <c r="F705" s="371" t="s">
        <v>105</v>
      </c>
      <c r="G705" s="104"/>
      <c r="H705" s="104"/>
      <c r="I705" s="103"/>
      <c r="J705" s="104" t="s">
        <v>21</v>
      </c>
      <c r="K705" s="118">
        <v>8</v>
      </c>
      <c r="L705" s="104" t="s">
        <v>1198</v>
      </c>
      <c r="M705" s="378">
        <v>702</v>
      </c>
      <c r="N705" s="369"/>
      <c r="O705" s="369"/>
      <c r="P705" s="369"/>
      <c r="Q705" s="369"/>
      <c r="R705" s="369"/>
      <c r="S705" s="369"/>
      <c r="T705" s="172"/>
    </row>
    <row r="706" spans="1:20" x14ac:dyDescent="0.25">
      <c r="A706" s="394" t="s">
        <v>4762</v>
      </c>
      <c r="B706" s="374" t="s">
        <v>1206</v>
      </c>
      <c r="C706" s="374" t="s">
        <v>679</v>
      </c>
      <c r="D706" s="104" t="s">
        <v>94</v>
      </c>
      <c r="E706" s="104" t="s">
        <v>257</v>
      </c>
      <c r="F706" s="371" t="s">
        <v>105</v>
      </c>
      <c r="G706" s="104"/>
      <c r="H706" s="104"/>
      <c r="I706" s="103"/>
      <c r="J706" s="104" t="s">
        <v>21</v>
      </c>
      <c r="K706" s="118">
        <v>8</v>
      </c>
      <c r="L706" s="104" t="s">
        <v>1198</v>
      </c>
      <c r="M706" s="378">
        <v>703</v>
      </c>
      <c r="N706" s="369"/>
      <c r="O706" s="369"/>
      <c r="P706" s="369"/>
      <c r="Q706" s="369"/>
      <c r="R706" s="369"/>
      <c r="S706" s="369"/>
      <c r="T706" s="172"/>
    </row>
    <row r="707" spans="1:20" ht="30" x14ac:dyDescent="0.25">
      <c r="A707" s="394" t="s">
        <v>4763</v>
      </c>
      <c r="B707" s="374" t="s">
        <v>3500</v>
      </c>
      <c r="C707" s="374" t="s">
        <v>199</v>
      </c>
      <c r="D707" s="371" t="s">
        <v>111</v>
      </c>
      <c r="E707" s="104" t="s">
        <v>735</v>
      </c>
      <c r="F707" s="104" t="s">
        <v>105</v>
      </c>
      <c r="G707" s="104"/>
      <c r="H707" s="104"/>
      <c r="I707" s="103"/>
      <c r="J707" s="104" t="s">
        <v>533</v>
      </c>
      <c r="K707" s="118">
        <v>8</v>
      </c>
      <c r="L707" s="104" t="s">
        <v>1198</v>
      </c>
      <c r="M707" s="378">
        <v>704</v>
      </c>
      <c r="N707" s="369"/>
      <c r="O707" s="369"/>
      <c r="P707" s="369"/>
      <c r="Q707" s="369"/>
      <c r="R707" s="369"/>
      <c r="S707" s="369"/>
      <c r="T707" s="172"/>
    </row>
    <row r="708" spans="1:20" x14ac:dyDescent="0.25">
      <c r="A708" s="394" t="s">
        <v>4764</v>
      </c>
      <c r="B708" s="374" t="s">
        <v>3501</v>
      </c>
      <c r="C708" s="374" t="s">
        <v>294</v>
      </c>
      <c r="D708" s="371" t="s">
        <v>111</v>
      </c>
      <c r="E708" s="104" t="s">
        <v>257</v>
      </c>
      <c r="F708" s="104" t="s">
        <v>105</v>
      </c>
      <c r="G708" s="104"/>
      <c r="H708" s="104"/>
      <c r="I708" s="103"/>
      <c r="J708" s="104" t="s">
        <v>21</v>
      </c>
      <c r="K708" s="118">
        <v>8</v>
      </c>
      <c r="L708" s="104" t="s">
        <v>1198</v>
      </c>
      <c r="M708" s="378">
        <v>705</v>
      </c>
      <c r="N708" s="369"/>
      <c r="O708" s="369"/>
      <c r="P708" s="369"/>
      <c r="Q708" s="369"/>
      <c r="R708" s="369"/>
      <c r="S708" s="369"/>
      <c r="T708" s="172"/>
    </row>
    <row r="709" spans="1:20" ht="31.5" x14ac:dyDescent="0.25">
      <c r="A709" s="397" t="s">
        <v>1210</v>
      </c>
      <c r="B709" s="398" t="s">
        <v>1211</v>
      </c>
      <c r="C709" s="399"/>
      <c r="D709" s="163"/>
      <c r="E709" s="163"/>
      <c r="F709" s="163"/>
      <c r="G709" s="163"/>
      <c r="H709" s="163"/>
      <c r="I709" s="128"/>
      <c r="J709" s="163"/>
      <c r="K709" s="164">
        <v>8</v>
      </c>
      <c r="L709" s="405" t="s">
        <v>1210</v>
      </c>
      <c r="M709" s="379">
        <v>706</v>
      </c>
      <c r="N709" s="401" t="s">
        <v>2481</v>
      </c>
      <c r="O709" s="370"/>
      <c r="P709" s="370"/>
      <c r="Q709" s="370"/>
      <c r="R709" s="370"/>
      <c r="S709" s="370"/>
      <c r="T709" s="402" t="s">
        <v>4884</v>
      </c>
    </row>
    <row r="710" spans="1:20" ht="75" x14ac:dyDescent="0.25">
      <c r="A710" s="394" t="s">
        <v>4003</v>
      </c>
      <c r="B710" s="374" t="s">
        <v>3376</v>
      </c>
      <c r="C710" s="374" t="s">
        <v>691</v>
      </c>
      <c r="D710" s="104" t="s">
        <v>94</v>
      </c>
      <c r="E710" s="104" t="s">
        <v>38</v>
      </c>
      <c r="F710" s="371" t="s">
        <v>39</v>
      </c>
      <c r="G710" s="104"/>
      <c r="H710" s="371" t="s">
        <v>184</v>
      </c>
      <c r="I710" s="115"/>
      <c r="J710" s="104" t="s">
        <v>224</v>
      </c>
      <c r="K710" s="118">
        <v>8</v>
      </c>
      <c r="L710" s="104" t="s">
        <v>1210</v>
      </c>
      <c r="M710" s="378">
        <v>707</v>
      </c>
      <c r="N710" s="369"/>
      <c r="O710" s="369"/>
      <c r="P710" s="369"/>
      <c r="Q710" s="369"/>
      <c r="R710" s="369"/>
      <c r="S710" s="369"/>
      <c r="T710" s="172"/>
    </row>
    <row r="711" spans="1:20" ht="75" x14ac:dyDescent="0.25">
      <c r="A711" s="173" t="s">
        <v>3032</v>
      </c>
      <c r="B711" s="374" t="s">
        <v>3502</v>
      </c>
      <c r="C711" s="374" t="s">
        <v>771</v>
      </c>
      <c r="D711" s="104" t="s">
        <v>94</v>
      </c>
      <c r="E711" s="104" t="s">
        <v>423</v>
      </c>
      <c r="F711" s="371" t="s">
        <v>39</v>
      </c>
      <c r="G711" s="104" t="s">
        <v>4453</v>
      </c>
      <c r="H711" s="104"/>
      <c r="I711" s="103" t="s">
        <v>4691</v>
      </c>
      <c r="J711" s="104" t="s">
        <v>3503</v>
      </c>
      <c r="K711" s="103">
        <v>8</v>
      </c>
      <c r="L711" s="104" t="s">
        <v>1210</v>
      </c>
      <c r="M711" s="174">
        <v>708</v>
      </c>
      <c r="N711" s="81"/>
      <c r="O711" s="81"/>
      <c r="P711" s="81"/>
      <c r="Q711" s="81"/>
      <c r="R711" s="81"/>
      <c r="S711" s="81"/>
      <c r="T711" s="172"/>
    </row>
    <row r="712" spans="1:20" ht="75" x14ac:dyDescent="0.25">
      <c r="A712" s="394" t="s">
        <v>4758</v>
      </c>
      <c r="B712" s="374" t="s">
        <v>3504</v>
      </c>
      <c r="C712" s="374" t="s">
        <v>2079</v>
      </c>
      <c r="D712" s="104" t="s">
        <v>49</v>
      </c>
      <c r="E712" s="104" t="s">
        <v>606</v>
      </c>
      <c r="F712" s="371" t="s">
        <v>715</v>
      </c>
      <c r="G712" s="104"/>
      <c r="H712" s="104"/>
      <c r="I712" s="103"/>
      <c r="J712" s="104" t="s">
        <v>60</v>
      </c>
      <c r="K712" s="118">
        <v>8</v>
      </c>
      <c r="L712" s="104" t="s">
        <v>1210</v>
      </c>
      <c r="M712" s="378">
        <v>709</v>
      </c>
      <c r="N712" s="369"/>
      <c r="O712" s="369"/>
      <c r="P712" s="369"/>
      <c r="Q712" s="369"/>
      <c r="R712" s="369"/>
      <c r="S712" s="369"/>
      <c r="T712" s="172"/>
    </row>
    <row r="713" spans="1:20" ht="45" x14ac:dyDescent="0.25">
      <c r="A713" s="173" t="s">
        <v>3038</v>
      </c>
      <c r="B713" s="374" t="s">
        <v>3505</v>
      </c>
      <c r="C713" s="374" t="s">
        <v>776</v>
      </c>
      <c r="D713" s="104" t="s">
        <v>49</v>
      </c>
      <c r="E713" s="104" t="s">
        <v>184</v>
      </c>
      <c r="F713" s="371" t="s">
        <v>39</v>
      </c>
      <c r="G713" s="104" t="s">
        <v>4453</v>
      </c>
      <c r="H713" s="104"/>
      <c r="I713" s="103" t="s">
        <v>4692</v>
      </c>
      <c r="J713" s="104" t="s">
        <v>3506</v>
      </c>
      <c r="K713" s="103">
        <v>8</v>
      </c>
      <c r="L713" s="104" t="s">
        <v>1210</v>
      </c>
      <c r="M713" s="174">
        <v>710</v>
      </c>
      <c r="N713" s="81"/>
      <c r="O713" s="81"/>
      <c r="P713" s="81"/>
      <c r="Q713" s="81"/>
      <c r="R713" s="81"/>
      <c r="S713" s="81"/>
      <c r="T713" s="172"/>
    </row>
    <row r="714" spans="1:20" ht="30" x14ac:dyDescent="0.25">
      <c r="A714" s="394" t="s">
        <v>4760</v>
      </c>
      <c r="B714" s="374" t="s">
        <v>3507</v>
      </c>
      <c r="C714" s="374" t="s">
        <v>779</v>
      </c>
      <c r="D714" s="104" t="s">
        <v>94</v>
      </c>
      <c r="E714" s="104" t="s">
        <v>3508</v>
      </c>
      <c r="F714" s="371" t="s">
        <v>39</v>
      </c>
      <c r="G714" s="104"/>
      <c r="H714" s="104"/>
      <c r="I714" s="103"/>
      <c r="J714" s="104" t="s">
        <v>39</v>
      </c>
      <c r="K714" s="118">
        <v>8</v>
      </c>
      <c r="L714" s="104" t="s">
        <v>1210</v>
      </c>
      <c r="M714" s="378">
        <v>711</v>
      </c>
      <c r="N714" s="369"/>
      <c r="O714" s="369"/>
      <c r="P714" s="369"/>
      <c r="Q714" s="369"/>
      <c r="R714" s="369"/>
      <c r="S714" s="369"/>
      <c r="T714" s="172"/>
    </row>
    <row r="715" spans="1:20" ht="30" x14ac:dyDescent="0.25">
      <c r="A715" s="394">
        <v>6</v>
      </c>
      <c r="B715" s="374" t="s">
        <v>3509</v>
      </c>
      <c r="C715" s="374" t="s">
        <v>2083</v>
      </c>
      <c r="D715" s="104" t="s">
        <v>111</v>
      </c>
      <c r="E715" s="104" t="s">
        <v>257</v>
      </c>
      <c r="F715" s="371" t="s">
        <v>39</v>
      </c>
      <c r="G715" s="104"/>
      <c r="H715" s="104"/>
      <c r="I715" s="103"/>
      <c r="J715" s="104"/>
      <c r="K715" s="118">
        <v>8</v>
      </c>
      <c r="L715" s="104" t="s">
        <v>1210</v>
      </c>
      <c r="M715" s="378">
        <v>712</v>
      </c>
      <c r="N715" s="369"/>
      <c r="O715" s="369"/>
      <c r="P715" s="369"/>
      <c r="Q715" s="369"/>
      <c r="R715" s="369"/>
      <c r="S715" s="369"/>
      <c r="T715" s="81"/>
    </row>
    <row r="716" spans="1:20" ht="31.5" x14ac:dyDescent="0.25">
      <c r="A716" s="397" t="s">
        <v>1217</v>
      </c>
      <c r="B716" s="398" t="s">
        <v>1218</v>
      </c>
      <c r="C716" s="399"/>
      <c r="D716" s="163"/>
      <c r="E716" s="163"/>
      <c r="F716" s="163"/>
      <c r="G716" s="163"/>
      <c r="H716" s="163"/>
      <c r="I716" s="102"/>
      <c r="J716" s="163"/>
      <c r="K716" s="164">
        <v>8</v>
      </c>
      <c r="L716" s="405" t="s">
        <v>1217</v>
      </c>
      <c r="M716" s="379">
        <v>713</v>
      </c>
      <c r="N716" s="401" t="s">
        <v>2481</v>
      </c>
      <c r="O716" s="370"/>
      <c r="P716" s="370"/>
      <c r="Q716" s="370"/>
      <c r="R716" s="370"/>
      <c r="S716" s="370"/>
      <c r="T716" s="402" t="s">
        <v>4884</v>
      </c>
    </row>
    <row r="717" spans="1:20" ht="60" x14ac:dyDescent="0.25">
      <c r="A717" s="173" t="s">
        <v>2962</v>
      </c>
      <c r="B717" s="374" t="s">
        <v>3510</v>
      </c>
      <c r="C717" s="374" t="s">
        <v>809</v>
      </c>
      <c r="D717" s="104" t="s">
        <v>94</v>
      </c>
      <c r="E717" s="104" t="s">
        <v>423</v>
      </c>
      <c r="F717" s="371" t="s">
        <v>39</v>
      </c>
      <c r="G717" s="104" t="s">
        <v>4453</v>
      </c>
      <c r="H717" s="104"/>
      <c r="I717" s="103" t="s">
        <v>4541</v>
      </c>
      <c r="J717" s="104" t="s">
        <v>3511</v>
      </c>
      <c r="K717" s="103">
        <v>8</v>
      </c>
      <c r="L717" s="104" t="s">
        <v>1217</v>
      </c>
      <c r="M717" s="174">
        <v>714</v>
      </c>
      <c r="N717" s="81"/>
      <c r="O717" s="81"/>
      <c r="P717" s="81"/>
      <c r="Q717" s="81"/>
      <c r="R717" s="81"/>
      <c r="S717" s="81"/>
      <c r="T717" s="172"/>
    </row>
    <row r="718" spans="1:20" ht="60" x14ac:dyDescent="0.25">
      <c r="A718" s="173" t="s">
        <v>3032</v>
      </c>
      <c r="B718" s="374" t="s">
        <v>3512</v>
      </c>
      <c r="C718" s="374" t="s">
        <v>598</v>
      </c>
      <c r="D718" s="104" t="s">
        <v>94</v>
      </c>
      <c r="E718" s="104" t="s">
        <v>423</v>
      </c>
      <c r="F718" s="371" t="s">
        <v>39</v>
      </c>
      <c r="G718" s="104" t="s">
        <v>4453</v>
      </c>
      <c r="H718" s="104"/>
      <c r="I718" s="103" t="s">
        <v>4691</v>
      </c>
      <c r="J718" s="104" t="s">
        <v>3511</v>
      </c>
      <c r="K718" s="103">
        <v>8</v>
      </c>
      <c r="L718" s="104" t="s">
        <v>1217</v>
      </c>
      <c r="M718" s="174">
        <v>715</v>
      </c>
      <c r="N718" s="81"/>
      <c r="O718" s="81"/>
      <c r="P718" s="81"/>
      <c r="Q718" s="81"/>
      <c r="R718" s="81"/>
      <c r="S718" s="81"/>
      <c r="T718" s="172"/>
    </row>
    <row r="719" spans="1:20" ht="45" x14ac:dyDescent="0.25">
      <c r="A719" s="173" t="s">
        <v>3035</v>
      </c>
      <c r="B719" s="374" t="s">
        <v>3513</v>
      </c>
      <c r="C719" s="374" t="s">
        <v>615</v>
      </c>
      <c r="D719" s="104" t="s">
        <v>49</v>
      </c>
      <c r="E719" s="104" t="s">
        <v>184</v>
      </c>
      <c r="F719" s="371" t="s">
        <v>39</v>
      </c>
      <c r="G719" s="104" t="s">
        <v>4453</v>
      </c>
      <c r="H719" s="104"/>
      <c r="I719" s="103" t="s">
        <v>4692</v>
      </c>
      <c r="J719" s="380" t="s">
        <v>3506</v>
      </c>
      <c r="K719" s="103">
        <v>8</v>
      </c>
      <c r="L719" s="104" t="s">
        <v>1217</v>
      </c>
      <c r="M719" s="174">
        <v>716</v>
      </c>
      <c r="N719" s="81"/>
      <c r="O719" s="81"/>
      <c r="P719" s="81"/>
      <c r="Q719" s="81"/>
      <c r="R719" s="81"/>
      <c r="S719" s="81"/>
      <c r="T719" s="172"/>
    </row>
    <row r="720" spans="1:20" ht="30" x14ac:dyDescent="0.25">
      <c r="A720" s="394" t="s">
        <v>4759</v>
      </c>
      <c r="B720" s="374" t="s">
        <v>3514</v>
      </c>
      <c r="C720" s="374" t="s">
        <v>626</v>
      </c>
      <c r="D720" s="104" t="s">
        <v>111</v>
      </c>
      <c r="E720" s="104" t="s">
        <v>257</v>
      </c>
      <c r="F720" s="371" t="s">
        <v>39</v>
      </c>
      <c r="G720" s="104"/>
      <c r="H720" s="104"/>
      <c r="I720" s="103"/>
      <c r="J720" s="104"/>
      <c r="K720" s="118">
        <v>8</v>
      </c>
      <c r="L720" s="104" t="s">
        <v>1217</v>
      </c>
      <c r="M720" s="378">
        <v>717</v>
      </c>
      <c r="N720" s="369"/>
      <c r="O720" s="369"/>
      <c r="P720" s="369"/>
      <c r="Q720" s="369"/>
      <c r="R720" s="369"/>
      <c r="S720" s="369"/>
      <c r="T720" s="172"/>
    </row>
    <row r="721" spans="1:20" x14ac:dyDescent="0.25">
      <c r="A721" s="394" t="s">
        <v>4760</v>
      </c>
      <c r="B721" s="374" t="s">
        <v>3515</v>
      </c>
      <c r="C721" s="374" t="s">
        <v>771</v>
      </c>
      <c r="D721" s="104" t="s">
        <v>94</v>
      </c>
      <c r="E721" s="104" t="s">
        <v>423</v>
      </c>
      <c r="F721" s="371" t="s">
        <v>39</v>
      </c>
      <c r="G721" s="104"/>
      <c r="H721" s="371" t="s">
        <v>184</v>
      </c>
      <c r="I721" s="124"/>
      <c r="J721" s="104" t="s">
        <v>224</v>
      </c>
      <c r="K721" s="118">
        <v>8</v>
      </c>
      <c r="L721" s="104" t="s">
        <v>1217</v>
      </c>
      <c r="M721" s="378">
        <v>718</v>
      </c>
      <c r="N721" s="369"/>
      <c r="O721" s="369"/>
      <c r="P721" s="369"/>
      <c r="Q721" s="369"/>
      <c r="R721" s="369"/>
      <c r="S721" s="369"/>
      <c r="T721" s="172"/>
    </row>
    <row r="722" spans="1:20" ht="31.5" x14ac:dyDescent="0.25">
      <c r="A722" s="397" t="s">
        <v>1222</v>
      </c>
      <c r="B722" s="398" t="s">
        <v>1223</v>
      </c>
      <c r="C722" s="399"/>
      <c r="D722" s="163"/>
      <c r="E722" s="163"/>
      <c r="F722" s="163"/>
      <c r="G722" s="163"/>
      <c r="H722" s="163"/>
      <c r="I722" s="102"/>
      <c r="J722" s="163"/>
      <c r="K722" s="164">
        <v>8</v>
      </c>
      <c r="L722" s="405" t="s">
        <v>1222</v>
      </c>
      <c r="M722" s="379">
        <v>719</v>
      </c>
      <c r="N722" s="401" t="s">
        <v>2481</v>
      </c>
      <c r="O722" s="370"/>
      <c r="P722" s="370"/>
      <c r="Q722" s="370"/>
      <c r="R722" s="370"/>
      <c r="S722" s="370"/>
      <c r="T722" s="402" t="s">
        <v>4885</v>
      </c>
    </row>
    <row r="723" spans="1:20" ht="60" x14ac:dyDescent="0.25">
      <c r="A723" s="173">
        <v>1</v>
      </c>
      <c r="B723" s="374" t="s">
        <v>3516</v>
      </c>
      <c r="C723" s="374" t="s">
        <v>691</v>
      </c>
      <c r="D723" s="104" t="s">
        <v>94</v>
      </c>
      <c r="E723" s="104" t="s">
        <v>423</v>
      </c>
      <c r="F723" s="371" t="s">
        <v>39</v>
      </c>
      <c r="G723" s="104" t="s">
        <v>4453</v>
      </c>
      <c r="H723" s="104"/>
      <c r="I723" s="103" t="s">
        <v>4546</v>
      </c>
      <c r="J723" s="104" t="s">
        <v>4413</v>
      </c>
      <c r="K723" s="103">
        <v>8</v>
      </c>
      <c r="L723" s="104" t="s">
        <v>1222</v>
      </c>
      <c r="M723" s="174">
        <v>720</v>
      </c>
      <c r="N723" s="81"/>
      <c r="O723" s="81"/>
      <c r="P723" s="81"/>
      <c r="Q723" s="81"/>
      <c r="R723" s="81"/>
      <c r="S723" s="81"/>
      <c r="T723" s="172"/>
    </row>
    <row r="724" spans="1:20" ht="60" x14ac:dyDescent="0.25">
      <c r="A724" s="173">
        <v>2</v>
      </c>
      <c r="B724" s="374" t="s">
        <v>3517</v>
      </c>
      <c r="C724" s="374" t="s">
        <v>194</v>
      </c>
      <c r="D724" s="104" t="s">
        <v>49</v>
      </c>
      <c r="E724" s="104" t="s">
        <v>305</v>
      </c>
      <c r="F724" s="371" t="s">
        <v>39</v>
      </c>
      <c r="G724" s="104" t="s">
        <v>4453</v>
      </c>
      <c r="H724" s="104"/>
      <c r="I724" s="103" t="s">
        <v>4546</v>
      </c>
      <c r="J724" s="104" t="s">
        <v>3359</v>
      </c>
      <c r="K724" s="103">
        <v>8</v>
      </c>
      <c r="L724" s="104" t="s">
        <v>1222</v>
      </c>
      <c r="M724" s="174">
        <v>721</v>
      </c>
      <c r="N724" s="81"/>
      <c r="O724" s="81"/>
      <c r="P724" s="81"/>
      <c r="Q724" s="81"/>
      <c r="R724" s="81"/>
      <c r="S724" s="81"/>
      <c r="T724" s="172"/>
    </row>
    <row r="725" spans="1:20" ht="60" x14ac:dyDescent="0.25">
      <c r="A725" s="173">
        <v>3</v>
      </c>
      <c r="B725" s="374" t="s">
        <v>3518</v>
      </c>
      <c r="C725" s="374" t="s">
        <v>679</v>
      </c>
      <c r="D725" s="104" t="s">
        <v>49</v>
      </c>
      <c r="E725" s="104" t="s">
        <v>305</v>
      </c>
      <c r="F725" s="371" t="s">
        <v>39</v>
      </c>
      <c r="G725" s="104" t="s">
        <v>4453</v>
      </c>
      <c r="H725" s="104"/>
      <c r="I725" s="103" t="s">
        <v>4546</v>
      </c>
      <c r="J725" s="104" t="s">
        <v>4413</v>
      </c>
      <c r="K725" s="103">
        <v>8</v>
      </c>
      <c r="L725" s="104" t="s">
        <v>1222</v>
      </c>
      <c r="M725" s="174">
        <v>722</v>
      </c>
      <c r="N725" s="81"/>
      <c r="O725" s="81"/>
      <c r="P725" s="81"/>
      <c r="Q725" s="81"/>
      <c r="R725" s="81"/>
      <c r="S725" s="81"/>
      <c r="T725" s="172"/>
    </row>
    <row r="726" spans="1:20" ht="45" x14ac:dyDescent="0.25">
      <c r="A726" s="394">
        <v>4</v>
      </c>
      <c r="B726" s="374" t="s">
        <v>3519</v>
      </c>
      <c r="C726" s="374" t="s">
        <v>199</v>
      </c>
      <c r="D726" s="371" t="s">
        <v>111</v>
      </c>
      <c r="E726" s="104" t="s">
        <v>257</v>
      </c>
      <c r="F726" s="104" t="s">
        <v>105</v>
      </c>
      <c r="G726" s="104"/>
      <c r="H726" s="104"/>
      <c r="I726" s="103"/>
      <c r="J726" s="104" t="s">
        <v>21</v>
      </c>
      <c r="K726" s="118">
        <v>8</v>
      </c>
      <c r="L726" s="104" t="s">
        <v>1222</v>
      </c>
      <c r="M726" s="378">
        <v>723</v>
      </c>
      <c r="N726" s="369"/>
      <c r="O726" s="369"/>
      <c r="P726" s="369"/>
      <c r="Q726" s="369"/>
      <c r="R726" s="369"/>
      <c r="S726" s="369"/>
      <c r="T726" s="172"/>
    </row>
    <row r="727" spans="1:20" ht="30" x14ac:dyDescent="0.25">
      <c r="A727" s="394">
        <v>5</v>
      </c>
      <c r="B727" s="374" t="s">
        <v>3520</v>
      </c>
      <c r="C727" s="374" t="s">
        <v>294</v>
      </c>
      <c r="D727" s="371" t="s">
        <v>111</v>
      </c>
      <c r="E727" s="104" t="s">
        <v>257</v>
      </c>
      <c r="F727" s="104" t="s">
        <v>105</v>
      </c>
      <c r="G727" s="104"/>
      <c r="H727" s="104"/>
      <c r="I727" s="103"/>
      <c r="J727" s="104" t="s">
        <v>21</v>
      </c>
      <c r="K727" s="118">
        <v>8</v>
      </c>
      <c r="L727" s="104" t="s">
        <v>1222</v>
      </c>
      <c r="M727" s="378">
        <v>724</v>
      </c>
      <c r="N727" s="369"/>
      <c r="O727" s="369"/>
      <c r="P727" s="369"/>
      <c r="Q727" s="369"/>
      <c r="R727" s="369"/>
      <c r="S727" s="369"/>
      <c r="T727" s="172"/>
    </row>
    <row r="728" spans="1:20" ht="45" x14ac:dyDescent="0.25">
      <c r="A728" s="394">
        <v>6</v>
      </c>
      <c r="B728" s="374" t="s">
        <v>3521</v>
      </c>
      <c r="C728" s="374" t="s">
        <v>845</v>
      </c>
      <c r="D728" s="371" t="s">
        <v>111</v>
      </c>
      <c r="E728" s="104" t="s">
        <v>735</v>
      </c>
      <c r="F728" s="104" t="s">
        <v>105</v>
      </c>
      <c r="G728" s="104"/>
      <c r="H728" s="104"/>
      <c r="I728" s="103"/>
      <c r="J728" s="104" t="s">
        <v>533</v>
      </c>
      <c r="K728" s="118">
        <v>8</v>
      </c>
      <c r="L728" s="104" t="s">
        <v>1222</v>
      </c>
      <c r="M728" s="378">
        <v>725</v>
      </c>
      <c r="N728" s="369"/>
      <c r="O728" s="369"/>
      <c r="P728" s="369"/>
      <c r="Q728" s="369"/>
      <c r="R728" s="369"/>
      <c r="S728" s="369"/>
      <c r="T728" s="172"/>
    </row>
    <row r="729" spans="1:20" ht="31.5" x14ac:dyDescent="0.25">
      <c r="A729" s="397" t="s">
        <v>1229</v>
      </c>
      <c r="B729" s="398" t="s">
        <v>1230</v>
      </c>
      <c r="C729" s="399"/>
      <c r="D729" s="163"/>
      <c r="E729" s="163"/>
      <c r="F729" s="163"/>
      <c r="G729" s="163"/>
      <c r="H729" s="163"/>
      <c r="I729" s="102"/>
      <c r="J729" s="163"/>
      <c r="K729" s="164">
        <v>8</v>
      </c>
      <c r="L729" s="405" t="s">
        <v>1229</v>
      </c>
      <c r="M729" s="379">
        <v>726</v>
      </c>
      <c r="N729" s="401" t="s">
        <v>2481</v>
      </c>
      <c r="O729" s="370"/>
      <c r="P729" s="370"/>
      <c r="Q729" s="370"/>
      <c r="R729" s="370"/>
      <c r="S729" s="370"/>
      <c r="T729" s="402" t="s">
        <v>4886</v>
      </c>
    </row>
    <row r="730" spans="1:20" ht="60" x14ac:dyDescent="0.25">
      <c r="A730" s="173">
        <v>1</v>
      </c>
      <c r="B730" s="374" t="s">
        <v>3522</v>
      </c>
      <c r="C730" s="374" t="s">
        <v>866</v>
      </c>
      <c r="D730" s="104" t="s">
        <v>94</v>
      </c>
      <c r="E730" s="104" t="s">
        <v>423</v>
      </c>
      <c r="F730" s="371" t="s">
        <v>39</v>
      </c>
      <c r="G730" s="104" t="s">
        <v>4453</v>
      </c>
      <c r="H730" s="104"/>
      <c r="I730" s="103" t="s">
        <v>4689</v>
      </c>
      <c r="J730" s="104" t="s">
        <v>3523</v>
      </c>
      <c r="K730" s="103">
        <v>8</v>
      </c>
      <c r="L730" s="104" t="s">
        <v>1229</v>
      </c>
      <c r="M730" s="174">
        <v>727</v>
      </c>
      <c r="N730" s="81"/>
      <c r="O730" s="81"/>
      <c r="P730" s="81"/>
      <c r="Q730" s="81"/>
      <c r="R730" s="81"/>
      <c r="S730" s="81"/>
      <c r="T730" s="172"/>
    </row>
    <row r="731" spans="1:20" ht="60" x14ac:dyDescent="0.25">
      <c r="A731" s="173">
        <v>2</v>
      </c>
      <c r="B731" s="374" t="s">
        <v>3524</v>
      </c>
      <c r="C731" s="374" t="s">
        <v>868</v>
      </c>
      <c r="D731" s="104" t="s">
        <v>94</v>
      </c>
      <c r="E731" s="104" t="s">
        <v>423</v>
      </c>
      <c r="F731" s="371" t="s">
        <v>39</v>
      </c>
      <c r="G731" s="104" t="s">
        <v>4453</v>
      </c>
      <c r="H731" s="104"/>
      <c r="I731" s="103" t="s">
        <v>4691</v>
      </c>
      <c r="J731" s="104" t="s">
        <v>3523</v>
      </c>
      <c r="K731" s="103">
        <v>8</v>
      </c>
      <c r="L731" s="104" t="s">
        <v>1229</v>
      </c>
      <c r="M731" s="174">
        <v>728</v>
      </c>
      <c r="N731" s="81"/>
      <c r="O731" s="81"/>
      <c r="P731" s="81"/>
      <c r="Q731" s="81"/>
      <c r="R731" s="81"/>
      <c r="S731" s="81"/>
      <c r="T731" s="172"/>
    </row>
    <row r="732" spans="1:20" ht="60" x14ac:dyDescent="0.25">
      <c r="A732" s="173">
        <v>3</v>
      </c>
      <c r="B732" s="374" t="s">
        <v>3525</v>
      </c>
      <c r="C732" s="374" t="s">
        <v>1234</v>
      </c>
      <c r="D732" s="104" t="s">
        <v>94</v>
      </c>
      <c r="E732" s="104" t="s">
        <v>423</v>
      </c>
      <c r="F732" s="371" t="s">
        <v>39</v>
      </c>
      <c r="G732" s="104" t="s">
        <v>4453</v>
      </c>
      <c r="H732" s="104"/>
      <c r="I732" s="103" t="s">
        <v>4691</v>
      </c>
      <c r="J732" s="104" t="s">
        <v>3526</v>
      </c>
      <c r="K732" s="103">
        <v>8</v>
      </c>
      <c r="L732" s="104" t="s">
        <v>1229</v>
      </c>
      <c r="M732" s="174">
        <v>729</v>
      </c>
      <c r="N732" s="81"/>
      <c r="O732" s="81"/>
      <c r="P732" s="81"/>
      <c r="Q732" s="81"/>
      <c r="R732" s="81"/>
      <c r="S732" s="81"/>
      <c r="T732" s="172"/>
    </row>
    <row r="733" spans="1:20" ht="45" x14ac:dyDescent="0.25">
      <c r="A733" s="394">
        <v>4</v>
      </c>
      <c r="B733" s="374" t="s">
        <v>3527</v>
      </c>
      <c r="C733" s="374" t="s">
        <v>91</v>
      </c>
      <c r="D733" s="104" t="s">
        <v>60</v>
      </c>
      <c r="E733" s="104" t="s">
        <v>44</v>
      </c>
      <c r="F733" s="371" t="s">
        <v>39</v>
      </c>
      <c r="G733" s="104"/>
      <c r="H733" s="104"/>
      <c r="I733" s="103"/>
      <c r="J733" s="104" t="s">
        <v>533</v>
      </c>
      <c r="K733" s="118">
        <v>8</v>
      </c>
      <c r="L733" s="104" t="s">
        <v>1229</v>
      </c>
      <c r="M733" s="378">
        <v>730</v>
      </c>
      <c r="N733" s="369"/>
      <c r="O733" s="369"/>
      <c r="P733" s="369"/>
      <c r="Q733" s="369"/>
      <c r="R733" s="369"/>
      <c r="S733" s="369"/>
      <c r="T733" s="172"/>
    </row>
    <row r="734" spans="1:20" x14ac:dyDescent="0.25">
      <c r="A734" s="394">
        <v>5</v>
      </c>
      <c r="B734" s="374" t="s">
        <v>3528</v>
      </c>
      <c r="C734" s="374" t="s">
        <v>1238</v>
      </c>
      <c r="D734" s="104" t="s">
        <v>37</v>
      </c>
      <c r="E734" s="104" t="s">
        <v>712</v>
      </c>
      <c r="F734" s="371" t="s">
        <v>39</v>
      </c>
      <c r="G734" s="104"/>
      <c r="H734" s="104"/>
      <c r="I734" s="103"/>
      <c r="J734" s="104" t="s">
        <v>533</v>
      </c>
      <c r="K734" s="118">
        <v>8</v>
      </c>
      <c r="L734" s="104" t="s">
        <v>1229</v>
      </c>
      <c r="M734" s="378">
        <v>731</v>
      </c>
      <c r="N734" s="369"/>
      <c r="O734" s="369"/>
      <c r="P734" s="369"/>
      <c r="Q734" s="369"/>
      <c r="R734" s="369"/>
      <c r="S734" s="369"/>
      <c r="T734" s="172"/>
    </row>
    <row r="735" spans="1:20" x14ac:dyDescent="0.25">
      <c r="A735" s="394">
        <v>6</v>
      </c>
      <c r="B735" s="374" t="s">
        <v>3529</v>
      </c>
      <c r="C735" s="374" t="s">
        <v>1239</v>
      </c>
      <c r="D735" s="104" t="s">
        <v>94</v>
      </c>
      <c r="E735" s="104" t="s">
        <v>874</v>
      </c>
      <c r="F735" s="371" t="s">
        <v>1081</v>
      </c>
      <c r="G735" s="104"/>
      <c r="H735" s="104"/>
      <c r="I735" s="103"/>
      <c r="J735" s="104" t="s">
        <v>39</v>
      </c>
      <c r="K735" s="118">
        <v>8</v>
      </c>
      <c r="L735" s="104" t="s">
        <v>1229</v>
      </c>
      <c r="M735" s="378">
        <v>732</v>
      </c>
      <c r="N735" s="369"/>
      <c r="O735" s="369"/>
      <c r="P735" s="369"/>
      <c r="Q735" s="369"/>
      <c r="R735" s="369"/>
      <c r="S735" s="369"/>
      <c r="T735" s="172"/>
    </row>
    <row r="736" spans="1:20" x14ac:dyDescent="0.25">
      <c r="A736" s="394">
        <v>7</v>
      </c>
      <c r="B736" s="374" t="s">
        <v>3530</v>
      </c>
      <c r="C736" s="374" t="s">
        <v>1241</v>
      </c>
      <c r="D736" s="104" t="s">
        <v>94</v>
      </c>
      <c r="E736" s="104" t="s">
        <v>60</v>
      </c>
      <c r="F736" s="371" t="s">
        <v>39</v>
      </c>
      <c r="G736" s="104"/>
      <c r="H736" s="104"/>
      <c r="I736" s="103"/>
      <c r="J736" s="104" t="s">
        <v>39</v>
      </c>
      <c r="K736" s="118">
        <v>8</v>
      </c>
      <c r="L736" s="104" t="s">
        <v>1229</v>
      </c>
      <c r="M736" s="378">
        <v>733</v>
      </c>
      <c r="N736" s="369"/>
      <c r="O736" s="369"/>
      <c r="P736" s="369"/>
      <c r="Q736" s="369"/>
      <c r="R736" s="369"/>
      <c r="S736" s="369"/>
      <c r="T736" s="172"/>
    </row>
    <row r="737" spans="1:20" ht="45" x14ac:dyDescent="0.25">
      <c r="A737" s="394">
        <v>8</v>
      </c>
      <c r="B737" s="374" t="s">
        <v>3531</v>
      </c>
      <c r="C737" s="374" t="s">
        <v>1243</v>
      </c>
      <c r="D737" s="104" t="s">
        <v>111</v>
      </c>
      <c r="E737" s="104" t="s">
        <v>257</v>
      </c>
      <c r="F737" s="371" t="s">
        <v>39</v>
      </c>
      <c r="G737" s="104"/>
      <c r="H737" s="104"/>
      <c r="I737" s="103"/>
      <c r="J737" s="104"/>
      <c r="K737" s="118">
        <v>8</v>
      </c>
      <c r="L737" s="104" t="s">
        <v>1229</v>
      </c>
      <c r="M737" s="378">
        <v>734</v>
      </c>
      <c r="N737" s="369"/>
      <c r="O737" s="369"/>
      <c r="P737" s="369"/>
      <c r="Q737" s="369"/>
      <c r="R737" s="369"/>
      <c r="S737" s="369"/>
      <c r="T737" s="172"/>
    </row>
    <row r="738" spans="1:20" ht="75" x14ac:dyDescent="0.25">
      <c r="A738" s="394">
        <v>9</v>
      </c>
      <c r="B738" s="374" t="s">
        <v>3532</v>
      </c>
      <c r="C738" s="374" t="s">
        <v>691</v>
      </c>
      <c r="D738" s="104" t="s">
        <v>94</v>
      </c>
      <c r="E738" s="104" t="s">
        <v>38</v>
      </c>
      <c r="F738" s="104" t="s">
        <v>39</v>
      </c>
      <c r="G738" s="104"/>
      <c r="H738" s="371" t="s">
        <v>184</v>
      </c>
      <c r="I738" s="103"/>
      <c r="J738" s="104" t="s">
        <v>224</v>
      </c>
      <c r="K738" s="118">
        <v>8</v>
      </c>
      <c r="L738" s="104" t="s">
        <v>1229</v>
      </c>
      <c r="M738" s="378">
        <v>735</v>
      </c>
      <c r="N738" s="369"/>
      <c r="O738" s="369"/>
      <c r="P738" s="369"/>
      <c r="Q738" s="369"/>
      <c r="R738" s="369"/>
      <c r="S738" s="369"/>
      <c r="T738" s="172"/>
    </row>
    <row r="739" spans="1:20" ht="31.5" x14ac:dyDescent="0.25">
      <c r="A739" s="397" t="s">
        <v>1245</v>
      </c>
      <c r="B739" s="398" t="s">
        <v>1246</v>
      </c>
      <c r="C739" s="399"/>
      <c r="D739" s="163"/>
      <c r="E739" s="163"/>
      <c r="F739" s="163"/>
      <c r="G739" s="163"/>
      <c r="H739" s="163"/>
      <c r="I739" s="128"/>
      <c r="J739" s="163"/>
      <c r="K739" s="164">
        <v>9</v>
      </c>
      <c r="L739" s="405" t="s">
        <v>1245</v>
      </c>
      <c r="M739" s="379">
        <v>736</v>
      </c>
      <c r="N739" s="401" t="s">
        <v>2481</v>
      </c>
      <c r="O739" s="370"/>
      <c r="P739" s="370"/>
      <c r="Q739" s="370"/>
      <c r="R739" s="370"/>
      <c r="S739" s="370"/>
      <c r="T739" s="402" t="s">
        <v>4887</v>
      </c>
    </row>
    <row r="740" spans="1:20" ht="75" x14ac:dyDescent="0.25">
      <c r="A740" s="394" t="s">
        <v>4003</v>
      </c>
      <c r="B740" s="374" t="s">
        <v>3533</v>
      </c>
      <c r="C740" s="374" t="s">
        <v>784</v>
      </c>
      <c r="D740" s="104" t="s">
        <v>94</v>
      </c>
      <c r="E740" s="104" t="s">
        <v>38</v>
      </c>
      <c r="F740" s="371" t="s">
        <v>39</v>
      </c>
      <c r="G740" s="104"/>
      <c r="H740" s="371" t="s">
        <v>184</v>
      </c>
      <c r="I740" s="115"/>
      <c r="J740" s="104" t="s">
        <v>224</v>
      </c>
      <c r="K740" s="118">
        <v>9</v>
      </c>
      <c r="L740" s="104" t="s">
        <v>1245</v>
      </c>
      <c r="M740" s="378">
        <v>737</v>
      </c>
      <c r="N740" s="369"/>
      <c r="O740" s="369"/>
      <c r="P740" s="369"/>
      <c r="Q740" s="369"/>
      <c r="R740" s="369"/>
      <c r="S740" s="369"/>
      <c r="T740" s="172"/>
    </row>
    <row r="741" spans="1:20" ht="30" x14ac:dyDescent="0.25">
      <c r="A741" s="394" t="s">
        <v>4005</v>
      </c>
      <c r="B741" s="374" t="s">
        <v>3534</v>
      </c>
      <c r="C741" s="374" t="s">
        <v>96</v>
      </c>
      <c r="D741" s="104" t="s">
        <v>94</v>
      </c>
      <c r="E741" s="104" t="s">
        <v>423</v>
      </c>
      <c r="F741" s="371" t="s">
        <v>39</v>
      </c>
      <c r="G741" s="104"/>
      <c r="H741" s="104"/>
      <c r="I741" s="103"/>
      <c r="J741" s="104" t="s">
        <v>3359</v>
      </c>
      <c r="K741" s="118">
        <v>9</v>
      </c>
      <c r="L741" s="104" t="s">
        <v>1245</v>
      </c>
      <c r="M741" s="378">
        <v>738</v>
      </c>
      <c r="N741" s="369"/>
      <c r="O741" s="369"/>
      <c r="P741" s="369"/>
      <c r="Q741" s="369"/>
      <c r="R741" s="369"/>
      <c r="S741" s="369"/>
      <c r="T741" s="172"/>
    </row>
    <row r="742" spans="1:20" ht="30" x14ac:dyDescent="0.25">
      <c r="A742" s="394" t="s">
        <v>4758</v>
      </c>
      <c r="B742" s="374" t="s">
        <v>3535</v>
      </c>
      <c r="C742" s="374" t="s">
        <v>98</v>
      </c>
      <c r="D742" s="104" t="s">
        <v>94</v>
      </c>
      <c r="E742" s="104" t="s">
        <v>423</v>
      </c>
      <c r="F742" s="371" t="s">
        <v>39</v>
      </c>
      <c r="G742" s="104"/>
      <c r="H742" s="104" t="s">
        <v>184</v>
      </c>
      <c r="I742" s="123"/>
      <c r="J742" s="104" t="s">
        <v>224</v>
      </c>
      <c r="K742" s="118">
        <v>9</v>
      </c>
      <c r="L742" s="104" t="s">
        <v>1245</v>
      </c>
      <c r="M742" s="378">
        <v>739</v>
      </c>
      <c r="N742" s="369"/>
      <c r="O742" s="369"/>
      <c r="P742" s="369"/>
      <c r="Q742" s="369"/>
      <c r="R742" s="369"/>
      <c r="S742" s="369"/>
      <c r="T742" s="172"/>
    </row>
    <row r="743" spans="1:20" ht="30" x14ac:dyDescent="0.25">
      <c r="A743" s="394" t="s">
        <v>4759</v>
      </c>
      <c r="B743" s="374" t="s">
        <v>3536</v>
      </c>
      <c r="C743" s="374" t="s">
        <v>100</v>
      </c>
      <c r="D743" s="104" t="s">
        <v>60</v>
      </c>
      <c r="E743" s="104" t="s">
        <v>38</v>
      </c>
      <c r="F743" s="371" t="s">
        <v>39</v>
      </c>
      <c r="G743" s="104"/>
      <c r="H743" s="104" t="s">
        <v>184</v>
      </c>
      <c r="I743" s="123"/>
      <c r="J743" s="104" t="s">
        <v>224</v>
      </c>
      <c r="K743" s="118">
        <v>9</v>
      </c>
      <c r="L743" s="104" t="s">
        <v>1245</v>
      </c>
      <c r="M743" s="378">
        <v>740</v>
      </c>
      <c r="N743" s="369"/>
      <c r="O743" s="369"/>
      <c r="P743" s="369"/>
      <c r="Q743" s="369"/>
      <c r="R743" s="369"/>
      <c r="S743" s="369"/>
      <c r="T743" s="172"/>
    </row>
    <row r="744" spans="1:20" ht="30" x14ac:dyDescent="0.25">
      <c r="A744" s="394" t="s">
        <v>4760</v>
      </c>
      <c r="B744" s="374" t="s">
        <v>3537</v>
      </c>
      <c r="C744" s="374" t="s">
        <v>102</v>
      </c>
      <c r="D744" s="104" t="s">
        <v>37</v>
      </c>
      <c r="E744" s="104" t="s">
        <v>44</v>
      </c>
      <c r="F744" s="371" t="s">
        <v>39</v>
      </c>
      <c r="G744" s="104"/>
      <c r="H744" s="104"/>
      <c r="I744" s="103"/>
      <c r="J744" s="104" t="s">
        <v>533</v>
      </c>
      <c r="K744" s="118">
        <v>9</v>
      </c>
      <c r="L744" s="104" t="s">
        <v>1245</v>
      </c>
      <c r="M744" s="378">
        <v>741</v>
      </c>
      <c r="N744" s="369"/>
      <c r="O744" s="369"/>
      <c r="P744" s="369"/>
      <c r="Q744" s="369"/>
      <c r="R744" s="369"/>
      <c r="S744" s="369"/>
      <c r="T744" s="172"/>
    </row>
    <row r="745" spans="1:20" x14ac:dyDescent="0.25">
      <c r="A745" s="394" t="s">
        <v>4761</v>
      </c>
      <c r="B745" s="374" t="s">
        <v>1273</v>
      </c>
      <c r="C745" s="374" t="s">
        <v>104</v>
      </c>
      <c r="D745" s="104" t="s">
        <v>37</v>
      </c>
      <c r="E745" s="104" t="s">
        <v>712</v>
      </c>
      <c r="F745" s="371" t="s">
        <v>39</v>
      </c>
      <c r="G745" s="104"/>
      <c r="H745" s="104"/>
      <c r="I745" s="103"/>
      <c r="J745" s="104" t="s">
        <v>533</v>
      </c>
      <c r="K745" s="118">
        <v>9</v>
      </c>
      <c r="L745" s="104" t="s">
        <v>1245</v>
      </c>
      <c r="M745" s="378">
        <v>742</v>
      </c>
      <c r="N745" s="369"/>
      <c r="O745" s="369"/>
      <c r="P745" s="369"/>
      <c r="Q745" s="369"/>
      <c r="R745" s="369"/>
      <c r="S745" s="369"/>
      <c r="T745" s="172"/>
    </row>
    <row r="746" spans="1:20" x14ac:dyDescent="0.25">
      <c r="A746" s="394">
        <v>7</v>
      </c>
      <c r="B746" s="374" t="s">
        <v>3538</v>
      </c>
      <c r="C746" s="374" t="s">
        <v>2003</v>
      </c>
      <c r="D746" s="412" t="s">
        <v>94</v>
      </c>
      <c r="E746" s="104" t="s">
        <v>60</v>
      </c>
      <c r="F746" s="371" t="s">
        <v>39</v>
      </c>
      <c r="G746" s="104"/>
      <c r="H746" s="104"/>
      <c r="I746" s="103"/>
      <c r="J746" s="104" t="s">
        <v>39</v>
      </c>
      <c r="K746" s="118">
        <v>9</v>
      </c>
      <c r="L746" s="104" t="s">
        <v>1245</v>
      </c>
      <c r="M746" s="378">
        <v>743</v>
      </c>
      <c r="N746" s="369"/>
      <c r="O746" s="369"/>
      <c r="P746" s="369"/>
      <c r="Q746" s="369"/>
      <c r="R746" s="369"/>
      <c r="S746" s="369"/>
      <c r="T746" s="81"/>
    </row>
    <row r="747" spans="1:20" ht="31.5" x14ac:dyDescent="0.25">
      <c r="A747" s="397" t="s">
        <v>1252</v>
      </c>
      <c r="B747" s="398" t="s">
        <v>1253</v>
      </c>
      <c r="C747" s="399"/>
      <c r="D747" s="163"/>
      <c r="E747" s="163"/>
      <c r="F747" s="163"/>
      <c r="G747" s="163"/>
      <c r="H747" s="163"/>
      <c r="I747" s="102"/>
      <c r="J747" s="163"/>
      <c r="K747" s="164">
        <v>9</v>
      </c>
      <c r="L747" s="405" t="s">
        <v>1252</v>
      </c>
      <c r="M747" s="379">
        <v>744</v>
      </c>
      <c r="N747" s="401" t="s">
        <v>2481</v>
      </c>
      <c r="O747" s="370"/>
      <c r="P747" s="370"/>
      <c r="Q747" s="370"/>
      <c r="R747" s="370"/>
      <c r="S747" s="370"/>
      <c r="T747" s="402" t="s">
        <v>4888</v>
      </c>
    </row>
    <row r="748" spans="1:20" ht="45" x14ac:dyDescent="0.25">
      <c r="A748" s="394">
        <v>1</v>
      </c>
      <c r="B748" s="374" t="s">
        <v>3539</v>
      </c>
      <c r="C748" s="374" t="s">
        <v>691</v>
      </c>
      <c r="D748" s="104" t="s">
        <v>94</v>
      </c>
      <c r="E748" s="104" t="s">
        <v>423</v>
      </c>
      <c r="F748" s="371" t="s">
        <v>39</v>
      </c>
      <c r="G748" s="104"/>
      <c r="H748" s="104"/>
      <c r="I748" s="103"/>
      <c r="J748" s="104" t="s">
        <v>3359</v>
      </c>
      <c r="K748" s="118">
        <v>9</v>
      </c>
      <c r="L748" s="104" t="s">
        <v>1252</v>
      </c>
      <c r="M748" s="378">
        <v>745</v>
      </c>
      <c r="N748" s="369"/>
      <c r="O748" s="369"/>
      <c r="P748" s="369"/>
      <c r="Q748" s="369"/>
      <c r="R748" s="369"/>
      <c r="S748" s="369"/>
      <c r="T748" s="172"/>
    </row>
    <row r="749" spans="1:20" ht="90" x14ac:dyDescent="0.25">
      <c r="A749" s="394">
        <v>2</v>
      </c>
      <c r="B749" s="374" t="s">
        <v>3540</v>
      </c>
      <c r="C749" s="374" t="s">
        <v>194</v>
      </c>
      <c r="D749" s="104" t="s">
        <v>49</v>
      </c>
      <c r="E749" s="104" t="s">
        <v>184</v>
      </c>
      <c r="F749" s="371" t="s">
        <v>39</v>
      </c>
      <c r="G749" s="104"/>
      <c r="H749" s="104"/>
      <c r="I749" s="103"/>
      <c r="J749" s="104" t="s">
        <v>3541</v>
      </c>
      <c r="K749" s="118">
        <v>9</v>
      </c>
      <c r="L749" s="104" t="s">
        <v>1252</v>
      </c>
      <c r="M749" s="378">
        <v>746</v>
      </c>
      <c r="N749" s="369"/>
      <c r="O749" s="369"/>
      <c r="P749" s="369"/>
      <c r="Q749" s="369"/>
      <c r="R749" s="369"/>
      <c r="S749" s="369"/>
      <c r="T749" s="172"/>
    </row>
    <row r="750" spans="1:20" ht="30" x14ac:dyDescent="0.25">
      <c r="A750" s="394">
        <v>3</v>
      </c>
      <c r="B750" s="374" t="s">
        <v>1255</v>
      </c>
      <c r="C750" s="374" t="s">
        <v>679</v>
      </c>
      <c r="D750" s="104" t="s">
        <v>94</v>
      </c>
      <c r="E750" s="104" t="s">
        <v>3508</v>
      </c>
      <c r="F750" s="371" t="s">
        <v>39</v>
      </c>
      <c r="G750" s="104"/>
      <c r="H750" s="104"/>
      <c r="I750" s="103"/>
      <c r="J750" s="104" t="s">
        <v>39</v>
      </c>
      <c r="K750" s="118">
        <v>9</v>
      </c>
      <c r="L750" s="104" t="s">
        <v>1252</v>
      </c>
      <c r="M750" s="378">
        <v>747</v>
      </c>
      <c r="N750" s="369"/>
      <c r="O750" s="369"/>
      <c r="P750" s="369"/>
      <c r="Q750" s="369"/>
      <c r="R750" s="369"/>
      <c r="S750" s="369"/>
      <c r="T750" s="172"/>
    </row>
    <row r="751" spans="1:20" ht="30" x14ac:dyDescent="0.25">
      <c r="A751" s="394">
        <v>4</v>
      </c>
      <c r="B751" s="374" t="s">
        <v>3542</v>
      </c>
      <c r="C751" s="374" t="s">
        <v>877</v>
      </c>
      <c r="D751" s="104" t="s">
        <v>1256</v>
      </c>
      <c r="E751" s="104" t="s">
        <v>712</v>
      </c>
      <c r="F751" s="371" t="s">
        <v>39</v>
      </c>
      <c r="G751" s="104"/>
      <c r="H751" s="104"/>
      <c r="I751" s="103"/>
      <c r="J751" s="104" t="s">
        <v>533</v>
      </c>
      <c r="K751" s="118">
        <v>9</v>
      </c>
      <c r="L751" s="104" t="s">
        <v>1252</v>
      </c>
      <c r="M751" s="378">
        <v>748</v>
      </c>
      <c r="N751" s="369"/>
      <c r="O751" s="369"/>
      <c r="P751" s="369"/>
      <c r="Q751" s="369"/>
      <c r="R751" s="369"/>
      <c r="S751" s="369"/>
      <c r="T751" s="172"/>
    </row>
    <row r="752" spans="1:20" ht="90" x14ac:dyDescent="0.25">
      <c r="A752" s="173">
        <v>5</v>
      </c>
      <c r="B752" s="374" t="s">
        <v>3543</v>
      </c>
      <c r="C752" s="374" t="s">
        <v>705</v>
      </c>
      <c r="D752" s="104" t="s">
        <v>49</v>
      </c>
      <c r="E752" s="104" t="s">
        <v>429</v>
      </c>
      <c r="F752" s="371" t="s">
        <v>715</v>
      </c>
      <c r="G752" s="104" t="s">
        <v>4453</v>
      </c>
      <c r="H752" s="104"/>
      <c r="I752" s="103" t="s">
        <v>4565</v>
      </c>
      <c r="J752" s="104" t="s">
        <v>60</v>
      </c>
      <c r="K752" s="103">
        <v>9</v>
      </c>
      <c r="L752" s="104" t="s">
        <v>1252</v>
      </c>
      <c r="M752" s="174">
        <v>749</v>
      </c>
      <c r="N752" s="81"/>
      <c r="O752" s="81"/>
      <c r="P752" s="81"/>
      <c r="Q752" s="81"/>
      <c r="R752" s="81"/>
      <c r="S752" s="81"/>
      <c r="T752" s="172"/>
    </row>
    <row r="753" spans="1:20" ht="30" x14ac:dyDescent="0.25">
      <c r="A753" s="394">
        <v>6</v>
      </c>
      <c r="B753" s="374" t="s">
        <v>1259</v>
      </c>
      <c r="C753" s="374" t="s">
        <v>407</v>
      </c>
      <c r="D753" s="104" t="s">
        <v>94</v>
      </c>
      <c r="E753" s="104" t="s">
        <v>69</v>
      </c>
      <c r="F753" s="371" t="s">
        <v>39</v>
      </c>
      <c r="G753" s="104"/>
      <c r="H753" s="104"/>
      <c r="I753" s="103"/>
      <c r="J753" s="104" t="s">
        <v>533</v>
      </c>
      <c r="K753" s="118">
        <v>9</v>
      </c>
      <c r="L753" s="104" t="s">
        <v>1252</v>
      </c>
      <c r="M753" s="378">
        <v>750</v>
      </c>
      <c r="N753" s="369"/>
      <c r="O753" s="369"/>
      <c r="P753" s="369"/>
      <c r="Q753" s="369"/>
      <c r="R753" s="369"/>
      <c r="S753" s="369"/>
      <c r="T753" s="172"/>
    </row>
    <row r="754" spans="1:20" x14ac:dyDescent="0.25">
      <c r="A754" s="394">
        <v>7</v>
      </c>
      <c r="B754" s="374" t="s">
        <v>729</v>
      </c>
      <c r="C754" s="374" t="s">
        <v>708</v>
      </c>
      <c r="D754" s="104" t="s">
        <v>111</v>
      </c>
      <c r="E754" s="104" t="s">
        <v>69</v>
      </c>
      <c r="F754" s="371" t="s">
        <v>39</v>
      </c>
      <c r="G754" s="104"/>
      <c r="H754" s="104"/>
      <c r="I754" s="103"/>
      <c r="J754" s="104" t="s">
        <v>533</v>
      </c>
      <c r="K754" s="118">
        <v>9</v>
      </c>
      <c r="L754" s="104" t="s">
        <v>1252</v>
      </c>
      <c r="M754" s="378">
        <v>751</v>
      </c>
      <c r="N754" s="369"/>
      <c r="O754" s="369"/>
      <c r="P754" s="369"/>
      <c r="Q754" s="369"/>
      <c r="R754" s="369"/>
      <c r="S754" s="369"/>
      <c r="T754" s="172"/>
    </row>
    <row r="755" spans="1:20" ht="75" x14ac:dyDescent="0.25">
      <c r="A755" s="394">
        <v>8</v>
      </c>
      <c r="B755" s="374" t="s">
        <v>3376</v>
      </c>
      <c r="C755" s="374" t="s">
        <v>199</v>
      </c>
      <c r="D755" s="104" t="s">
        <v>94</v>
      </c>
      <c r="E755" s="104" t="s">
        <v>38</v>
      </c>
      <c r="F755" s="104" t="s">
        <v>39</v>
      </c>
      <c r="G755" s="104"/>
      <c r="H755" s="371" t="s">
        <v>184</v>
      </c>
      <c r="I755" s="103"/>
      <c r="J755" s="104" t="s">
        <v>224</v>
      </c>
      <c r="K755" s="118">
        <v>9</v>
      </c>
      <c r="L755" s="104" t="s">
        <v>1252</v>
      </c>
      <c r="M755" s="378">
        <v>752</v>
      </c>
      <c r="N755" s="369"/>
      <c r="O755" s="369"/>
      <c r="P755" s="369"/>
      <c r="Q755" s="369"/>
      <c r="R755" s="369"/>
      <c r="S755" s="369"/>
      <c r="T755" s="172"/>
    </row>
    <row r="756" spans="1:20" ht="120" x14ac:dyDescent="0.25">
      <c r="A756" s="394">
        <v>9</v>
      </c>
      <c r="B756" s="374" t="s">
        <v>3544</v>
      </c>
      <c r="C756" s="374" t="s">
        <v>296</v>
      </c>
      <c r="D756" s="104" t="s">
        <v>94</v>
      </c>
      <c r="E756" s="104" t="s">
        <v>44</v>
      </c>
      <c r="F756" s="104" t="s">
        <v>39</v>
      </c>
      <c r="G756" s="104"/>
      <c r="H756" s="371" t="s">
        <v>184</v>
      </c>
      <c r="I756" s="103"/>
      <c r="J756" s="104" t="s">
        <v>224</v>
      </c>
      <c r="K756" s="118">
        <v>9</v>
      </c>
      <c r="L756" s="104" t="s">
        <v>1252</v>
      </c>
      <c r="M756" s="378">
        <v>753</v>
      </c>
      <c r="N756" s="369"/>
      <c r="O756" s="369"/>
      <c r="P756" s="369"/>
      <c r="Q756" s="369"/>
      <c r="R756" s="369"/>
      <c r="S756" s="369"/>
      <c r="T756" s="172"/>
    </row>
    <row r="757" spans="1:20" ht="75" x14ac:dyDescent="0.25">
      <c r="A757" s="394">
        <v>10</v>
      </c>
      <c r="B757" s="374" t="s">
        <v>3545</v>
      </c>
      <c r="C757" s="374" t="s">
        <v>298</v>
      </c>
      <c r="D757" s="104" t="s">
        <v>94</v>
      </c>
      <c r="E757" s="104" t="s">
        <v>44</v>
      </c>
      <c r="F757" s="104" t="s">
        <v>39</v>
      </c>
      <c r="G757" s="104"/>
      <c r="H757" s="371" t="s">
        <v>184</v>
      </c>
      <c r="I757" s="124"/>
      <c r="J757" s="104" t="s">
        <v>224</v>
      </c>
      <c r="K757" s="118">
        <v>9</v>
      </c>
      <c r="L757" s="104" t="s">
        <v>1252</v>
      </c>
      <c r="M757" s="378">
        <v>754</v>
      </c>
      <c r="N757" s="369"/>
      <c r="O757" s="369"/>
      <c r="P757" s="369"/>
      <c r="Q757" s="369"/>
      <c r="R757" s="369"/>
      <c r="S757" s="369"/>
      <c r="T757" s="172"/>
    </row>
    <row r="758" spans="1:20" x14ac:dyDescent="0.25">
      <c r="A758" s="394">
        <v>11</v>
      </c>
      <c r="B758" s="374" t="s">
        <v>1207</v>
      </c>
      <c r="C758" s="374" t="s">
        <v>202</v>
      </c>
      <c r="D758" s="371" t="s">
        <v>111</v>
      </c>
      <c r="E758" s="104" t="s">
        <v>735</v>
      </c>
      <c r="F758" s="104" t="s">
        <v>105</v>
      </c>
      <c r="G758" s="104"/>
      <c r="H758" s="104"/>
      <c r="I758" s="103"/>
      <c r="J758" s="104" t="s">
        <v>533</v>
      </c>
      <c r="K758" s="118">
        <v>9</v>
      </c>
      <c r="L758" s="104" t="s">
        <v>1252</v>
      </c>
      <c r="M758" s="378">
        <v>755</v>
      </c>
      <c r="N758" s="369"/>
      <c r="O758" s="369"/>
      <c r="P758" s="369"/>
      <c r="Q758" s="369"/>
      <c r="R758" s="369"/>
      <c r="S758" s="369"/>
      <c r="T758" s="172"/>
    </row>
    <row r="759" spans="1:20" x14ac:dyDescent="0.25">
      <c r="A759" s="394">
        <v>12</v>
      </c>
      <c r="B759" s="374" t="s">
        <v>1265</v>
      </c>
      <c r="C759" s="374" t="s">
        <v>334</v>
      </c>
      <c r="D759" s="371" t="s">
        <v>111</v>
      </c>
      <c r="E759" s="104" t="s">
        <v>257</v>
      </c>
      <c r="F759" s="104" t="s">
        <v>105</v>
      </c>
      <c r="G759" s="104"/>
      <c r="H759" s="104"/>
      <c r="I759" s="103"/>
      <c r="J759" s="104" t="s">
        <v>21</v>
      </c>
      <c r="K759" s="118">
        <v>9</v>
      </c>
      <c r="L759" s="104" t="s">
        <v>1252</v>
      </c>
      <c r="M759" s="378">
        <v>756</v>
      </c>
      <c r="N759" s="369"/>
      <c r="O759" s="369"/>
      <c r="P759" s="369"/>
      <c r="Q759" s="369"/>
      <c r="R759" s="369"/>
      <c r="S759" s="369"/>
      <c r="T759" s="172"/>
    </row>
    <row r="760" spans="1:20" x14ac:dyDescent="0.25">
      <c r="A760" s="394">
        <v>13</v>
      </c>
      <c r="B760" s="374" t="s">
        <v>1266</v>
      </c>
      <c r="C760" s="374" t="s">
        <v>227</v>
      </c>
      <c r="D760" s="371" t="s">
        <v>111</v>
      </c>
      <c r="E760" s="104" t="s">
        <v>229</v>
      </c>
      <c r="F760" s="104" t="s">
        <v>105</v>
      </c>
      <c r="G760" s="104"/>
      <c r="H760" s="104"/>
      <c r="I760" s="103"/>
      <c r="J760" s="104" t="s">
        <v>21</v>
      </c>
      <c r="K760" s="118">
        <v>9</v>
      </c>
      <c r="L760" s="104" t="s">
        <v>1252</v>
      </c>
      <c r="M760" s="378">
        <v>757</v>
      </c>
      <c r="N760" s="369"/>
      <c r="O760" s="369"/>
      <c r="P760" s="369"/>
      <c r="Q760" s="369"/>
      <c r="R760" s="369"/>
      <c r="S760" s="369"/>
      <c r="T760" s="172"/>
    </row>
    <row r="761" spans="1:20" ht="90" x14ac:dyDescent="0.25">
      <c r="A761" s="394">
        <v>14</v>
      </c>
      <c r="B761" s="374" t="s">
        <v>3546</v>
      </c>
      <c r="C761" s="394" t="s">
        <v>3547</v>
      </c>
      <c r="D761" s="104" t="s">
        <v>111</v>
      </c>
      <c r="E761" s="104" t="s">
        <v>1268</v>
      </c>
      <c r="F761" s="104" t="s">
        <v>105</v>
      </c>
      <c r="G761" s="104"/>
      <c r="H761" s="104"/>
      <c r="I761" s="103"/>
      <c r="J761" s="104" t="s">
        <v>21</v>
      </c>
      <c r="K761" s="118">
        <v>9</v>
      </c>
      <c r="L761" s="104" t="s">
        <v>1252</v>
      </c>
      <c r="M761" s="378">
        <v>758</v>
      </c>
      <c r="N761" s="369"/>
      <c r="O761" s="369"/>
      <c r="P761" s="369"/>
      <c r="Q761" s="369"/>
      <c r="R761" s="369"/>
      <c r="S761" s="369"/>
      <c r="T761" s="172"/>
    </row>
    <row r="762" spans="1:20" ht="31.5" x14ac:dyDescent="0.25">
      <c r="A762" s="397" t="s">
        <v>1270</v>
      </c>
      <c r="B762" s="398" t="s">
        <v>1271</v>
      </c>
      <c r="C762" s="399"/>
      <c r="D762" s="163"/>
      <c r="E762" s="163"/>
      <c r="F762" s="163"/>
      <c r="G762" s="163"/>
      <c r="H762" s="163"/>
      <c r="I762" s="102"/>
      <c r="J762" s="163"/>
      <c r="K762" s="164">
        <v>9</v>
      </c>
      <c r="L762" s="405" t="s">
        <v>1270</v>
      </c>
      <c r="M762" s="379">
        <v>759</v>
      </c>
      <c r="N762" s="401" t="s">
        <v>2481</v>
      </c>
      <c r="O762" s="370"/>
      <c r="P762" s="370"/>
      <c r="Q762" s="370"/>
      <c r="R762" s="370"/>
      <c r="S762" s="370"/>
      <c r="T762" s="402" t="s">
        <v>4889</v>
      </c>
    </row>
    <row r="763" spans="1:20" ht="30" x14ac:dyDescent="0.25">
      <c r="A763" s="394" t="s">
        <v>4003</v>
      </c>
      <c r="B763" s="374" t="s">
        <v>3548</v>
      </c>
      <c r="C763" s="374" t="s">
        <v>784</v>
      </c>
      <c r="D763" s="104" t="s">
        <v>94</v>
      </c>
      <c r="E763" s="104" t="s">
        <v>423</v>
      </c>
      <c r="F763" s="104" t="s">
        <v>39</v>
      </c>
      <c r="G763" s="104"/>
      <c r="H763" s="104"/>
      <c r="I763" s="103"/>
      <c r="J763" s="104" t="s">
        <v>3359</v>
      </c>
      <c r="K763" s="118">
        <v>9</v>
      </c>
      <c r="L763" s="104" t="s">
        <v>1270</v>
      </c>
      <c r="M763" s="378">
        <v>760</v>
      </c>
      <c r="N763" s="369"/>
      <c r="O763" s="369"/>
      <c r="P763" s="369"/>
      <c r="Q763" s="369"/>
      <c r="R763" s="369"/>
      <c r="S763" s="369"/>
      <c r="T763" s="172"/>
    </row>
    <row r="764" spans="1:20" ht="30" x14ac:dyDescent="0.25">
      <c r="A764" s="394" t="s">
        <v>4005</v>
      </c>
      <c r="B764" s="374" t="s">
        <v>3549</v>
      </c>
      <c r="C764" s="374" t="s">
        <v>279</v>
      </c>
      <c r="D764" s="104" t="s">
        <v>94</v>
      </c>
      <c r="E764" s="104" t="s">
        <v>60</v>
      </c>
      <c r="F764" s="104" t="s">
        <v>39</v>
      </c>
      <c r="G764" s="104"/>
      <c r="H764" s="104"/>
      <c r="I764" s="103"/>
      <c r="J764" s="104" t="s">
        <v>39</v>
      </c>
      <c r="K764" s="118">
        <v>9</v>
      </c>
      <c r="L764" s="104" t="s">
        <v>1270</v>
      </c>
      <c r="M764" s="378">
        <v>761</v>
      </c>
      <c r="N764" s="369"/>
      <c r="O764" s="369"/>
      <c r="P764" s="369"/>
      <c r="Q764" s="369"/>
      <c r="R764" s="369"/>
      <c r="S764" s="369"/>
      <c r="T764" s="172"/>
    </row>
    <row r="765" spans="1:20" ht="30" x14ac:dyDescent="0.25">
      <c r="A765" s="394" t="s">
        <v>4758</v>
      </c>
      <c r="B765" s="374" t="s">
        <v>3550</v>
      </c>
      <c r="C765" s="374" t="s">
        <v>282</v>
      </c>
      <c r="D765" s="104" t="s">
        <v>37</v>
      </c>
      <c r="E765" s="104" t="s">
        <v>712</v>
      </c>
      <c r="F765" s="104" t="s">
        <v>39</v>
      </c>
      <c r="G765" s="104"/>
      <c r="H765" s="104"/>
      <c r="I765" s="103"/>
      <c r="J765" s="104" t="s">
        <v>533</v>
      </c>
      <c r="K765" s="118">
        <v>9</v>
      </c>
      <c r="L765" s="104" t="s">
        <v>1270</v>
      </c>
      <c r="M765" s="378">
        <v>762</v>
      </c>
      <c r="N765" s="369"/>
      <c r="O765" s="369"/>
      <c r="P765" s="369"/>
      <c r="Q765" s="369"/>
      <c r="R765" s="369"/>
      <c r="S765" s="369"/>
      <c r="T765" s="172"/>
    </row>
    <row r="766" spans="1:20" ht="75" x14ac:dyDescent="0.25">
      <c r="A766" s="394" t="s">
        <v>4759</v>
      </c>
      <c r="B766" s="374" t="s">
        <v>3376</v>
      </c>
      <c r="C766" s="374" t="s">
        <v>36</v>
      </c>
      <c r="D766" s="104" t="s">
        <v>94</v>
      </c>
      <c r="E766" s="104" t="s">
        <v>38</v>
      </c>
      <c r="F766" s="104" t="s">
        <v>39</v>
      </c>
      <c r="G766" s="104"/>
      <c r="H766" s="371" t="s">
        <v>184</v>
      </c>
      <c r="I766" s="103"/>
      <c r="J766" s="104" t="s">
        <v>224</v>
      </c>
      <c r="K766" s="118">
        <v>9</v>
      </c>
      <c r="L766" s="104" t="s">
        <v>1270</v>
      </c>
      <c r="M766" s="378">
        <v>763</v>
      </c>
      <c r="N766" s="369"/>
      <c r="O766" s="369"/>
      <c r="P766" s="369"/>
      <c r="Q766" s="369"/>
      <c r="R766" s="369"/>
      <c r="S766" s="369"/>
      <c r="T766" s="172"/>
    </row>
    <row r="767" spans="1:20" ht="30" x14ac:dyDescent="0.25">
      <c r="A767" s="394" t="s">
        <v>4760</v>
      </c>
      <c r="B767" s="374" t="s">
        <v>3551</v>
      </c>
      <c r="C767" s="374" t="s">
        <v>43</v>
      </c>
      <c r="D767" s="104" t="s">
        <v>94</v>
      </c>
      <c r="E767" s="104" t="s">
        <v>921</v>
      </c>
      <c r="F767" s="104" t="s">
        <v>39</v>
      </c>
      <c r="G767" s="104"/>
      <c r="H767" s="371" t="s">
        <v>184</v>
      </c>
      <c r="I767" s="124"/>
      <c r="J767" s="104" t="s">
        <v>224</v>
      </c>
      <c r="K767" s="118">
        <v>9</v>
      </c>
      <c r="L767" s="104" t="s">
        <v>1270</v>
      </c>
      <c r="M767" s="378">
        <v>764</v>
      </c>
      <c r="N767" s="369"/>
      <c r="O767" s="369"/>
      <c r="P767" s="369"/>
      <c r="Q767" s="369"/>
      <c r="R767" s="369"/>
      <c r="S767" s="369"/>
      <c r="T767" s="172"/>
    </row>
    <row r="768" spans="1:20" ht="45" x14ac:dyDescent="0.25">
      <c r="A768" s="394">
        <v>6</v>
      </c>
      <c r="B768" s="374" t="s">
        <v>1316</v>
      </c>
      <c r="C768" s="374" t="s">
        <v>48</v>
      </c>
      <c r="D768" s="104" t="s">
        <v>94</v>
      </c>
      <c r="E768" s="104" t="s">
        <v>44</v>
      </c>
      <c r="F768" s="104" t="s">
        <v>39</v>
      </c>
      <c r="G768" s="104"/>
      <c r="H768" s="371" t="s">
        <v>184</v>
      </c>
      <c r="I768" s="124"/>
      <c r="J768" s="104" t="s">
        <v>224</v>
      </c>
      <c r="K768" s="118">
        <v>9</v>
      </c>
      <c r="L768" s="104" t="s">
        <v>1270</v>
      </c>
      <c r="M768" s="378">
        <v>765</v>
      </c>
      <c r="N768" s="369"/>
      <c r="O768" s="369"/>
      <c r="P768" s="369"/>
      <c r="Q768" s="369"/>
      <c r="R768" s="369"/>
      <c r="S768" s="369"/>
      <c r="T768" s="81"/>
    </row>
    <row r="769" spans="1:20" x14ac:dyDescent="0.25">
      <c r="A769" s="394">
        <v>7</v>
      </c>
      <c r="B769" s="374" t="s">
        <v>3552</v>
      </c>
      <c r="C769" s="374" t="s">
        <v>691</v>
      </c>
      <c r="D769" s="371" t="s">
        <v>111</v>
      </c>
      <c r="E769" s="104" t="s">
        <v>735</v>
      </c>
      <c r="F769" s="104" t="s">
        <v>105</v>
      </c>
      <c r="G769" s="104"/>
      <c r="H769" s="104"/>
      <c r="I769" s="103"/>
      <c r="J769" s="104" t="s">
        <v>533</v>
      </c>
      <c r="K769" s="118">
        <v>9</v>
      </c>
      <c r="L769" s="104" t="s">
        <v>1270</v>
      </c>
      <c r="M769" s="378">
        <v>766</v>
      </c>
      <c r="N769" s="369"/>
      <c r="O769" s="369"/>
      <c r="P769" s="369"/>
      <c r="Q769" s="369"/>
      <c r="R769" s="369"/>
      <c r="S769" s="369"/>
      <c r="T769" s="172"/>
    </row>
    <row r="770" spans="1:20" ht="30" x14ac:dyDescent="0.25">
      <c r="A770" s="394">
        <v>8</v>
      </c>
      <c r="B770" s="374" t="s">
        <v>3553</v>
      </c>
      <c r="C770" s="374" t="s">
        <v>194</v>
      </c>
      <c r="D770" s="371" t="s">
        <v>111</v>
      </c>
      <c r="E770" s="104" t="s">
        <v>1268</v>
      </c>
      <c r="F770" s="104" t="s">
        <v>105</v>
      </c>
      <c r="G770" s="104"/>
      <c r="H770" s="104"/>
      <c r="I770" s="103"/>
      <c r="J770" s="104" t="s">
        <v>21</v>
      </c>
      <c r="K770" s="118">
        <v>9</v>
      </c>
      <c r="L770" s="104" t="s">
        <v>1270</v>
      </c>
      <c r="M770" s="378">
        <v>767</v>
      </c>
      <c r="N770" s="369"/>
      <c r="O770" s="369"/>
      <c r="P770" s="369"/>
      <c r="Q770" s="369"/>
      <c r="R770" s="369"/>
      <c r="S770" s="369"/>
      <c r="T770" s="172"/>
    </row>
    <row r="771" spans="1:20" ht="31.5" x14ac:dyDescent="0.25">
      <c r="A771" s="397" t="s">
        <v>2490</v>
      </c>
      <c r="B771" s="398" t="s">
        <v>2491</v>
      </c>
      <c r="C771" s="399"/>
      <c r="D771" s="163"/>
      <c r="E771" s="163"/>
      <c r="F771" s="163"/>
      <c r="G771" s="163"/>
      <c r="H771" s="163"/>
      <c r="I771" s="102"/>
      <c r="J771" s="163"/>
      <c r="K771" s="164">
        <v>9</v>
      </c>
      <c r="L771" s="405" t="s">
        <v>2490</v>
      </c>
      <c r="M771" s="379">
        <v>768</v>
      </c>
      <c r="N771" s="401" t="s">
        <v>2481</v>
      </c>
      <c r="O771" s="370"/>
      <c r="P771" s="370"/>
      <c r="Q771" s="370"/>
      <c r="R771" s="370"/>
      <c r="S771" s="370"/>
      <c r="T771" s="402" t="s">
        <v>4890</v>
      </c>
    </row>
    <row r="772" spans="1:20" ht="45" x14ac:dyDescent="0.25">
      <c r="A772" s="394" t="s">
        <v>4003</v>
      </c>
      <c r="B772" s="374" t="s">
        <v>3554</v>
      </c>
      <c r="C772" s="374" t="s">
        <v>80</v>
      </c>
      <c r="D772" s="104" t="s">
        <v>94</v>
      </c>
      <c r="E772" s="104" t="s">
        <v>423</v>
      </c>
      <c r="F772" s="371" t="s">
        <v>39</v>
      </c>
      <c r="G772" s="104"/>
      <c r="H772" s="104"/>
      <c r="I772" s="103"/>
      <c r="J772" s="104" t="s">
        <v>3359</v>
      </c>
      <c r="K772" s="118">
        <v>9</v>
      </c>
      <c r="L772" s="104" t="s">
        <v>2490</v>
      </c>
      <c r="M772" s="378">
        <v>769</v>
      </c>
      <c r="N772" s="369"/>
      <c r="O772" s="369"/>
      <c r="P772" s="369"/>
      <c r="Q772" s="369"/>
      <c r="R772" s="369"/>
      <c r="S772" s="369"/>
      <c r="T772" s="172"/>
    </row>
    <row r="773" spans="1:20" ht="30" x14ac:dyDescent="0.25">
      <c r="A773" s="394" t="s">
        <v>4005</v>
      </c>
      <c r="B773" s="374" t="s">
        <v>3555</v>
      </c>
      <c r="C773" s="374" t="s">
        <v>85</v>
      </c>
      <c r="D773" s="104" t="s">
        <v>60</v>
      </c>
      <c r="E773" s="104" t="s">
        <v>44</v>
      </c>
      <c r="F773" s="371" t="s">
        <v>39</v>
      </c>
      <c r="G773" s="104"/>
      <c r="H773" s="104"/>
      <c r="I773" s="103"/>
      <c r="J773" s="104" t="s">
        <v>39</v>
      </c>
      <c r="K773" s="118">
        <v>9</v>
      </c>
      <c r="L773" s="104" t="s">
        <v>2490</v>
      </c>
      <c r="M773" s="378">
        <v>770</v>
      </c>
      <c r="N773" s="369"/>
      <c r="O773" s="369"/>
      <c r="P773" s="369"/>
      <c r="Q773" s="369"/>
      <c r="R773" s="369"/>
      <c r="S773" s="369"/>
      <c r="T773" s="172"/>
    </row>
    <row r="774" spans="1:20" ht="30" x14ac:dyDescent="0.25">
      <c r="A774" s="394" t="s">
        <v>4758</v>
      </c>
      <c r="B774" s="374" t="s">
        <v>3556</v>
      </c>
      <c r="C774" s="374" t="s">
        <v>88</v>
      </c>
      <c r="D774" s="104" t="s">
        <v>37</v>
      </c>
      <c r="E774" s="104" t="s">
        <v>712</v>
      </c>
      <c r="F774" s="371" t="s">
        <v>39</v>
      </c>
      <c r="G774" s="104"/>
      <c r="H774" s="104"/>
      <c r="I774" s="103"/>
      <c r="J774" s="104" t="s">
        <v>533</v>
      </c>
      <c r="K774" s="118">
        <v>9</v>
      </c>
      <c r="L774" s="104" t="s">
        <v>2490</v>
      </c>
      <c r="M774" s="378">
        <v>771</v>
      </c>
      <c r="N774" s="369"/>
      <c r="O774" s="369"/>
      <c r="P774" s="369"/>
      <c r="Q774" s="369"/>
      <c r="R774" s="369"/>
      <c r="S774" s="369"/>
      <c r="T774" s="172"/>
    </row>
    <row r="775" spans="1:20" ht="30" x14ac:dyDescent="0.25">
      <c r="A775" s="394" t="s">
        <v>4759</v>
      </c>
      <c r="B775" s="374" t="s">
        <v>3557</v>
      </c>
      <c r="C775" s="374" t="s">
        <v>91</v>
      </c>
      <c r="D775" s="104" t="s">
        <v>94</v>
      </c>
      <c r="E775" s="104" t="s">
        <v>3558</v>
      </c>
      <c r="F775" s="371" t="s">
        <v>39</v>
      </c>
      <c r="G775" s="104"/>
      <c r="H775" s="104"/>
      <c r="I775" s="103"/>
      <c r="J775" s="104" t="s">
        <v>39</v>
      </c>
      <c r="K775" s="118">
        <v>9</v>
      </c>
      <c r="L775" s="104" t="s">
        <v>2490</v>
      </c>
      <c r="M775" s="378">
        <v>772</v>
      </c>
      <c r="N775" s="369"/>
      <c r="O775" s="369"/>
      <c r="P775" s="369"/>
      <c r="Q775" s="369"/>
      <c r="R775" s="369"/>
      <c r="S775" s="369"/>
      <c r="T775" s="172"/>
    </row>
    <row r="776" spans="1:20" ht="30" x14ac:dyDescent="0.25">
      <c r="A776" s="394" t="s">
        <v>4760</v>
      </c>
      <c r="B776" s="374" t="s">
        <v>3559</v>
      </c>
      <c r="C776" s="374" t="s">
        <v>93</v>
      </c>
      <c r="D776" s="104" t="s">
        <v>49</v>
      </c>
      <c r="E776" s="104" t="s">
        <v>184</v>
      </c>
      <c r="F776" s="371" t="s">
        <v>39</v>
      </c>
      <c r="G776" s="104"/>
      <c r="H776" s="104"/>
      <c r="I776" s="103"/>
      <c r="J776" s="104" t="s">
        <v>39</v>
      </c>
      <c r="K776" s="118">
        <v>9</v>
      </c>
      <c r="L776" s="104" t="s">
        <v>2490</v>
      </c>
      <c r="M776" s="378">
        <v>773</v>
      </c>
      <c r="N776" s="369"/>
      <c r="O776" s="369"/>
      <c r="P776" s="369"/>
      <c r="Q776" s="369"/>
      <c r="R776" s="369"/>
      <c r="S776" s="369"/>
      <c r="T776" s="172"/>
    </row>
    <row r="777" spans="1:20" ht="45" x14ac:dyDescent="0.25">
      <c r="A777" s="394" t="s">
        <v>4761</v>
      </c>
      <c r="B777" s="374" t="s">
        <v>3560</v>
      </c>
      <c r="C777" s="374" t="s">
        <v>1019</v>
      </c>
      <c r="D777" s="104" t="s">
        <v>111</v>
      </c>
      <c r="E777" s="104" t="s">
        <v>735</v>
      </c>
      <c r="F777" s="371" t="s">
        <v>39</v>
      </c>
      <c r="G777" s="104"/>
      <c r="H777" s="104"/>
      <c r="I777" s="103"/>
      <c r="J777" s="104" t="s">
        <v>533</v>
      </c>
      <c r="K777" s="118">
        <v>9</v>
      </c>
      <c r="L777" s="104" t="s">
        <v>2490</v>
      </c>
      <c r="M777" s="378">
        <v>774</v>
      </c>
      <c r="N777" s="369"/>
      <c r="O777" s="369"/>
      <c r="P777" s="369"/>
      <c r="Q777" s="369"/>
      <c r="R777" s="369"/>
      <c r="S777" s="369"/>
      <c r="T777" s="172"/>
    </row>
    <row r="778" spans="1:20" ht="75" x14ac:dyDescent="0.25">
      <c r="A778" s="394" t="s">
        <v>4762</v>
      </c>
      <c r="B778" s="374" t="s">
        <v>3561</v>
      </c>
      <c r="C778" s="374" t="s">
        <v>96</v>
      </c>
      <c r="D778" s="104" t="s">
        <v>94</v>
      </c>
      <c r="E778" s="104" t="s">
        <v>38</v>
      </c>
      <c r="F778" s="104" t="s">
        <v>39</v>
      </c>
      <c r="G778" s="104"/>
      <c r="H778" s="371" t="s">
        <v>184</v>
      </c>
      <c r="I778" s="103"/>
      <c r="J778" s="104" t="s">
        <v>224</v>
      </c>
      <c r="K778" s="118">
        <v>9</v>
      </c>
      <c r="L778" s="104" t="s">
        <v>2490</v>
      </c>
      <c r="M778" s="378">
        <v>775</v>
      </c>
      <c r="N778" s="369"/>
      <c r="O778" s="369"/>
      <c r="P778" s="369"/>
      <c r="Q778" s="369"/>
      <c r="R778" s="369"/>
      <c r="S778" s="369"/>
      <c r="T778" s="172"/>
    </row>
    <row r="779" spans="1:20" ht="30" x14ac:dyDescent="0.25">
      <c r="A779" s="394" t="s">
        <v>4763</v>
      </c>
      <c r="B779" s="374" t="s">
        <v>3562</v>
      </c>
      <c r="C779" s="374" t="s">
        <v>98</v>
      </c>
      <c r="D779" s="104" t="s">
        <v>94</v>
      </c>
      <c r="E779" s="104" t="s">
        <v>423</v>
      </c>
      <c r="F779" s="104" t="s">
        <v>39</v>
      </c>
      <c r="G779" s="104"/>
      <c r="H779" s="371" t="s">
        <v>184</v>
      </c>
      <c r="I779" s="124"/>
      <c r="J779" s="104" t="s">
        <v>224</v>
      </c>
      <c r="K779" s="118">
        <v>9</v>
      </c>
      <c r="L779" s="104" t="s">
        <v>2490</v>
      </c>
      <c r="M779" s="378">
        <v>776</v>
      </c>
      <c r="N779" s="369"/>
      <c r="O779" s="369"/>
      <c r="P779" s="369"/>
      <c r="Q779" s="369"/>
      <c r="R779" s="369"/>
      <c r="S779" s="369"/>
      <c r="T779" s="172"/>
    </row>
    <row r="780" spans="1:20" ht="30" x14ac:dyDescent="0.25">
      <c r="A780" s="394" t="s">
        <v>4764</v>
      </c>
      <c r="B780" s="374" t="s">
        <v>3563</v>
      </c>
      <c r="C780" s="374" t="s">
        <v>100</v>
      </c>
      <c r="D780" s="104" t="s">
        <v>60</v>
      </c>
      <c r="E780" s="104" t="s">
        <v>38</v>
      </c>
      <c r="F780" s="104" t="s">
        <v>39</v>
      </c>
      <c r="G780" s="104"/>
      <c r="H780" s="371" t="s">
        <v>184</v>
      </c>
      <c r="I780" s="124"/>
      <c r="J780" s="104" t="s">
        <v>224</v>
      </c>
      <c r="K780" s="118">
        <v>9</v>
      </c>
      <c r="L780" s="104" t="s">
        <v>2490</v>
      </c>
      <c r="M780" s="378">
        <v>777</v>
      </c>
      <c r="N780" s="369"/>
      <c r="O780" s="369"/>
      <c r="P780" s="369"/>
      <c r="Q780" s="369"/>
      <c r="R780" s="369"/>
      <c r="S780" s="369"/>
      <c r="T780" s="172"/>
    </row>
    <row r="781" spans="1:20" ht="60" x14ac:dyDescent="0.25">
      <c r="A781" s="394">
        <v>10</v>
      </c>
      <c r="B781" s="374" t="s">
        <v>3564</v>
      </c>
      <c r="C781" s="374" t="s">
        <v>102</v>
      </c>
      <c r="D781" s="104" t="s">
        <v>94</v>
      </c>
      <c r="E781" s="104" t="s">
        <v>423</v>
      </c>
      <c r="F781" s="104" t="s">
        <v>39</v>
      </c>
      <c r="G781" s="104"/>
      <c r="H781" s="371" t="s">
        <v>184</v>
      </c>
      <c r="I781" s="124"/>
      <c r="J781" s="104" t="s">
        <v>224</v>
      </c>
      <c r="K781" s="118">
        <v>9</v>
      </c>
      <c r="L781" s="104" t="s">
        <v>2490</v>
      </c>
      <c r="M781" s="378">
        <v>778</v>
      </c>
      <c r="N781" s="369"/>
      <c r="O781" s="369"/>
      <c r="P781" s="369"/>
      <c r="Q781" s="369"/>
      <c r="R781" s="369"/>
      <c r="S781" s="369"/>
      <c r="T781" s="81"/>
    </row>
    <row r="782" spans="1:20" ht="90" x14ac:dyDescent="0.25">
      <c r="A782" s="394">
        <v>11</v>
      </c>
      <c r="B782" s="374" t="s">
        <v>3565</v>
      </c>
      <c r="C782" s="374" t="s">
        <v>110</v>
      </c>
      <c r="D782" s="371" t="s">
        <v>111</v>
      </c>
      <c r="E782" s="104" t="s">
        <v>735</v>
      </c>
      <c r="F782" s="104" t="s">
        <v>105</v>
      </c>
      <c r="G782" s="104"/>
      <c r="H782" s="104"/>
      <c r="I782" s="103"/>
      <c r="J782" s="104" t="s">
        <v>533</v>
      </c>
      <c r="K782" s="118">
        <v>9</v>
      </c>
      <c r="L782" s="104" t="s">
        <v>2490</v>
      </c>
      <c r="M782" s="378">
        <v>779</v>
      </c>
      <c r="N782" s="369"/>
      <c r="O782" s="369"/>
      <c r="P782" s="369"/>
      <c r="Q782" s="369"/>
      <c r="R782" s="369"/>
      <c r="S782" s="369"/>
      <c r="T782" s="172"/>
    </row>
    <row r="783" spans="1:20" ht="30" x14ac:dyDescent="0.25">
      <c r="A783" s="394">
        <v>12</v>
      </c>
      <c r="B783" s="374" t="s">
        <v>3566</v>
      </c>
      <c r="C783" s="374" t="s">
        <v>116</v>
      </c>
      <c r="D783" s="371" t="s">
        <v>111</v>
      </c>
      <c r="E783" s="104" t="s">
        <v>1268</v>
      </c>
      <c r="F783" s="104" t="s">
        <v>105</v>
      </c>
      <c r="G783" s="104"/>
      <c r="H783" s="104"/>
      <c r="I783" s="103"/>
      <c r="J783" s="104" t="s">
        <v>21</v>
      </c>
      <c r="K783" s="118">
        <v>9</v>
      </c>
      <c r="L783" s="104" t="s">
        <v>2490</v>
      </c>
      <c r="M783" s="378">
        <v>780</v>
      </c>
      <c r="N783" s="369"/>
      <c r="O783" s="369"/>
      <c r="P783" s="369"/>
      <c r="Q783" s="369"/>
      <c r="R783" s="369"/>
      <c r="S783" s="369"/>
      <c r="T783" s="172"/>
    </row>
    <row r="784" spans="1:20" ht="105" x14ac:dyDescent="0.25">
      <c r="A784" s="394">
        <v>13</v>
      </c>
      <c r="B784" s="374" t="s">
        <v>3567</v>
      </c>
      <c r="C784" s="374" t="s">
        <v>787</v>
      </c>
      <c r="D784" s="371" t="s">
        <v>111</v>
      </c>
      <c r="E784" s="104" t="s">
        <v>257</v>
      </c>
      <c r="F784" s="104" t="s">
        <v>105</v>
      </c>
      <c r="G784" s="104"/>
      <c r="H784" s="104"/>
      <c r="I784" s="103"/>
      <c r="J784" s="104" t="s">
        <v>21</v>
      </c>
      <c r="K784" s="118">
        <v>9</v>
      </c>
      <c r="L784" s="104" t="s">
        <v>2490</v>
      </c>
      <c r="M784" s="378">
        <v>781</v>
      </c>
      <c r="N784" s="369"/>
      <c r="O784" s="369"/>
      <c r="P784" s="369"/>
      <c r="Q784" s="369"/>
      <c r="R784" s="369"/>
      <c r="S784" s="369"/>
      <c r="T784" s="172"/>
    </row>
    <row r="785" spans="1:20" ht="31.5" x14ac:dyDescent="0.25">
      <c r="A785" s="397" t="s">
        <v>1289</v>
      </c>
      <c r="B785" s="398" t="s">
        <v>1279</v>
      </c>
      <c r="C785" s="399"/>
      <c r="D785" s="163"/>
      <c r="E785" s="163"/>
      <c r="F785" s="163"/>
      <c r="G785" s="163"/>
      <c r="H785" s="163"/>
      <c r="I785" s="102"/>
      <c r="J785" s="163"/>
      <c r="K785" s="164">
        <v>9</v>
      </c>
      <c r="L785" s="405" t="s">
        <v>1289</v>
      </c>
      <c r="M785" s="379">
        <v>782</v>
      </c>
      <c r="N785" s="401" t="s">
        <v>2481</v>
      </c>
      <c r="O785" s="370"/>
      <c r="P785" s="370"/>
      <c r="Q785" s="370"/>
      <c r="R785" s="370"/>
      <c r="S785" s="370"/>
      <c r="T785" s="402" t="s">
        <v>4882</v>
      </c>
    </row>
    <row r="786" spans="1:20" ht="45" x14ac:dyDescent="0.25">
      <c r="A786" s="394" t="s">
        <v>4003</v>
      </c>
      <c r="B786" s="374" t="s">
        <v>3554</v>
      </c>
      <c r="C786" s="374" t="s">
        <v>80</v>
      </c>
      <c r="D786" s="104" t="s">
        <v>94</v>
      </c>
      <c r="E786" s="104" t="s">
        <v>423</v>
      </c>
      <c r="F786" s="371" t="s">
        <v>39</v>
      </c>
      <c r="G786" s="104"/>
      <c r="H786" s="104"/>
      <c r="I786" s="103"/>
      <c r="J786" s="104" t="s">
        <v>3359</v>
      </c>
      <c r="K786" s="118">
        <v>9</v>
      </c>
      <c r="L786" s="104" t="s">
        <v>1289</v>
      </c>
      <c r="M786" s="378">
        <v>783</v>
      </c>
      <c r="N786" s="369"/>
      <c r="O786" s="369"/>
      <c r="P786" s="369"/>
      <c r="Q786" s="369"/>
      <c r="R786" s="369"/>
      <c r="S786" s="369"/>
      <c r="T786" s="172"/>
    </row>
    <row r="787" spans="1:20" ht="30" x14ac:dyDescent="0.25">
      <c r="A787" s="394" t="s">
        <v>4005</v>
      </c>
      <c r="B787" s="374" t="s">
        <v>3555</v>
      </c>
      <c r="C787" s="374" t="s">
        <v>85</v>
      </c>
      <c r="D787" s="104" t="s">
        <v>60</v>
      </c>
      <c r="E787" s="104" t="s">
        <v>44</v>
      </c>
      <c r="F787" s="371" t="s">
        <v>39</v>
      </c>
      <c r="G787" s="104"/>
      <c r="H787" s="104"/>
      <c r="I787" s="103"/>
      <c r="J787" s="104" t="s">
        <v>39</v>
      </c>
      <c r="K787" s="118">
        <v>9</v>
      </c>
      <c r="L787" s="104" t="s">
        <v>1289</v>
      </c>
      <c r="M787" s="378">
        <v>784</v>
      </c>
      <c r="N787" s="369"/>
      <c r="O787" s="369"/>
      <c r="P787" s="369"/>
      <c r="Q787" s="369"/>
      <c r="R787" s="369"/>
      <c r="S787" s="369"/>
      <c r="T787" s="172"/>
    </row>
    <row r="788" spans="1:20" ht="30" x14ac:dyDescent="0.25">
      <c r="A788" s="394" t="s">
        <v>4758</v>
      </c>
      <c r="B788" s="374" t="s">
        <v>3568</v>
      </c>
      <c r="C788" s="374" t="s">
        <v>88</v>
      </c>
      <c r="D788" s="104" t="s">
        <v>60</v>
      </c>
      <c r="E788" s="104" t="s">
        <v>44</v>
      </c>
      <c r="F788" s="371" t="s">
        <v>39</v>
      </c>
      <c r="G788" s="104"/>
      <c r="H788" s="104"/>
      <c r="I788" s="103"/>
      <c r="J788" s="104" t="s">
        <v>39</v>
      </c>
      <c r="K788" s="118">
        <v>9</v>
      </c>
      <c r="L788" s="104" t="s">
        <v>1289</v>
      </c>
      <c r="M788" s="378">
        <v>785</v>
      </c>
      <c r="N788" s="369"/>
      <c r="O788" s="369"/>
      <c r="P788" s="369"/>
      <c r="Q788" s="369"/>
      <c r="R788" s="369"/>
      <c r="S788" s="369"/>
      <c r="T788" s="172"/>
    </row>
    <row r="789" spans="1:20" ht="30" x14ac:dyDescent="0.25">
      <c r="A789" s="394" t="s">
        <v>4759</v>
      </c>
      <c r="B789" s="374" t="s">
        <v>3569</v>
      </c>
      <c r="C789" s="374" t="s">
        <v>91</v>
      </c>
      <c r="D789" s="104" t="s">
        <v>94</v>
      </c>
      <c r="E789" s="104" t="s">
        <v>3558</v>
      </c>
      <c r="F789" s="371" t="s">
        <v>39</v>
      </c>
      <c r="G789" s="104"/>
      <c r="H789" s="104"/>
      <c r="I789" s="103"/>
      <c r="J789" s="104" t="s">
        <v>39</v>
      </c>
      <c r="K789" s="118">
        <v>9</v>
      </c>
      <c r="L789" s="104" t="s">
        <v>1289</v>
      </c>
      <c r="M789" s="378">
        <v>786</v>
      </c>
      <c r="N789" s="369"/>
      <c r="O789" s="369"/>
      <c r="P789" s="369"/>
      <c r="Q789" s="369"/>
      <c r="R789" s="369"/>
      <c r="S789" s="369"/>
      <c r="T789" s="172"/>
    </row>
    <row r="790" spans="1:20" ht="45" x14ac:dyDescent="0.25">
      <c r="A790" s="394" t="s">
        <v>4760</v>
      </c>
      <c r="B790" s="374" t="s">
        <v>3570</v>
      </c>
      <c r="C790" s="374" t="s">
        <v>93</v>
      </c>
      <c r="D790" s="104" t="s">
        <v>49</v>
      </c>
      <c r="E790" s="104" t="s">
        <v>184</v>
      </c>
      <c r="F790" s="371" t="s">
        <v>39</v>
      </c>
      <c r="G790" s="104"/>
      <c r="H790" s="104"/>
      <c r="I790" s="103"/>
      <c r="J790" s="104" t="s">
        <v>39</v>
      </c>
      <c r="K790" s="118">
        <v>9</v>
      </c>
      <c r="L790" s="104" t="s">
        <v>1289</v>
      </c>
      <c r="M790" s="378">
        <v>787</v>
      </c>
      <c r="N790" s="369"/>
      <c r="O790" s="369"/>
      <c r="P790" s="369"/>
      <c r="Q790" s="369"/>
      <c r="R790" s="369"/>
      <c r="S790" s="369"/>
      <c r="T790" s="172"/>
    </row>
    <row r="791" spans="1:20" ht="75" x14ac:dyDescent="0.25">
      <c r="A791" s="394" t="s">
        <v>4761</v>
      </c>
      <c r="B791" s="374" t="s">
        <v>3376</v>
      </c>
      <c r="C791" s="374" t="s">
        <v>96</v>
      </c>
      <c r="D791" s="104" t="s">
        <v>94</v>
      </c>
      <c r="E791" s="104" t="s">
        <v>38</v>
      </c>
      <c r="F791" s="104" t="s">
        <v>39</v>
      </c>
      <c r="G791" s="104"/>
      <c r="H791" s="371" t="s">
        <v>184</v>
      </c>
      <c r="I791" s="103"/>
      <c r="J791" s="104" t="s">
        <v>224</v>
      </c>
      <c r="K791" s="118">
        <v>9</v>
      </c>
      <c r="L791" s="104" t="s">
        <v>1289</v>
      </c>
      <c r="M791" s="378">
        <v>788</v>
      </c>
      <c r="N791" s="369"/>
      <c r="O791" s="369"/>
      <c r="P791" s="369"/>
      <c r="Q791" s="369"/>
      <c r="R791" s="369"/>
      <c r="S791" s="369"/>
      <c r="T791" s="172"/>
    </row>
    <row r="792" spans="1:20" ht="30" x14ac:dyDescent="0.25">
      <c r="A792" s="394" t="s">
        <v>4762</v>
      </c>
      <c r="B792" s="374" t="s">
        <v>3562</v>
      </c>
      <c r="C792" s="374" t="s">
        <v>98</v>
      </c>
      <c r="D792" s="104" t="s">
        <v>94</v>
      </c>
      <c r="E792" s="104" t="s">
        <v>423</v>
      </c>
      <c r="F792" s="104" t="s">
        <v>39</v>
      </c>
      <c r="G792" s="104"/>
      <c r="H792" s="371" t="s">
        <v>184</v>
      </c>
      <c r="I792" s="124"/>
      <c r="J792" s="104" t="s">
        <v>224</v>
      </c>
      <c r="K792" s="118">
        <v>9</v>
      </c>
      <c r="L792" s="104" t="s">
        <v>1289</v>
      </c>
      <c r="M792" s="378">
        <v>789</v>
      </c>
      <c r="N792" s="369"/>
      <c r="O792" s="369"/>
      <c r="P792" s="369"/>
      <c r="Q792" s="369"/>
      <c r="R792" s="369"/>
      <c r="S792" s="369"/>
      <c r="T792" s="172"/>
    </row>
    <row r="793" spans="1:20" ht="30" x14ac:dyDescent="0.25">
      <c r="A793" s="394" t="s">
        <v>4763</v>
      </c>
      <c r="B793" s="374" t="s">
        <v>3563</v>
      </c>
      <c r="C793" s="374" t="s">
        <v>100</v>
      </c>
      <c r="D793" s="104" t="s">
        <v>60</v>
      </c>
      <c r="E793" s="104" t="s">
        <v>38</v>
      </c>
      <c r="F793" s="104" t="s">
        <v>39</v>
      </c>
      <c r="G793" s="104"/>
      <c r="H793" s="371" t="s">
        <v>184</v>
      </c>
      <c r="I793" s="124"/>
      <c r="J793" s="104" t="s">
        <v>224</v>
      </c>
      <c r="K793" s="118">
        <v>9</v>
      </c>
      <c r="L793" s="104" t="s">
        <v>1289</v>
      </c>
      <c r="M793" s="378">
        <v>790</v>
      </c>
      <c r="N793" s="369"/>
      <c r="O793" s="369"/>
      <c r="P793" s="369"/>
      <c r="Q793" s="369"/>
      <c r="R793" s="369"/>
      <c r="S793" s="369"/>
      <c r="T793" s="172"/>
    </row>
    <row r="794" spans="1:20" ht="75" x14ac:dyDescent="0.25">
      <c r="A794" s="394">
        <v>9</v>
      </c>
      <c r="B794" s="374" t="s">
        <v>3571</v>
      </c>
      <c r="C794" s="374" t="s">
        <v>102</v>
      </c>
      <c r="D794" s="104" t="s">
        <v>94</v>
      </c>
      <c r="E794" s="104" t="s">
        <v>423</v>
      </c>
      <c r="F794" s="104" t="s">
        <v>39</v>
      </c>
      <c r="G794" s="104"/>
      <c r="H794" s="371" t="s">
        <v>184</v>
      </c>
      <c r="I794" s="103"/>
      <c r="J794" s="104" t="s">
        <v>224</v>
      </c>
      <c r="K794" s="118">
        <v>9</v>
      </c>
      <c r="L794" s="104" t="s">
        <v>1289</v>
      </c>
      <c r="M794" s="378">
        <v>791</v>
      </c>
      <c r="N794" s="369"/>
      <c r="O794" s="369"/>
      <c r="P794" s="369"/>
      <c r="Q794" s="369"/>
      <c r="R794" s="369"/>
      <c r="S794" s="369"/>
      <c r="T794" s="81"/>
    </row>
    <row r="795" spans="1:20" ht="30" x14ac:dyDescent="0.25">
      <c r="A795" s="394">
        <v>10</v>
      </c>
      <c r="B795" s="374" t="s">
        <v>3572</v>
      </c>
      <c r="C795" s="374" t="s">
        <v>110</v>
      </c>
      <c r="D795" s="371" t="s">
        <v>111</v>
      </c>
      <c r="E795" s="104" t="s">
        <v>735</v>
      </c>
      <c r="F795" s="104" t="s">
        <v>105</v>
      </c>
      <c r="G795" s="104"/>
      <c r="H795" s="104"/>
      <c r="I795" s="103"/>
      <c r="J795" s="104" t="s">
        <v>533</v>
      </c>
      <c r="K795" s="118">
        <v>9</v>
      </c>
      <c r="L795" s="104" t="s">
        <v>1289</v>
      </c>
      <c r="M795" s="378">
        <v>792</v>
      </c>
      <c r="N795" s="369"/>
      <c r="O795" s="369"/>
      <c r="P795" s="369"/>
      <c r="Q795" s="369"/>
      <c r="R795" s="369"/>
      <c r="S795" s="369"/>
      <c r="T795" s="172"/>
    </row>
    <row r="796" spans="1:20" ht="60" x14ac:dyDescent="0.25">
      <c r="A796" s="394">
        <v>11</v>
      </c>
      <c r="B796" s="374" t="s">
        <v>3573</v>
      </c>
      <c r="C796" s="374" t="s">
        <v>116</v>
      </c>
      <c r="D796" s="371" t="s">
        <v>111</v>
      </c>
      <c r="E796" s="104" t="s">
        <v>1268</v>
      </c>
      <c r="F796" s="104" t="s">
        <v>105</v>
      </c>
      <c r="G796" s="104"/>
      <c r="H796" s="104"/>
      <c r="I796" s="103"/>
      <c r="J796" s="104" t="s">
        <v>21</v>
      </c>
      <c r="K796" s="118">
        <v>9</v>
      </c>
      <c r="L796" s="104" t="s">
        <v>1289</v>
      </c>
      <c r="M796" s="378">
        <v>793</v>
      </c>
      <c r="N796" s="369"/>
      <c r="O796" s="369"/>
      <c r="P796" s="369"/>
      <c r="Q796" s="369"/>
      <c r="R796" s="369"/>
      <c r="S796" s="369"/>
      <c r="T796" s="172"/>
    </row>
    <row r="797" spans="1:20" ht="90" x14ac:dyDescent="0.25">
      <c r="A797" s="394">
        <v>12</v>
      </c>
      <c r="B797" s="374" t="s">
        <v>3574</v>
      </c>
      <c r="C797" s="374" t="s">
        <v>787</v>
      </c>
      <c r="D797" s="371" t="s">
        <v>111</v>
      </c>
      <c r="E797" s="104" t="s">
        <v>257</v>
      </c>
      <c r="F797" s="104" t="s">
        <v>105</v>
      </c>
      <c r="G797" s="104"/>
      <c r="H797" s="104"/>
      <c r="I797" s="103"/>
      <c r="J797" s="104" t="s">
        <v>21</v>
      </c>
      <c r="K797" s="118">
        <v>9</v>
      </c>
      <c r="L797" s="104" t="s">
        <v>1289</v>
      </c>
      <c r="M797" s="378">
        <v>794</v>
      </c>
      <c r="N797" s="369"/>
      <c r="O797" s="369"/>
      <c r="P797" s="369"/>
      <c r="Q797" s="369"/>
      <c r="R797" s="369"/>
      <c r="S797" s="369"/>
      <c r="T797" s="172"/>
    </row>
    <row r="798" spans="1:20" ht="31.5" x14ac:dyDescent="0.25">
      <c r="A798" s="397" t="s">
        <v>1301</v>
      </c>
      <c r="B798" s="398" t="s">
        <v>1302</v>
      </c>
      <c r="C798" s="399"/>
      <c r="D798" s="163"/>
      <c r="E798" s="163"/>
      <c r="F798" s="163"/>
      <c r="G798" s="163"/>
      <c r="H798" s="163"/>
      <c r="I798" s="102"/>
      <c r="J798" s="163"/>
      <c r="K798" s="164">
        <v>9</v>
      </c>
      <c r="L798" s="405" t="s">
        <v>1301</v>
      </c>
      <c r="M798" s="379">
        <v>795</v>
      </c>
      <c r="N798" s="401" t="s">
        <v>2481</v>
      </c>
      <c r="O798" s="370"/>
      <c r="P798" s="370"/>
      <c r="Q798" s="370"/>
      <c r="R798" s="370"/>
      <c r="S798" s="370"/>
      <c r="T798" s="402" t="s">
        <v>4884</v>
      </c>
    </row>
    <row r="799" spans="1:20" ht="45" x14ac:dyDescent="0.25">
      <c r="A799" s="394" t="s">
        <v>4003</v>
      </c>
      <c r="B799" s="374" t="s">
        <v>3575</v>
      </c>
      <c r="C799" s="374" t="s">
        <v>691</v>
      </c>
      <c r="D799" s="104" t="s">
        <v>94</v>
      </c>
      <c r="E799" s="104" t="s">
        <v>423</v>
      </c>
      <c r="F799" s="371" t="s">
        <v>39</v>
      </c>
      <c r="G799" s="104"/>
      <c r="H799" s="104"/>
      <c r="I799" s="103"/>
      <c r="J799" s="104" t="s">
        <v>3359</v>
      </c>
      <c r="K799" s="118">
        <v>9</v>
      </c>
      <c r="L799" s="104" t="s">
        <v>1301</v>
      </c>
      <c r="M799" s="378">
        <v>796</v>
      </c>
      <c r="N799" s="369"/>
      <c r="O799" s="369"/>
      <c r="P799" s="369"/>
      <c r="Q799" s="369"/>
      <c r="R799" s="369"/>
      <c r="S799" s="369"/>
      <c r="T799" s="172"/>
    </row>
    <row r="800" spans="1:20" ht="75" x14ac:dyDescent="0.25">
      <c r="A800" s="394" t="s">
        <v>4005</v>
      </c>
      <c r="B800" s="374" t="s">
        <v>3576</v>
      </c>
      <c r="C800" s="374" t="s">
        <v>194</v>
      </c>
      <c r="D800" s="104" t="s">
        <v>49</v>
      </c>
      <c r="E800" s="104" t="s">
        <v>184</v>
      </c>
      <c r="F800" s="371" t="s">
        <v>39</v>
      </c>
      <c r="G800" s="104"/>
      <c r="H800" s="104"/>
      <c r="I800" s="103"/>
      <c r="J800" s="104" t="s">
        <v>39</v>
      </c>
      <c r="K800" s="118">
        <v>9</v>
      </c>
      <c r="L800" s="104" t="s">
        <v>1301</v>
      </c>
      <c r="M800" s="378">
        <v>797</v>
      </c>
      <c r="N800" s="369"/>
      <c r="O800" s="369"/>
      <c r="P800" s="369"/>
      <c r="Q800" s="369"/>
      <c r="R800" s="369"/>
      <c r="S800" s="369"/>
      <c r="T800" s="172"/>
    </row>
    <row r="801" spans="1:20" ht="30" x14ac:dyDescent="0.25">
      <c r="A801" s="394" t="s">
        <v>4758</v>
      </c>
      <c r="B801" s="374" t="s">
        <v>3577</v>
      </c>
      <c r="C801" s="374" t="s">
        <v>679</v>
      </c>
      <c r="D801" s="104" t="s">
        <v>94</v>
      </c>
      <c r="E801" s="104" t="s">
        <v>3508</v>
      </c>
      <c r="F801" s="371" t="s">
        <v>39</v>
      </c>
      <c r="G801" s="104"/>
      <c r="H801" s="104"/>
      <c r="I801" s="103"/>
      <c r="J801" s="104" t="s">
        <v>39</v>
      </c>
      <c r="K801" s="118">
        <v>9</v>
      </c>
      <c r="L801" s="104" t="s">
        <v>1301</v>
      </c>
      <c r="M801" s="378">
        <v>798</v>
      </c>
      <c r="N801" s="369"/>
      <c r="O801" s="369"/>
      <c r="P801" s="369"/>
      <c r="Q801" s="369"/>
      <c r="R801" s="369"/>
      <c r="S801" s="369"/>
      <c r="T801" s="172"/>
    </row>
    <row r="802" spans="1:20" ht="30" x14ac:dyDescent="0.25">
      <c r="A802" s="394" t="s">
        <v>4759</v>
      </c>
      <c r="B802" s="374" t="s">
        <v>1306</v>
      </c>
      <c r="C802" s="374" t="s">
        <v>877</v>
      </c>
      <c r="D802" s="104" t="s">
        <v>60</v>
      </c>
      <c r="E802" s="104" t="s">
        <v>44</v>
      </c>
      <c r="F802" s="371" t="s">
        <v>39</v>
      </c>
      <c r="G802" s="104"/>
      <c r="H802" s="104"/>
      <c r="I802" s="103"/>
      <c r="J802" s="104" t="s">
        <v>39</v>
      </c>
      <c r="K802" s="118">
        <v>9</v>
      </c>
      <c r="L802" s="104" t="s">
        <v>1301</v>
      </c>
      <c r="M802" s="378">
        <v>799</v>
      </c>
      <c r="N802" s="369"/>
      <c r="O802" s="369"/>
      <c r="P802" s="369"/>
      <c r="Q802" s="369"/>
      <c r="R802" s="369"/>
      <c r="S802" s="369"/>
      <c r="T802" s="172"/>
    </row>
    <row r="803" spans="1:20" ht="75" x14ac:dyDescent="0.25">
      <c r="A803" s="173" t="s">
        <v>3040</v>
      </c>
      <c r="B803" s="374" t="s">
        <v>3578</v>
      </c>
      <c r="C803" s="374" t="s">
        <v>705</v>
      </c>
      <c r="D803" s="104" t="s">
        <v>49</v>
      </c>
      <c r="E803" s="104" t="s">
        <v>429</v>
      </c>
      <c r="F803" s="371" t="s">
        <v>715</v>
      </c>
      <c r="G803" s="104" t="s">
        <v>4453</v>
      </c>
      <c r="H803" s="104"/>
      <c r="I803" s="103" t="s">
        <v>4565</v>
      </c>
      <c r="J803" s="104" t="s">
        <v>60</v>
      </c>
      <c r="K803" s="103">
        <v>9</v>
      </c>
      <c r="L803" s="104" t="s">
        <v>1301</v>
      </c>
      <c r="M803" s="174">
        <v>800</v>
      </c>
      <c r="N803" s="81"/>
      <c r="O803" s="81"/>
      <c r="P803" s="81"/>
      <c r="Q803" s="81"/>
      <c r="R803" s="81"/>
      <c r="S803" s="81"/>
      <c r="T803" s="172"/>
    </row>
    <row r="804" spans="1:20" ht="30" x14ac:dyDescent="0.25">
      <c r="A804" s="394" t="s">
        <v>4761</v>
      </c>
      <c r="B804" s="374" t="s">
        <v>1308</v>
      </c>
      <c r="C804" s="374" t="s">
        <v>407</v>
      </c>
      <c r="D804" s="104" t="s">
        <v>37</v>
      </c>
      <c r="E804" s="104" t="s">
        <v>712</v>
      </c>
      <c r="F804" s="371" t="s">
        <v>39</v>
      </c>
      <c r="G804" s="104"/>
      <c r="H804" s="104"/>
      <c r="I804" s="103"/>
      <c r="J804" s="104" t="s">
        <v>533</v>
      </c>
      <c r="K804" s="118">
        <v>9</v>
      </c>
      <c r="L804" s="104" t="s">
        <v>1301</v>
      </c>
      <c r="M804" s="378">
        <v>801</v>
      </c>
      <c r="N804" s="369"/>
      <c r="O804" s="369"/>
      <c r="P804" s="369"/>
      <c r="Q804" s="369"/>
      <c r="R804" s="369"/>
      <c r="S804" s="369"/>
      <c r="T804" s="172"/>
    </row>
    <row r="805" spans="1:20" x14ac:dyDescent="0.25">
      <c r="A805" s="394" t="s">
        <v>4762</v>
      </c>
      <c r="B805" s="374" t="s">
        <v>3579</v>
      </c>
      <c r="C805" s="374" t="s">
        <v>708</v>
      </c>
      <c r="D805" s="104" t="s">
        <v>173</v>
      </c>
      <c r="E805" s="104" t="s">
        <v>69</v>
      </c>
      <c r="F805" s="371" t="s">
        <v>39</v>
      </c>
      <c r="G805" s="104"/>
      <c r="H805" s="104"/>
      <c r="I805" s="103"/>
      <c r="J805" s="104" t="s">
        <v>533</v>
      </c>
      <c r="K805" s="118">
        <v>9</v>
      </c>
      <c r="L805" s="104" t="s">
        <v>1301</v>
      </c>
      <c r="M805" s="378">
        <v>802</v>
      </c>
      <c r="N805" s="369"/>
      <c r="O805" s="369"/>
      <c r="P805" s="369"/>
      <c r="Q805" s="369"/>
      <c r="R805" s="369"/>
      <c r="S805" s="369"/>
      <c r="T805" s="172"/>
    </row>
    <row r="806" spans="1:20" ht="75" x14ac:dyDescent="0.25">
      <c r="A806" s="394" t="s">
        <v>4763</v>
      </c>
      <c r="B806" s="374" t="s">
        <v>3376</v>
      </c>
      <c r="C806" s="374" t="s">
        <v>199</v>
      </c>
      <c r="D806" s="104" t="s">
        <v>94</v>
      </c>
      <c r="E806" s="104" t="s">
        <v>38</v>
      </c>
      <c r="F806" s="371" t="s">
        <v>39</v>
      </c>
      <c r="G806" s="104"/>
      <c r="H806" s="371" t="s">
        <v>184</v>
      </c>
      <c r="I806" s="103"/>
      <c r="J806" s="104" t="s">
        <v>224</v>
      </c>
      <c r="K806" s="118">
        <v>9</v>
      </c>
      <c r="L806" s="104" t="s">
        <v>1301</v>
      </c>
      <c r="M806" s="378">
        <v>803</v>
      </c>
      <c r="N806" s="369"/>
      <c r="O806" s="369"/>
      <c r="P806" s="369"/>
      <c r="Q806" s="369"/>
      <c r="R806" s="369"/>
      <c r="S806" s="369"/>
      <c r="T806" s="172"/>
    </row>
    <row r="807" spans="1:20" ht="45" x14ac:dyDescent="0.25">
      <c r="A807" s="394">
        <v>9</v>
      </c>
      <c r="B807" s="374" t="s">
        <v>3580</v>
      </c>
      <c r="C807" s="374" t="s">
        <v>296</v>
      </c>
      <c r="D807" s="104" t="s">
        <v>94</v>
      </c>
      <c r="E807" s="104" t="s">
        <v>44</v>
      </c>
      <c r="F807" s="371" t="s">
        <v>39</v>
      </c>
      <c r="G807" s="104"/>
      <c r="H807" s="371" t="s">
        <v>184</v>
      </c>
      <c r="I807" s="124"/>
      <c r="J807" s="104" t="s">
        <v>224</v>
      </c>
      <c r="K807" s="118">
        <v>9</v>
      </c>
      <c r="L807" s="104" t="s">
        <v>1301</v>
      </c>
      <c r="M807" s="378">
        <v>804</v>
      </c>
      <c r="N807" s="369"/>
      <c r="O807" s="369"/>
      <c r="P807" s="369"/>
      <c r="Q807" s="369"/>
      <c r="R807" s="369"/>
      <c r="S807" s="369"/>
      <c r="T807" s="172"/>
    </row>
    <row r="808" spans="1:20" ht="45" x14ac:dyDescent="0.25">
      <c r="A808" s="394">
        <v>10</v>
      </c>
      <c r="B808" s="374" t="s">
        <v>1316</v>
      </c>
      <c r="C808" s="374" t="s">
        <v>298</v>
      </c>
      <c r="D808" s="104" t="s">
        <v>94</v>
      </c>
      <c r="E808" s="104" t="s">
        <v>44</v>
      </c>
      <c r="F808" s="371" t="s">
        <v>39</v>
      </c>
      <c r="G808" s="104"/>
      <c r="H808" s="371" t="s">
        <v>184</v>
      </c>
      <c r="I808" s="124"/>
      <c r="J808" s="104" t="s">
        <v>224</v>
      </c>
      <c r="K808" s="118">
        <v>9</v>
      </c>
      <c r="L808" s="104" t="s">
        <v>1301</v>
      </c>
      <c r="M808" s="378">
        <v>805</v>
      </c>
      <c r="N808" s="369"/>
      <c r="O808" s="369"/>
      <c r="P808" s="369"/>
      <c r="Q808" s="369"/>
      <c r="R808" s="369"/>
      <c r="S808" s="369"/>
      <c r="T808" s="172"/>
    </row>
    <row r="809" spans="1:20" x14ac:dyDescent="0.25">
      <c r="A809" s="394">
        <v>11</v>
      </c>
      <c r="B809" s="374" t="s">
        <v>268</v>
      </c>
      <c r="C809" s="374" t="s">
        <v>202</v>
      </c>
      <c r="D809" s="371" t="s">
        <v>111</v>
      </c>
      <c r="E809" s="104" t="s">
        <v>735</v>
      </c>
      <c r="F809" s="104" t="s">
        <v>105</v>
      </c>
      <c r="G809" s="104"/>
      <c r="H809" s="104"/>
      <c r="I809" s="103"/>
      <c r="J809" s="104" t="s">
        <v>533</v>
      </c>
      <c r="K809" s="118">
        <v>9</v>
      </c>
      <c r="L809" s="104" t="s">
        <v>1301</v>
      </c>
      <c r="M809" s="378">
        <v>806</v>
      </c>
      <c r="N809" s="369"/>
      <c r="O809" s="369"/>
      <c r="P809" s="369"/>
      <c r="Q809" s="369"/>
      <c r="R809" s="369"/>
      <c r="S809" s="369"/>
      <c r="T809" s="172"/>
    </row>
    <row r="810" spans="1:20" x14ac:dyDescent="0.25">
      <c r="A810" s="394">
        <v>12</v>
      </c>
      <c r="B810" s="374" t="s">
        <v>1317</v>
      </c>
      <c r="C810" s="374" t="s">
        <v>334</v>
      </c>
      <c r="D810" s="371" t="s">
        <v>111</v>
      </c>
      <c r="E810" s="104" t="s">
        <v>257</v>
      </c>
      <c r="F810" s="104" t="s">
        <v>105</v>
      </c>
      <c r="G810" s="104"/>
      <c r="H810" s="104"/>
      <c r="I810" s="103"/>
      <c r="J810" s="104" t="s">
        <v>21</v>
      </c>
      <c r="K810" s="118">
        <v>9</v>
      </c>
      <c r="L810" s="104" t="s">
        <v>1301</v>
      </c>
      <c r="M810" s="378">
        <v>807</v>
      </c>
      <c r="N810" s="369"/>
      <c r="O810" s="369"/>
      <c r="P810" s="369"/>
      <c r="Q810" s="369"/>
      <c r="R810" s="369"/>
      <c r="S810" s="369"/>
      <c r="T810" s="172"/>
    </row>
    <row r="811" spans="1:20" x14ac:dyDescent="0.25">
      <c r="A811" s="394">
        <v>13</v>
      </c>
      <c r="B811" s="374" t="s">
        <v>1318</v>
      </c>
      <c r="C811" s="374" t="s">
        <v>227</v>
      </c>
      <c r="D811" s="371" t="s">
        <v>111</v>
      </c>
      <c r="E811" s="104" t="s">
        <v>229</v>
      </c>
      <c r="F811" s="104" t="s">
        <v>105</v>
      </c>
      <c r="G811" s="104"/>
      <c r="H811" s="104"/>
      <c r="I811" s="103"/>
      <c r="J811" s="104" t="s">
        <v>21</v>
      </c>
      <c r="K811" s="118">
        <v>9</v>
      </c>
      <c r="L811" s="104" t="s">
        <v>1301</v>
      </c>
      <c r="M811" s="378">
        <v>808</v>
      </c>
      <c r="N811" s="369"/>
      <c r="O811" s="369"/>
      <c r="P811" s="369"/>
      <c r="Q811" s="369"/>
      <c r="R811" s="369"/>
      <c r="S811" s="369"/>
      <c r="T811" s="172"/>
    </row>
    <row r="812" spans="1:20" x14ac:dyDescent="0.25">
      <c r="A812" s="394">
        <v>14</v>
      </c>
      <c r="B812" s="374" t="s">
        <v>1319</v>
      </c>
      <c r="C812" s="374" t="s">
        <v>233</v>
      </c>
      <c r="D812" s="371" t="s">
        <v>111</v>
      </c>
      <c r="E812" s="104" t="s">
        <v>1268</v>
      </c>
      <c r="F812" s="104" t="s">
        <v>105</v>
      </c>
      <c r="G812" s="104"/>
      <c r="H812" s="104"/>
      <c r="I812" s="103"/>
      <c r="J812" s="104" t="s">
        <v>21</v>
      </c>
      <c r="K812" s="118">
        <v>9</v>
      </c>
      <c r="L812" s="104" t="s">
        <v>1301</v>
      </c>
      <c r="M812" s="378">
        <v>809</v>
      </c>
      <c r="N812" s="369"/>
      <c r="O812" s="369"/>
      <c r="P812" s="369"/>
      <c r="Q812" s="369"/>
      <c r="R812" s="369"/>
      <c r="S812" s="369"/>
      <c r="T812" s="172"/>
    </row>
    <row r="813" spans="1:20" ht="31.5" x14ac:dyDescent="0.25">
      <c r="A813" s="397" t="s">
        <v>1320</v>
      </c>
      <c r="B813" s="398" t="s">
        <v>1321</v>
      </c>
      <c r="C813" s="399"/>
      <c r="D813" s="163"/>
      <c r="E813" s="163"/>
      <c r="F813" s="163"/>
      <c r="G813" s="163"/>
      <c r="H813" s="163"/>
      <c r="I813" s="102"/>
      <c r="J813" s="163"/>
      <c r="K813" s="164">
        <v>9</v>
      </c>
      <c r="L813" s="405" t="s">
        <v>1320</v>
      </c>
      <c r="M813" s="379">
        <v>810</v>
      </c>
      <c r="N813" s="401" t="s">
        <v>2481</v>
      </c>
      <c r="O813" s="370"/>
      <c r="P813" s="370"/>
      <c r="Q813" s="370"/>
      <c r="R813" s="370"/>
      <c r="S813" s="370"/>
      <c r="T813" s="402" t="s">
        <v>4884</v>
      </c>
    </row>
    <row r="814" spans="1:20" ht="45" x14ac:dyDescent="0.25">
      <c r="A814" s="394" t="s">
        <v>4003</v>
      </c>
      <c r="B814" s="374" t="s">
        <v>3581</v>
      </c>
      <c r="C814" s="374" t="s">
        <v>80</v>
      </c>
      <c r="D814" s="104" t="s">
        <v>94</v>
      </c>
      <c r="E814" s="104" t="s">
        <v>423</v>
      </c>
      <c r="F814" s="371" t="s">
        <v>39</v>
      </c>
      <c r="G814" s="104"/>
      <c r="H814" s="104"/>
      <c r="I814" s="103"/>
      <c r="J814" s="104" t="s">
        <v>533</v>
      </c>
      <c r="K814" s="118">
        <v>9</v>
      </c>
      <c r="L814" s="104" t="s">
        <v>1320</v>
      </c>
      <c r="M814" s="378">
        <v>811</v>
      </c>
      <c r="N814" s="369"/>
      <c r="O814" s="369"/>
      <c r="P814" s="369"/>
      <c r="Q814" s="369"/>
      <c r="R814" s="369"/>
      <c r="S814" s="369"/>
      <c r="T814" s="172"/>
    </row>
    <row r="815" spans="1:20" x14ac:dyDescent="0.25">
      <c r="A815" s="394" t="s">
        <v>4005</v>
      </c>
      <c r="B815" s="374" t="s">
        <v>3582</v>
      </c>
      <c r="C815" s="374" t="s">
        <v>85</v>
      </c>
      <c r="D815" s="104" t="s">
        <v>37</v>
      </c>
      <c r="E815" s="104" t="s">
        <v>44</v>
      </c>
      <c r="F815" s="371" t="s">
        <v>39</v>
      </c>
      <c r="G815" s="104"/>
      <c r="H815" s="104"/>
      <c r="I815" s="103"/>
      <c r="J815" s="104" t="s">
        <v>21</v>
      </c>
      <c r="K815" s="118">
        <v>9</v>
      </c>
      <c r="L815" s="104" t="s">
        <v>1320</v>
      </c>
      <c r="M815" s="378">
        <v>812</v>
      </c>
      <c r="N815" s="369"/>
      <c r="O815" s="369"/>
      <c r="P815" s="369"/>
      <c r="Q815" s="369"/>
      <c r="R815" s="369"/>
      <c r="S815" s="369"/>
      <c r="T815" s="172"/>
    </row>
    <row r="816" spans="1:20" ht="75" x14ac:dyDescent="0.25">
      <c r="A816" s="394" t="s">
        <v>4758</v>
      </c>
      <c r="B816" s="374" t="s">
        <v>3583</v>
      </c>
      <c r="C816" s="374" t="s">
        <v>88</v>
      </c>
      <c r="D816" s="104" t="s">
        <v>94</v>
      </c>
      <c r="E816" s="104" t="s">
        <v>60</v>
      </c>
      <c r="F816" s="371" t="s">
        <v>39</v>
      </c>
      <c r="G816" s="104"/>
      <c r="H816" s="104"/>
      <c r="I816" s="103"/>
      <c r="J816" s="104" t="s">
        <v>21</v>
      </c>
      <c r="K816" s="118">
        <v>9</v>
      </c>
      <c r="L816" s="104" t="s">
        <v>1320</v>
      </c>
      <c r="M816" s="378">
        <v>813</v>
      </c>
      <c r="N816" s="369"/>
      <c r="O816" s="369"/>
      <c r="P816" s="369"/>
      <c r="Q816" s="369"/>
      <c r="R816" s="369"/>
      <c r="S816" s="369"/>
      <c r="T816" s="172"/>
    </row>
    <row r="817" spans="1:20" ht="75" x14ac:dyDescent="0.25">
      <c r="A817" s="394" t="s">
        <v>4759</v>
      </c>
      <c r="B817" s="374" t="s">
        <v>3376</v>
      </c>
      <c r="C817" s="374" t="s">
        <v>96</v>
      </c>
      <c r="D817" s="104" t="s">
        <v>94</v>
      </c>
      <c r="E817" s="104" t="s">
        <v>38</v>
      </c>
      <c r="F817" s="104" t="s">
        <v>39</v>
      </c>
      <c r="G817" s="104"/>
      <c r="H817" s="371" t="s">
        <v>184</v>
      </c>
      <c r="I817" s="103"/>
      <c r="J817" s="104" t="s">
        <v>224</v>
      </c>
      <c r="K817" s="118">
        <v>9</v>
      </c>
      <c r="L817" s="104" t="s">
        <v>1320</v>
      </c>
      <c r="M817" s="378">
        <v>814</v>
      </c>
      <c r="N817" s="369"/>
      <c r="O817" s="369"/>
      <c r="P817" s="369"/>
      <c r="Q817" s="369"/>
      <c r="R817" s="369"/>
      <c r="S817" s="369"/>
      <c r="T817" s="172"/>
    </row>
    <row r="818" spans="1:20" ht="30" x14ac:dyDescent="0.25">
      <c r="A818" s="394" t="s">
        <v>4760</v>
      </c>
      <c r="B818" s="374" t="s">
        <v>3584</v>
      </c>
      <c r="C818" s="374" t="s">
        <v>98</v>
      </c>
      <c r="D818" s="104" t="s">
        <v>1165</v>
      </c>
      <c r="E818" s="104" t="s">
        <v>44</v>
      </c>
      <c r="F818" s="104" t="s">
        <v>39</v>
      </c>
      <c r="G818" s="104"/>
      <c r="H818" s="371" t="s">
        <v>184</v>
      </c>
      <c r="I818" s="127"/>
      <c r="J818" s="104" t="s">
        <v>224</v>
      </c>
      <c r="K818" s="118">
        <v>9</v>
      </c>
      <c r="L818" s="104" t="s">
        <v>1320</v>
      </c>
      <c r="M818" s="378">
        <v>815</v>
      </c>
      <c r="N818" s="369"/>
      <c r="O818" s="369"/>
      <c r="P818" s="369"/>
      <c r="Q818" s="369"/>
      <c r="R818" s="369"/>
      <c r="S818" s="369"/>
      <c r="T818" s="172"/>
    </row>
    <row r="819" spans="1:20" ht="30" x14ac:dyDescent="0.25">
      <c r="A819" s="394" t="s">
        <v>4761</v>
      </c>
      <c r="B819" s="374" t="s">
        <v>3585</v>
      </c>
      <c r="C819" s="374" t="s">
        <v>100</v>
      </c>
      <c r="D819" s="104" t="s">
        <v>94</v>
      </c>
      <c r="E819" s="104" t="s">
        <v>423</v>
      </c>
      <c r="F819" s="104" t="s">
        <v>39</v>
      </c>
      <c r="G819" s="104"/>
      <c r="H819" s="371" t="s">
        <v>184</v>
      </c>
      <c r="I819" s="127"/>
      <c r="J819" s="104" t="s">
        <v>224</v>
      </c>
      <c r="K819" s="118">
        <v>9</v>
      </c>
      <c r="L819" s="104" t="s">
        <v>1320</v>
      </c>
      <c r="M819" s="378">
        <v>816</v>
      </c>
      <c r="N819" s="369"/>
      <c r="O819" s="369"/>
      <c r="P819" s="369"/>
      <c r="Q819" s="369"/>
      <c r="R819" s="369"/>
      <c r="S819" s="369"/>
      <c r="T819" s="172"/>
    </row>
    <row r="820" spans="1:20" x14ac:dyDescent="0.25">
      <c r="A820" s="394">
        <v>7</v>
      </c>
      <c r="B820" s="374" t="s">
        <v>3586</v>
      </c>
      <c r="C820" s="374" t="s">
        <v>102</v>
      </c>
      <c r="D820" s="412" t="s">
        <v>94</v>
      </c>
      <c r="E820" s="104" t="s">
        <v>423</v>
      </c>
      <c r="F820" s="104" t="s">
        <v>39</v>
      </c>
      <c r="G820" s="104"/>
      <c r="H820" s="371" t="s">
        <v>184</v>
      </c>
      <c r="I820" s="127"/>
      <c r="J820" s="104" t="s">
        <v>224</v>
      </c>
      <c r="K820" s="118">
        <v>9</v>
      </c>
      <c r="L820" s="104" t="s">
        <v>1320</v>
      </c>
      <c r="M820" s="378">
        <v>817</v>
      </c>
      <c r="N820" s="369"/>
      <c r="O820" s="369"/>
      <c r="P820" s="369"/>
      <c r="Q820" s="369"/>
      <c r="R820" s="369"/>
      <c r="S820" s="369"/>
      <c r="T820" s="81"/>
    </row>
    <row r="821" spans="1:20" x14ac:dyDescent="0.25">
      <c r="A821" s="394">
        <v>8</v>
      </c>
      <c r="B821" s="374" t="s">
        <v>1319</v>
      </c>
      <c r="C821" s="374" t="s">
        <v>110</v>
      </c>
      <c r="D821" s="104" t="s">
        <v>111</v>
      </c>
      <c r="E821" s="104" t="s">
        <v>1268</v>
      </c>
      <c r="F821" s="104" t="s">
        <v>105</v>
      </c>
      <c r="G821" s="104"/>
      <c r="H821" s="104"/>
      <c r="I821" s="103"/>
      <c r="J821" s="104" t="s">
        <v>21</v>
      </c>
      <c r="K821" s="118">
        <v>9</v>
      </c>
      <c r="L821" s="104" t="s">
        <v>1320</v>
      </c>
      <c r="M821" s="378">
        <v>818</v>
      </c>
      <c r="N821" s="369"/>
      <c r="O821" s="369"/>
      <c r="P821" s="369"/>
      <c r="Q821" s="369"/>
      <c r="R821" s="369"/>
      <c r="S821" s="369"/>
      <c r="T821" s="172"/>
    </row>
    <row r="822" spans="1:20" ht="31.5" x14ac:dyDescent="0.25">
      <c r="A822" s="397" t="s">
        <v>1327</v>
      </c>
      <c r="B822" s="398" t="s">
        <v>2493</v>
      </c>
      <c r="C822" s="399"/>
      <c r="D822" s="163"/>
      <c r="E822" s="163"/>
      <c r="F822" s="163"/>
      <c r="G822" s="163"/>
      <c r="H822" s="163"/>
      <c r="I822" s="102"/>
      <c r="J822" s="163"/>
      <c r="K822" s="164">
        <v>10</v>
      </c>
      <c r="L822" s="405" t="s">
        <v>1327</v>
      </c>
      <c r="M822" s="379">
        <v>819</v>
      </c>
      <c r="N822" s="401" t="s">
        <v>2481</v>
      </c>
      <c r="O822" s="370"/>
      <c r="P822" s="370"/>
      <c r="Q822" s="370"/>
      <c r="R822" s="370"/>
      <c r="S822" s="370"/>
      <c r="T822" s="402" t="s">
        <v>4883</v>
      </c>
    </row>
    <row r="823" spans="1:20" ht="45" x14ac:dyDescent="0.25">
      <c r="A823" s="394" t="s">
        <v>4003</v>
      </c>
      <c r="B823" s="374" t="s">
        <v>3587</v>
      </c>
      <c r="C823" s="374" t="s">
        <v>784</v>
      </c>
      <c r="D823" s="104" t="s">
        <v>94</v>
      </c>
      <c r="E823" s="104" t="s">
        <v>423</v>
      </c>
      <c r="F823" s="104" t="s">
        <v>39</v>
      </c>
      <c r="G823" s="104"/>
      <c r="H823" s="104"/>
      <c r="I823" s="103"/>
      <c r="J823" s="104" t="s">
        <v>39</v>
      </c>
      <c r="K823" s="118">
        <v>10</v>
      </c>
      <c r="L823" s="104" t="s">
        <v>1327</v>
      </c>
      <c r="M823" s="378">
        <v>820</v>
      </c>
      <c r="N823" s="369"/>
      <c r="O823" s="369"/>
      <c r="P823" s="369"/>
      <c r="Q823" s="369"/>
      <c r="R823" s="369"/>
      <c r="S823" s="369"/>
      <c r="T823" s="172"/>
    </row>
    <row r="824" spans="1:20" ht="75" x14ac:dyDescent="0.25">
      <c r="A824" s="394" t="s">
        <v>4005</v>
      </c>
      <c r="B824" s="374" t="s">
        <v>3376</v>
      </c>
      <c r="C824" s="374" t="s">
        <v>279</v>
      </c>
      <c r="D824" s="104" t="s">
        <v>94</v>
      </c>
      <c r="E824" s="104" t="s">
        <v>38</v>
      </c>
      <c r="F824" s="104" t="s">
        <v>39</v>
      </c>
      <c r="G824" s="104"/>
      <c r="H824" s="371" t="s">
        <v>184</v>
      </c>
      <c r="I824" s="103"/>
      <c r="J824" s="104" t="s">
        <v>224</v>
      </c>
      <c r="K824" s="118">
        <v>10</v>
      </c>
      <c r="L824" s="104" t="s">
        <v>1327</v>
      </c>
      <c r="M824" s="378">
        <v>821</v>
      </c>
      <c r="N824" s="369"/>
      <c r="O824" s="369"/>
      <c r="P824" s="369"/>
      <c r="Q824" s="369"/>
      <c r="R824" s="369"/>
      <c r="S824" s="369"/>
      <c r="T824" s="172"/>
    </row>
    <row r="825" spans="1:20" x14ac:dyDescent="0.25">
      <c r="A825" s="394">
        <v>3</v>
      </c>
      <c r="B825" s="374" t="s">
        <v>392</v>
      </c>
      <c r="C825" s="374" t="s">
        <v>282</v>
      </c>
      <c r="D825" s="412" t="s">
        <v>49</v>
      </c>
      <c r="E825" s="104" t="s">
        <v>184</v>
      </c>
      <c r="F825" s="104" t="s">
        <v>39</v>
      </c>
      <c r="G825" s="104"/>
      <c r="H825" s="104"/>
      <c r="I825" s="103"/>
      <c r="J825" s="104" t="s">
        <v>39</v>
      </c>
      <c r="K825" s="118">
        <v>10</v>
      </c>
      <c r="L825" s="104" t="s">
        <v>1327</v>
      </c>
      <c r="M825" s="378">
        <v>822</v>
      </c>
      <c r="N825" s="369"/>
      <c r="O825" s="369"/>
      <c r="P825" s="369"/>
      <c r="Q825" s="369"/>
      <c r="R825" s="369"/>
      <c r="S825" s="369"/>
      <c r="T825" s="81"/>
    </row>
    <row r="826" spans="1:20" x14ac:dyDescent="0.25">
      <c r="A826" s="394">
        <v>4</v>
      </c>
      <c r="B826" s="374" t="s">
        <v>3588</v>
      </c>
      <c r="C826" s="374" t="s">
        <v>284</v>
      </c>
      <c r="D826" s="104" t="s">
        <v>37</v>
      </c>
      <c r="E826" s="104" t="s">
        <v>712</v>
      </c>
      <c r="F826" s="104" t="s">
        <v>105</v>
      </c>
      <c r="G826" s="104"/>
      <c r="H826" s="104"/>
      <c r="I826" s="103"/>
      <c r="J826" s="104" t="s">
        <v>533</v>
      </c>
      <c r="K826" s="118">
        <v>10</v>
      </c>
      <c r="L826" s="104" t="s">
        <v>1327</v>
      </c>
      <c r="M826" s="378">
        <v>823</v>
      </c>
      <c r="N826" s="369"/>
      <c r="O826" s="369"/>
      <c r="P826" s="369"/>
      <c r="Q826" s="369"/>
      <c r="R826" s="369"/>
      <c r="S826" s="369"/>
      <c r="T826" s="172"/>
    </row>
    <row r="827" spans="1:20" x14ac:dyDescent="0.25">
      <c r="A827" s="394">
        <v>5</v>
      </c>
      <c r="B827" s="374" t="s">
        <v>3589</v>
      </c>
      <c r="C827" s="374" t="s">
        <v>287</v>
      </c>
      <c r="D827" s="104" t="s">
        <v>37</v>
      </c>
      <c r="E827" s="104" t="s">
        <v>60</v>
      </c>
      <c r="F827" s="104" t="s">
        <v>39</v>
      </c>
      <c r="G827" s="104"/>
      <c r="H827" s="104"/>
      <c r="I827" s="103"/>
      <c r="J827" s="104" t="s">
        <v>39</v>
      </c>
      <c r="K827" s="118">
        <v>10</v>
      </c>
      <c r="L827" s="104" t="s">
        <v>1327</v>
      </c>
      <c r="M827" s="378">
        <v>824</v>
      </c>
      <c r="N827" s="369"/>
      <c r="O827" s="369"/>
      <c r="P827" s="369"/>
      <c r="Q827" s="369"/>
      <c r="R827" s="369"/>
      <c r="S827" s="369"/>
      <c r="T827" s="172"/>
    </row>
    <row r="828" spans="1:20" ht="45" x14ac:dyDescent="0.25">
      <c r="A828" s="394">
        <v>6</v>
      </c>
      <c r="B828" s="374" t="s">
        <v>3590</v>
      </c>
      <c r="C828" s="374" t="s">
        <v>36</v>
      </c>
      <c r="D828" s="371" t="s">
        <v>111</v>
      </c>
      <c r="E828" s="104" t="s">
        <v>735</v>
      </c>
      <c r="F828" s="104" t="s">
        <v>105</v>
      </c>
      <c r="G828" s="104"/>
      <c r="H828" s="104"/>
      <c r="I828" s="103"/>
      <c r="J828" s="104" t="s">
        <v>533</v>
      </c>
      <c r="K828" s="118">
        <v>10</v>
      </c>
      <c r="L828" s="104" t="s">
        <v>1327</v>
      </c>
      <c r="M828" s="378">
        <v>825</v>
      </c>
      <c r="N828" s="369"/>
      <c r="O828" s="369"/>
      <c r="P828" s="369"/>
      <c r="Q828" s="369"/>
      <c r="R828" s="369"/>
      <c r="S828" s="369"/>
      <c r="T828" s="172"/>
    </row>
    <row r="829" spans="1:20" x14ac:dyDescent="0.25">
      <c r="A829" s="394">
        <v>7</v>
      </c>
      <c r="B829" s="374" t="s">
        <v>3591</v>
      </c>
      <c r="C829" s="374" t="s">
        <v>43</v>
      </c>
      <c r="D829" s="371" t="s">
        <v>111</v>
      </c>
      <c r="E829" s="104" t="s">
        <v>257</v>
      </c>
      <c r="F829" s="104" t="s">
        <v>105</v>
      </c>
      <c r="G829" s="104"/>
      <c r="H829" s="104"/>
      <c r="I829" s="103"/>
      <c r="J829" s="104" t="s">
        <v>21</v>
      </c>
      <c r="K829" s="118">
        <v>10</v>
      </c>
      <c r="L829" s="104" t="s">
        <v>1327</v>
      </c>
      <c r="M829" s="378">
        <v>826</v>
      </c>
      <c r="N829" s="369"/>
      <c r="O829" s="369"/>
      <c r="P829" s="369"/>
      <c r="Q829" s="369"/>
      <c r="R829" s="369"/>
      <c r="S829" s="369"/>
      <c r="T829" s="172"/>
    </row>
    <row r="830" spans="1:20" ht="31.5" x14ac:dyDescent="0.25">
      <c r="A830" s="397" t="s">
        <v>1333</v>
      </c>
      <c r="B830" s="398" t="s">
        <v>1334</v>
      </c>
      <c r="C830" s="399"/>
      <c r="D830" s="163"/>
      <c r="E830" s="163"/>
      <c r="F830" s="163"/>
      <c r="G830" s="163"/>
      <c r="H830" s="163"/>
      <c r="I830" s="102"/>
      <c r="J830" s="163"/>
      <c r="K830" s="164">
        <v>10</v>
      </c>
      <c r="L830" s="405" t="s">
        <v>1333</v>
      </c>
      <c r="M830" s="379">
        <v>827</v>
      </c>
      <c r="N830" s="401" t="s">
        <v>2481</v>
      </c>
      <c r="O830" s="370"/>
      <c r="P830" s="370"/>
      <c r="Q830" s="370"/>
      <c r="R830" s="370"/>
      <c r="S830" s="370"/>
      <c r="T830" s="402" t="s">
        <v>4883</v>
      </c>
    </row>
    <row r="831" spans="1:20" ht="45" x14ac:dyDescent="0.25">
      <c r="A831" s="394" t="s">
        <v>4003</v>
      </c>
      <c r="B831" s="374" t="s">
        <v>3592</v>
      </c>
      <c r="C831" s="374" t="s">
        <v>784</v>
      </c>
      <c r="D831" s="104" t="s">
        <v>49</v>
      </c>
      <c r="E831" s="104" t="s">
        <v>3593</v>
      </c>
      <c r="F831" s="104" t="s">
        <v>39</v>
      </c>
      <c r="G831" s="104"/>
      <c r="H831" s="104"/>
      <c r="I831" s="103"/>
      <c r="J831" s="104" t="s">
        <v>39</v>
      </c>
      <c r="K831" s="118">
        <v>10</v>
      </c>
      <c r="L831" s="104" t="s">
        <v>1333</v>
      </c>
      <c r="M831" s="378">
        <v>828</v>
      </c>
      <c r="N831" s="369"/>
      <c r="O831" s="369"/>
      <c r="P831" s="369"/>
      <c r="Q831" s="369"/>
      <c r="R831" s="369"/>
      <c r="S831" s="369"/>
      <c r="T831" s="172"/>
    </row>
    <row r="832" spans="1:20" ht="75" x14ac:dyDescent="0.25">
      <c r="A832" s="394" t="s">
        <v>4005</v>
      </c>
      <c r="B832" s="374" t="s">
        <v>3594</v>
      </c>
      <c r="C832" s="374" t="s">
        <v>279</v>
      </c>
      <c r="D832" s="104" t="s">
        <v>94</v>
      </c>
      <c r="E832" s="104" t="s">
        <v>38</v>
      </c>
      <c r="F832" s="104" t="s">
        <v>39</v>
      </c>
      <c r="G832" s="104"/>
      <c r="H832" s="371" t="s">
        <v>184</v>
      </c>
      <c r="I832" s="103"/>
      <c r="J832" s="104" t="s">
        <v>224</v>
      </c>
      <c r="K832" s="118">
        <v>10</v>
      </c>
      <c r="L832" s="104" t="s">
        <v>1333</v>
      </c>
      <c r="M832" s="378">
        <v>829</v>
      </c>
      <c r="N832" s="369"/>
      <c r="O832" s="369"/>
      <c r="P832" s="369"/>
      <c r="Q832" s="369"/>
      <c r="R832" s="369"/>
      <c r="S832" s="369"/>
      <c r="T832" s="172"/>
    </row>
    <row r="833" spans="1:20" ht="90" x14ac:dyDescent="0.25">
      <c r="A833" s="394" t="s">
        <v>4758</v>
      </c>
      <c r="B833" s="374" t="s">
        <v>3595</v>
      </c>
      <c r="C833" s="374" t="s">
        <v>282</v>
      </c>
      <c r="D833" s="104" t="s">
        <v>3596</v>
      </c>
      <c r="E833" s="104" t="s">
        <v>60</v>
      </c>
      <c r="F833" s="104" t="s">
        <v>39</v>
      </c>
      <c r="G833" s="104"/>
      <c r="H833" s="104"/>
      <c r="I833" s="103"/>
      <c r="J833" s="104" t="s">
        <v>39</v>
      </c>
      <c r="K833" s="118">
        <v>10</v>
      </c>
      <c r="L833" s="104" t="s">
        <v>1333</v>
      </c>
      <c r="M833" s="378">
        <v>830</v>
      </c>
      <c r="N833" s="369"/>
      <c r="O833" s="369"/>
      <c r="P833" s="369"/>
      <c r="Q833" s="369"/>
      <c r="R833" s="369"/>
      <c r="S833" s="369"/>
      <c r="T833" s="172"/>
    </row>
    <row r="834" spans="1:20" ht="30" x14ac:dyDescent="0.25">
      <c r="A834" s="394">
        <v>4</v>
      </c>
      <c r="B834" s="374" t="s">
        <v>3597</v>
      </c>
      <c r="C834" s="374" t="s">
        <v>284</v>
      </c>
      <c r="D834" s="412" t="s">
        <v>49</v>
      </c>
      <c r="E834" s="104" t="s">
        <v>305</v>
      </c>
      <c r="F834" s="104" t="s">
        <v>39</v>
      </c>
      <c r="G834" s="104"/>
      <c r="H834" s="104"/>
      <c r="I834" s="103"/>
      <c r="J834" s="104" t="s">
        <v>39</v>
      </c>
      <c r="K834" s="118">
        <v>10</v>
      </c>
      <c r="L834" s="104" t="s">
        <v>1333</v>
      </c>
      <c r="M834" s="378">
        <v>831</v>
      </c>
      <c r="N834" s="369"/>
      <c r="O834" s="369"/>
      <c r="P834" s="369"/>
      <c r="Q834" s="369"/>
      <c r="R834" s="369"/>
      <c r="S834" s="369"/>
      <c r="T834" s="81"/>
    </row>
    <row r="835" spans="1:20" ht="30" x14ac:dyDescent="0.25">
      <c r="A835" s="394">
        <v>5</v>
      </c>
      <c r="B835" s="374" t="s">
        <v>3598</v>
      </c>
      <c r="C835" s="374" t="s">
        <v>36</v>
      </c>
      <c r="D835" s="371" t="s">
        <v>111</v>
      </c>
      <c r="E835" s="104" t="s">
        <v>735</v>
      </c>
      <c r="F835" s="104" t="s">
        <v>105</v>
      </c>
      <c r="G835" s="104"/>
      <c r="H835" s="104"/>
      <c r="I835" s="103"/>
      <c r="J835" s="104" t="s">
        <v>533</v>
      </c>
      <c r="K835" s="118">
        <v>10</v>
      </c>
      <c r="L835" s="104" t="s">
        <v>1333</v>
      </c>
      <c r="M835" s="378">
        <v>832</v>
      </c>
      <c r="N835" s="369"/>
      <c r="O835" s="369"/>
      <c r="P835" s="369"/>
      <c r="Q835" s="369"/>
      <c r="R835" s="369"/>
      <c r="S835" s="369"/>
      <c r="T835" s="172"/>
    </row>
    <row r="836" spans="1:20" x14ac:dyDescent="0.25">
      <c r="A836" s="394">
        <v>6</v>
      </c>
      <c r="B836" s="374" t="s">
        <v>3599</v>
      </c>
      <c r="C836" s="374" t="s">
        <v>43</v>
      </c>
      <c r="D836" s="371" t="s">
        <v>111</v>
      </c>
      <c r="E836" s="104" t="s">
        <v>257</v>
      </c>
      <c r="F836" s="104" t="s">
        <v>105</v>
      </c>
      <c r="G836" s="104"/>
      <c r="H836" s="104"/>
      <c r="I836" s="103"/>
      <c r="J836" s="104" t="s">
        <v>21</v>
      </c>
      <c r="K836" s="118">
        <v>10</v>
      </c>
      <c r="L836" s="104" t="s">
        <v>1333</v>
      </c>
      <c r="M836" s="378">
        <v>833</v>
      </c>
      <c r="N836" s="369"/>
      <c r="O836" s="369"/>
      <c r="P836" s="369"/>
      <c r="Q836" s="369"/>
      <c r="R836" s="369"/>
      <c r="S836" s="369"/>
      <c r="T836" s="172"/>
    </row>
    <row r="837" spans="1:20" x14ac:dyDescent="0.25">
      <c r="A837" s="394">
        <v>7</v>
      </c>
      <c r="B837" s="374" t="s">
        <v>3600</v>
      </c>
      <c r="C837" s="374" t="s">
        <v>48</v>
      </c>
      <c r="D837" s="371" t="s">
        <v>111</v>
      </c>
      <c r="E837" s="104" t="s">
        <v>38</v>
      </c>
      <c r="F837" s="104" t="s">
        <v>105</v>
      </c>
      <c r="G837" s="104"/>
      <c r="H837" s="104"/>
      <c r="I837" s="103"/>
      <c r="J837" s="104" t="s">
        <v>21</v>
      </c>
      <c r="K837" s="118">
        <v>10</v>
      </c>
      <c r="L837" s="104" t="s">
        <v>1333</v>
      </c>
      <c r="M837" s="378">
        <v>834</v>
      </c>
      <c r="N837" s="369"/>
      <c r="O837" s="369"/>
      <c r="P837" s="369"/>
      <c r="Q837" s="369"/>
      <c r="R837" s="369"/>
      <c r="S837" s="369"/>
      <c r="T837" s="172"/>
    </row>
    <row r="838" spans="1:20" x14ac:dyDescent="0.25">
      <c r="A838" s="394">
        <v>8</v>
      </c>
      <c r="B838" s="374" t="s">
        <v>3601</v>
      </c>
      <c r="C838" s="374" t="s">
        <v>66</v>
      </c>
      <c r="D838" s="371" t="s">
        <v>111</v>
      </c>
      <c r="E838" s="104" t="s">
        <v>1268</v>
      </c>
      <c r="F838" s="104" t="s">
        <v>105</v>
      </c>
      <c r="G838" s="104"/>
      <c r="H838" s="104"/>
      <c r="I838" s="103"/>
      <c r="J838" s="104" t="s">
        <v>21</v>
      </c>
      <c r="K838" s="118">
        <v>10</v>
      </c>
      <c r="L838" s="104" t="s">
        <v>1333</v>
      </c>
      <c r="M838" s="378">
        <v>835</v>
      </c>
      <c r="N838" s="369"/>
      <c r="O838" s="369"/>
      <c r="P838" s="369"/>
      <c r="Q838" s="369"/>
      <c r="R838" s="369"/>
      <c r="S838" s="369"/>
      <c r="T838" s="172"/>
    </row>
    <row r="839" spans="1:20" ht="31.5" x14ac:dyDescent="0.25">
      <c r="A839" s="397" t="s">
        <v>1340</v>
      </c>
      <c r="B839" s="398" t="s">
        <v>1341</v>
      </c>
      <c r="C839" s="399"/>
      <c r="D839" s="163"/>
      <c r="E839" s="163"/>
      <c r="F839" s="163"/>
      <c r="G839" s="163"/>
      <c r="H839" s="163"/>
      <c r="I839" s="128"/>
      <c r="J839" s="163"/>
      <c r="K839" s="164">
        <v>10</v>
      </c>
      <c r="L839" s="405" t="s">
        <v>1340</v>
      </c>
      <c r="M839" s="379">
        <v>836</v>
      </c>
      <c r="N839" s="401" t="s">
        <v>2481</v>
      </c>
      <c r="O839" s="370"/>
      <c r="P839" s="370"/>
      <c r="Q839" s="370"/>
      <c r="R839" s="370"/>
      <c r="S839" s="370"/>
      <c r="T839" s="402" t="s">
        <v>4883</v>
      </c>
    </row>
    <row r="840" spans="1:20" ht="60" x14ac:dyDescent="0.25">
      <c r="A840" s="394" t="s">
        <v>4003</v>
      </c>
      <c r="B840" s="374" t="s">
        <v>3602</v>
      </c>
      <c r="C840" s="374" t="s">
        <v>36</v>
      </c>
      <c r="D840" s="104" t="s">
        <v>94</v>
      </c>
      <c r="E840" s="104" t="s">
        <v>423</v>
      </c>
      <c r="F840" s="371" t="s">
        <v>39</v>
      </c>
      <c r="G840" s="104"/>
      <c r="H840" s="104"/>
      <c r="I840" s="103"/>
      <c r="J840" s="104" t="s">
        <v>39</v>
      </c>
      <c r="K840" s="118">
        <v>10</v>
      </c>
      <c r="L840" s="104" t="s">
        <v>1340</v>
      </c>
      <c r="M840" s="378">
        <v>837</v>
      </c>
      <c r="N840" s="369"/>
      <c r="O840" s="369"/>
      <c r="P840" s="369"/>
      <c r="Q840" s="369"/>
      <c r="R840" s="369"/>
      <c r="S840" s="369"/>
      <c r="T840" s="172"/>
    </row>
    <row r="841" spans="1:20" x14ac:dyDescent="0.25">
      <c r="A841" s="394" t="s">
        <v>4005</v>
      </c>
      <c r="B841" s="374" t="s">
        <v>3603</v>
      </c>
      <c r="C841" s="374" t="s">
        <v>43</v>
      </c>
      <c r="D841" s="104" t="s">
        <v>49</v>
      </c>
      <c r="E841" s="104" t="s">
        <v>184</v>
      </c>
      <c r="F841" s="371" t="s">
        <v>39</v>
      </c>
      <c r="G841" s="104"/>
      <c r="H841" s="104"/>
      <c r="I841" s="103"/>
      <c r="J841" s="104" t="s">
        <v>39</v>
      </c>
      <c r="K841" s="118">
        <v>10</v>
      </c>
      <c r="L841" s="104" t="s">
        <v>1340</v>
      </c>
      <c r="M841" s="378">
        <v>838</v>
      </c>
      <c r="N841" s="369"/>
      <c r="O841" s="369"/>
      <c r="P841" s="369"/>
      <c r="Q841" s="369"/>
      <c r="R841" s="369"/>
      <c r="S841" s="369"/>
      <c r="T841" s="172"/>
    </row>
    <row r="842" spans="1:20" ht="60" x14ac:dyDescent="0.25">
      <c r="A842" s="394" t="s">
        <v>4758</v>
      </c>
      <c r="B842" s="374" t="s">
        <v>3604</v>
      </c>
      <c r="C842" s="374" t="s">
        <v>48</v>
      </c>
      <c r="D842" s="104" t="s">
        <v>94</v>
      </c>
      <c r="E842" s="104" t="s">
        <v>60</v>
      </c>
      <c r="F842" s="371" t="s">
        <v>39</v>
      </c>
      <c r="G842" s="104"/>
      <c r="H842" s="104"/>
      <c r="I842" s="103"/>
      <c r="J842" s="104" t="s">
        <v>39</v>
      </c>
      <c r="K842" s="118">
        <v>10</v>
      </c>
      <c r="L842" s="104" t="s">
        <v>1340</v>
      </c>
      <c r="M842" s="378">
        <v>839</v>
      </c>
      <c r="N842" s="369"/>
      <c r="O842" s="369"/>
      <c r="P842" s="369"/>
      <c r="Q842" s="369"/>
      <c r="R842" s="369"/>
      <c r="S842" s="369"/>
      <c r="T842" s="172"/>
    </row>
    <row r="843" spans="1:20" ht="90" x14ac:dyDescent="0.25">
      <c r="A843" s="394" t="s">
        <v>4759</v>
      </c>
      <c r="B843" s="374" t="s">
        <v>3605</v>
      </c>
      <c r="C843" s="374" t="s">
        <v>66</v>
      </c>
      <c r="D843" s="104" t="s">
        <v>37</v>
      </c>
      <c r="E843" s="104" t="s">
        <v>60</v>
      </c>
      <c r="F843" s="371" t="s">
        <v>39</v>
      </c>
      <c r="G843" s="104"/>
      <c r="H843" s="104"/>
      <c r="I843" s="103"/>
      <c r="J843" s="104" t="s">
        <v>39</v>
      </c>
      <c r="K843" s="118">
        <v>10</v>
      </c>
      <c r="L843" s="104" t="s">
        <v>1340</v>
      </c>
      <c r="M843" s="378">
        <v>840</v>
      </c>
      <c r="N843" s="369"/>
      <c r="O843" s="369"/>
      <c r="P843" s="369"/>
      <c r="Q843" s="369"/>
      <c r="R843" s="369"/>
      <c r="S843" s="369"/>
      <c r="T843" s="172"/>
    </row>
    <row r="844" spans="1:20" ht="45" x14ac:dyDescent="0.25">
      <c r="A844" s="394" t="s">
        <v>4760</v>
      </c>
      <c r="B844" s="374" t="s">
        <v>3606</v>
      </c>
      <c r="C844" s="374" t="s">
        <v>52</v>
      </c>
      <c r="D844" s="104" t="s">
        <v>94</v>
      </c>
      <c r="E844" s="104" t="s">
        <v>305</v>
      </c>
      <c r="F844" s="371" t="s">
        <v>39</v>
      </c>
      <c r="G844" s="104"/>
      <c r="H844" s="104"/>
      <c r="I844" s="103"/>
      <c r="J844" s="104" t="s">
        <v>39</v>
      </c>
      <c r="K844" s="118">
        <v>10</v>
      </c>
      <c r="L844" s="104" t="s">
        <v>1340</v>
      </c>
      <c r="M844" s="378">
        <v>841</v>
      </c>
      <c r="N844" s="369"/>
      <c r="O844" s="369"/>
      <c r="P844" s="369"/>
      <c r="Q844" s="369"/>
      <c r="R844" s="369"/>
      <c r="S844" s="369"/>
      <c r="T844" s="172"/>
    </row>
    <row r="845" spans="1:20" ht="75" x14ac:dyDescent="0.25">
      <c r="A845" s="394" t="s">
        <v>4761</v>
      </c>
      <c r="B845" s="374" t="s">
        <v>3376</v>
      </c>
      <c r="C845" s="374" t="s">
        <v>691</v>
      </c>
      <c r="D845" s="104" t="s">
        <v>94</v>
      </c>
      <c r="E845" s="104" t="s">
        <v>38</v>
      </c>
      <c r="F845" s="371" t="s">
        <v>105</v>
      </c>
      <c r="G845" s="104"/>
      <c r="H845" s="371" t="s">
        <v>184</v>
      </c>
      <c r="I845" s="103"/>
      <c r="J845" s="104" t="s">
        <v>224</v>
      </c>
      <c r="K845" s="118">
        <v>10</v>
      </c>
      <c r="L845" s="104" t="s">
        <v>1340</v>
      </c>
      <c r="M845" s="378">
        <v>842</v>
      </c>
      <c r="N845" s="369"/>
      <c r="O845" s="369"/>
      <c r="P845" s="369"/>
      <c r="Q845" s="369"/>
      <c r="R845" s="369"/>
      <c r="S845" s="369"/>
      <c r="T845" s="172"/>
    </row>
    <row r="846" spans="1:20" x14ac:dyDescent="0.25">
      <c r="A846" s="394">
        <v>7</v>
      </c>
      <c r="B846" s="374" t="s">
        <v>3607</v>
      </c>
      <c r="C846" s="374" t="s">
        <v>194</v>
      </c>
      <c r="D846" s="412" t="s">
        <v>94</v>
      </c>
      <c r="E846" s="104" t="s">
        <v>44</v>
      </c>
      <c r="F846" s="371" t="s">
        <v>105</v>
      </c>
      <c r="G846" s="104"/>
      <c r="H846" s="104"/>
      <c r="I846" s="103"/>
      <c r="J846" s="104" t="s">
        <v>39</v>
      </c>
      <c r="K846" s="118">
        <v>10</v>
      </c>
      <c r="L846" s="104" t="s">
        <v>1340</v>
      </c>
      <c r="M846" s="378">
        <v>843</v>
      </c>
      <c r="N846" s="369"/>
      <c r="O846" s="369"/>
      <c r="P846" s="369"/>
      <c r="Q846" s="369"/>
      <c r="R846" s="369"/>
      <c r="S846" s="369"/>
      <c r="T846" s="81"/>
    </row>
    <row r="847" spans="1:20" ht="30" x14ac:dyDescent="0.25">
      <c r="A847" s="394">
        <v>8</v>
      </c>
      <c r="B847" s="374" t="s">
        <v>3608</v>
      </c>
      <c r="C847" s="374" t="s">
        <v>199</v>
      </c>
      <c r="D847" s="371" t="s">
        <v>111</v>
      </c>
      <c r="E847" s="104" t="s">
        <v>735</v>
      </c>
      <c r="F847" s="104" t="s">
        <v>105</v>
      </c>
      <c r="G847" s="104"/>
      <c r="H847" s="104"/>
      <c r="I847" s="103"/>
      <c r="J847" s="104" t="s">
        <v>533</v>
      </c>
      <c r="K847" s="118">
        <v>10</v>
      </c>
      <c r="L847" s="104" t="s">
        <v>1340</v>
      </c>
      <c r="M847" s="378">
        <v>844</v>
      </c>
      <c r="N847" s="369"/>
      <c r="O847" s="369"/>
      <c r="P847" s="369"/>
      <c r="Q847" s="369"/>
      <c r="R847" s="369"/>
      <c r="S847" s="369"/>
      <c r="T847" s="172"/>
    </row>
    <row r="848" spans="1:20" ht="45" x14ac:dyDescent="0.25">
      <c r="A848" s="394">
        <v>9</v>
      </c>
      <c r="B848" s="374" t="s">
        <v>3609</v>
      </c>
      <c r="C848" s="374" t="s">
        <v>296</v>
      </c>
      <c r="D848" s="371" t="s">
        <v>111</v>
      </c>
      <c r="E848" s="104" t="s">
        <v>1268</v>
      </c>
      <c r="F848" s="104" t="s">
        <v>105</v>
      </c>
      <c r="G848" s="104"/>
      <c r="H848" s="104"/>
      <c r="I848" s="103"/>
      <c r="J848" s="104" t="s">
        <v>21</v>
      </c>
      <c r="K848" s="118">
        <v>10</v>
      </c>
      <c r="L848" s="104" t="s">
        <v>1340</v>
      </c>
      <c r="M848" s="378">
        <v>845</v>
      </c>
      <c r="N848" s="369"/>
      <c r="O848" s="369"/>
      <c r="P848" s="369"/>
      <c r="Q848" s="369"/>
      <c r="R848" s="369"/>
      <c r="S848" s="369"/>
      <c r="T848" s="172"/>
    </row>
    <row r="849" spans="1:20" ht="30" x14ac:dyDescent="0.25">
      <c r="A849" s="394">
        <v>10</v>
      </c>
      <c r="B849" s="374" t="s">
        <v>3610</v>
      </c>
      <c r="C849" s="374" t="s">
        <v>298</v>
      </c>
      <c r="D849" s="371" t="s">
        <v>111</v>
      </c>
      <c r="E849" s="104" t="s">
        <v>1268</v>
      </c>
      <c r="F849" s="104" t="s">
        <v>105</v>
      </c>
      <c r="G849" s="104"/>
      <c r="H849" s="104"/>
      <c r="I849" s="103"/>
      <c r="J849" s="104" t="s">
        <v>21</v>
      </c>
      <c r="K849" s="118">
        <v>10</v>
      </c>
      <c r="L849" s="104" t="s">
        <v>1340</v>
      </c>
      <c r="M849" s="378">
        <v>846</v>
      </c>
      <c r="N849" s="369"/>
      <c r="O849" s="369"/>
      <c r="P849" s="369"/>
      <c r="Q849" s="369"/>
      <c r="R849" s="369"/>
      <c r="S849" s="369"/>
      <c r="T849" s="172"/>
    </row>
    <row r="850" spans="1:20" ht="30" x14ac:dyDescent="0.25">
      <c r="A850" s="394">
        <v>11</v>
      </c>
      <c r="B850" s="374" t="s">
        <v>3611</v>
      </c>
      <c r="C850" s="374" t="s">
        <v>300</v>
      </c>
      <c r="D850" s="371" t="s">
        <v>111</v>
      </c>
      <c r="E850" s="104" t="s">
        <v>1268</v>
      </c>
      <c r="F850" s="104" t="s">
        <v>105</v>
      </c>
      <c r="G850" s="104"/>
      <c r="H850" s="104"/>
      <c r="I850" s="103"/>
      <c r="J850" s="104" t="s">
        <v>21</v>
      </c>
      <c r="K850" s="118">
        <v>10</v>
      </c>
      <c r="L850" s="104" t="s">
        <v>1340</v>
      </c>
      <c r="M850" s="378">
        <v>847</v>
      </c>
      <c r="N850" s="369"/>
      <c r="O850" s="369"/>
      <c r="P850" s="369"/>
      <c r="Q850" s="369"/>
      <c r="R850" s="369"/>
      <c r="S850" s="369"/>
      <c r="T850" s="172"/>
    </row>
    <row r="851" spans="1:20" ht="30" x14ac:dyDescent="0.25">
      <c r="A851" s="394">
        <v>12</v>
      </c>
      <c r="B851" s="374" t="s">
        <v>3612</v>
      </c>
      <c r="C851" s="374" t="s">
        <v>302</v>
      </c>
      <c r="D851" s="371" t="s">
        <v>111</v>
      </c>
      <c r="E851" s="104" t="s">
        <v>1268</v>
      </c>
      <c r="F851" s="104" t="s">
        <v>105</v>
      </c>
      <c r="G851" s="104"/>
      <c r="H851" s="104"/>
      <c r="I851" s="103"/>
      <c r="J851" s="104" t="s">
        <v>21</v>
      </c>
      <c r="K851" s="118">
        <v>10</v>
      </c>
      <c r="L851" s="104" t="s">
        <v>1340</v>
      </c>
      <c r="M851" s="378">
        <v>848</v>
      </c>
      <c r="N851" s="369"/>
      <c r="O851" s="369"/>
      <c r="P851" s="369"/>
      <c r="Q851" s="369"/>
      <c r="R851" s="369"/>
      <c r="S851" s="369"/>
      <c r="T851" s="172"/>
    </row>
    <row r="852" spans="1:20" ht="30" x14ac:dyDescent="0.25">
      <c r="A852" s="394">
        <v>13</v>
      </c>
      <c r="B852" s="374" t="s">
        <v>3613</v>
      </c>
      <c r="C852" s="374" t="s">
        <v>304</v>
      </c>
      <c r="D852" s="371" t="s">
        <v>111</v>
      </c>
      <c r="E852" s="104" t="s">
        <v>1268</v>
      </c>
      <c r="F852" s="104" t="s">
        <v>105</v>
      </c>
      <c r="G852" s="104"/>
      <c r="H852" s="104"/>
      <c r="I852" s="103"/>
      <c r="J852" s="104" t="s">
        <v>21</v>
      </c>
      <c r="K852" s="118">
        <v>10</v>
      </c>
      <c r="L852" s="104" t="s">
        <v>1340</v>
      </c>
      <c r="M852" s="378">
        <v>849</v>
      </c>
      <c r="N852" s="369"/>
      <c r="O852" s="369"/>
      <c r="P852" s="369"/>
      <c r="Q852" s="369"/>
      <c r="R852" s="369"/>
      <c r="S852" s="369"/>
      <c r="T852" s="172"/>
    </row>
    <row r="853" spans="1:20" ht="30" x14ac:dyDescent="0.25">
      <c r="A853" s="394">
        <v>14</v>
      </c>
      <c r="B853" s="374" t="s">
        <v>3614</v>
      </c>
      <c r="C853" s="374" t="s">
        <v>307</v>
      </c>
      <c r="D853" s="371" t="s">
        <v>111</v>
      </c>
      <c r="E853" s="104" t="s">
        <v>1268</v>
      </c>
      <c r="F853" s="104" t="s">
        <v>105</v>
      </c>
      <c r="G853" s="104"/>
      <c r="H853" s="104"/>
      <c r="I853" s="103"/>
      <c r="J853" s="104" t="s">
        <v>21</v>
      </c>
      <c r="K853" s="118">
        <v>10</v>
      </c>
      <c r="L853" s="104" t="s">
        <v>1340</v>
      </c>
      <c r="M853" s="378">
        <v>850</v>
      </c>
      <c r="N853" s="369"/>
      <c r="O853" s="369"/>
      <c r="P853" s="369"/>
      <c r="Q853" s="369"/>
      <c r="R853" s="369"/>
      <c r="S853" s="369"/>
      <c r="T853" s="172"/>
    </row>
    <row r="854" spans="1:20" ht="31.5" x14ac:dyDescent="0.25">
      <c r="A854" s="397" t="s">
        <v>1354</v>
      </c>
      <c r="B854" s="397" t="s">
        <v>1355</v>
      </c>
      <c r="C854" s="399"/>
      <c r="D854" s="163"/>
      <c r="E854" s="163"/>
      <c r="F854" s="163"/>
      <c r="G854" s="163"/>
      <c r="H854" s="163"/>
      <c r="I854" s="128"/>
      <c r="J854" s="163"/>
      <c r="K854" s="164">
        <v>10</v>
      </c>
      <c r="L854" s="405" t="s">
        <v>1354</v>
      </c>
      <c r="M854" s="379">
        <v>851</v>
      </c>
      <c r="N854" s="401" t="s">
        <v>2481</v>
      </c>
      <c r="O854" s="370"/>
      <c r="P854" s="370"/>
      <c r="Q854" s="370"/>
      <c r="R854" s="370"/>
      <c r="S854" s="370"/>
      <c r="T854" s="402" t="s">
        <v>4882</v>
      </c>
    </row>
    <row r="855" spans="1:20" x14ac:dyDescent="0.25">
      <c r="A855" s="394">
        <v>1</v>
      </c>
      <c r="B855" s="394" t="s">
        <v>3393</v>
      </c>
      <c r="C855" s="394" t="s">
        <v>691</v>
      </c>
      <c r="D855" s="104" t="s">
        <v>94</v>
      </c>
      <c r="E855" s="104" t="s">
        <v>423</v>
      </c>
      <c r="F855" s="371" t="s">
        <v>39</v>
      </c>
      <c r="G855" s="104"/>
      <c r="H855" s="104"/>
      <c r="I855" s="103"/>
      <c r="J855" s="104" t="s">
        <v>39</v>
      </c>
      <c r="K855" s="118">
        <v>10</v>
      </c>
      <c r="L855" s="104" t="s">
        <v>1354</v>
      </c>
      <c r="M855" s="378">
        <v>852</v>
      </c>
      <c r="N855" s="369"/>
      <c r="O855" s="369"/>
      <c r="P855" s="369"/>
      <c r="Q855" s="369"/>
      <c r="R855" s="369"/>
      <c r="S855" s="369"/>
      <c r="T855" s="172"/>
    </row>
    <row r="856" spans="1:20" ht="60" x14ac:dyDescent="0.25">
      <c r="A856" s="394">
        <v>2</v>
      </c>
      <c r="B856" s="374" t="s">
        <v>3615</v>
      </c>
      <c r="C856" s="374" t="s">
        <v>194</v>
      </c>
      <c r="D856" s="104" t="s">
        <v>94</v>
      </c>
      <c r="E856" s="104" t="s">
        <v>60</v>
      </c>
      <c r="F856" s="371" t="s">
        <v>39</v>
      </c>
      <c r="G856" s="104"/>
      <c r="H856" s="104"/>
      <c r="I856" s="103"/>
      <c r="J856" s="104" t="s">
        <v>39</v>
      </c>
      <c r="K856" s="118">
        <v>10</v>
      </c>
      <c r="L856" s="104" t="s">
        <v>1354</v>
      </c>
      <c r="M856" s="378">
        <v>853</v>
      </c>
      <c r="N856" s="369"/>
      <c r="O856" s="369"/>
      <c r="P856" s="369"/>
      <c r="Q856" s="369"/>
      <c r="R856" s="369"/>
      <c r="S856" s="369"/>
      <c r="T856" s="172"/>
    </row>
    <row r="857" spans="1:20" ht="60" x14ac:dyDescent="0.25">
      <c r="A857" s="394">
        <v>3</v>
      </c>
      <c r="B857" s="374" t="s">
        <v>3616</v>
      </c>
      <c r="C857" s="374" t="s">
        <v>679</v>
      </c>
      <c r="D857" s="104" t="s">
        <v>49</v>
      </c>
      <c r="E857" s="104" t="s">
        <v>305</v>
      </c>
      <c r="F857" s="371" t="s">
        <v>39</v>
      </c>
      <c r="G857" s="104"/>
      <c r="H857" s="104"/>
      <c r="I857" s="103"/>
      <c r="J857" s="104" t="s">
        <v>39</v>
      </c>
      <c r="K857" s="118">
        <v>10</v>
      </c>
      <c r="L857" s="104" t="s">
        <v>1354</v>
      </c>
      <c r="M857" s="378">
        <v>854</v>
      </c>
      <c r="N857" s="369"/>
      <c r="O857" s="369"/>
      <c r="P857" s="369"/>
      <c r="Q857" s="369"/>
      <c r="R857" s="369"/>
      <c r="S857" s="369"/>
      <c r="T857" s="172"/>
    </row>
    <row r="858" spans="1:20" ht="75" x14ac:dyDescent="0.25">
      <c r="A858" s="394">
        <v>4</v>
      </c>
      <c r="B858" s="374" t="s">
        <v>3594</v>
      </c>
      <c r="C858" s="374" t="s">
        <v>199</v>
      </c>
      <c r="D858" s="104" t="s">
        <v>94</v>
      </c>
      <c r="E858" s="104" t="s">
        <v>38</v>
      </c>
      <c r="F858" s="104" t="s">
        <v>39</v>
      </c>
      <c r="G858" s="104"/>
      <c r="H858" s="371" t="s">
        <v>184</v>
      </c>
      <c r="I858" s="103"/>
      <c r="J858" s="104" t="s">
        <v>224</v>
      </c>
      <c r="K858" s="118">
        <v>10</v>
      </c>
      <c r="L858" s="104" t="s">
        <v>1354</v>
      </c>
      <c r="M858" s="378">
        <v>855</v>
      </c>
      <c r="N858" s="369"/>
      <c r="O858" s="369"/>
      <c r="P858" s="369"/>
      <c r="Q858" s="369"/>
      <c r="R858" s="369"/>
      <c r="S858" s="369"/>
      <c r="T858" s="172"/>
    </row>
    <row r="859" spans="1:20" ht="45" x14ac:dyDescent="0.25">
      <c r="A859" s="394">
        <v>5</v>
      </c>
      <c r="B859" s="374" t="s">
        <v>3617</v>
      </c>
      <c r="C859" s="374" t="s">
        <v>296</v>
      </c>
      <c r="D859" s="104" t="s">
        <v>94</v>
      </c>
      <c r="E859" s="104" t="s">
        <v>44</v>
      </c>
      <c r="F859" s="104" t="s">
        <v>39</v>
      </c>
      <c r="G859" s="104"/>
      <c r="H859" s="371" t="s">
        <v>184</v>
      </c>
      <c r="I859" s="124"/>
      <c r="J859" s="104" t="s">
        <v>224</v>
      </c>
      <c r="K859" s="118">
        <v>10</v>
      </c>
      <c r="L859" s="104" t="s">
        <v>1354</v>
      </c>
      <c r="M859" s="378">
        <v>856</v>
      </c>
      <c r="N859" s="369"/>
      <c r="O859" s="369"/>
      <c r="P859" s="369"/>
      <c r="Q859" s="369"/>
      <c r="R859" s="369"/>
      <c r="S859" s="369"/>
      <c r="T859" s="172"/>
    </row>
    <row r="860" spans="1:20" ht="45" x14ac:dyDescent="0.25">
      <c r="A860" s="394">
        <v>6</v>
      </c>
      <c r="B860" s="374" t="s">
        <v>3618</v>
      </c>
      <c r="C860" s="374" t="s">
        <v>298</v>
      </c>
      <c r="D860" s="104" t="s">
        <v>94</v>
      </c>
      <c r="E860" s="104" t="s">
        <v>44</v>
      </c>
      <c r="F860" s="104" t="s">
        <v>39</v>
      </c>
      <c r="G860" s="104"/>
      <c r="H860" s="371" t="s">
        <v>184</v>
      </c>
      <c r="I860" s="124"/>
      <c r="J860" s="104" t="s">
        <v>224</v>
      </c>
      <c r="K860" s="118">
        <v>10</v>
      </c>
      <c r="L860" s="104" t="s">
        <v>1354</v>
      </c>
      <c r="M860" s="378">
        <v>857</v>
      </c>
      <c r="N860" s="369"/>
      <c r="O860" s="369"/>
      <c r="P860" s="369"/>
      <c r="Q860" s="369"/>
      <c r="R860" s="369"/>
      <c r="S860" s="369"/>
      <c r="T860" s="172"/>
    </row>
    <row r="861" spans="1:20" x14ac:dyDescent="0.25">
      <c r="A861" s="394">
        <v>7</v>
      </c>
      <c r="B861" s="374" t="s">
        <v>3619</v>
      </c>
      <c r="C861" s="374" t="s">
        <v>202</v>
      </c>
      <c r="D861" s="371" t="s">
        <v>111</v>
      </c>
      <c r="E861" s="104" t="s">
        <v>257</v>
      </c>
      <c r="F861" s="371" t="s">
        <v>105</v>
      </c>
      <c r="G861" s="104"/>
      <c r="H861" s="104"/>
      <c r="I861" s="103"/>
      <c r="J861" s="104" t="s">
        <v>21</v>
      </c>
      <c r="K861" s="118">
        <v>10</v>
      </c>
      <c r="L861" s="104" t="s">
        <v>1354</v>
      </c>
      <c r="M861" s="378">
        <v>858</v>
      </c>
      <c r="N861" s="369"/>
      <c r="O861" s="369"/>
      <c r="P861" s="369"/>
      <c r="Q861" s="369"/>
      <c r="R861" s="369"/>
      <c r="S861" s="369"/>
      <c r="T861" s="172"/>
    </row>
    <row r="862" spans="1:20" ht="30" x14ac:dyDescent="0.25">
      <c r="A862" s="394">
        <v>8</v>
      </c>
      <c r="B862" s="374" t="s">
        <v>3620</v>
      </c>
      <c r="C862" s="374" t="s">
        <v>734</v>
      </c>
      <c r="D862" s="371" t="s">
        <v>111</v>
      </c>
      <c r="E862" s="104" t="s">
        <v>735</v>
      </c>
      <c r="F862" s="104" t="s">
        <v>105</v>
      </c>
      <c r="G862" s="104"/>
      <c r="H862" s="104"/>
      <c r="I862" s="103"/>
      <c r="J862" s="104" t="s">
        <v>533</v>
      </c>
      <c r="K862" s="118">
        <v>10</v>
      </c>
      <c r="L862" s="104" t="s">
        <v>1354</v>
      </c>
      <c r="M862" s="378">
        <v>859</v>
      </c>
      <c r="N862" s="369"/>
      <c r="O862" s="369"/>
      <c r="P862" s="369"/>
      <c r="Q862" s="369"/>
      <c r="R862" s="369"/>
      <c r="S862" s="369"/>
      <c r="T862" s="172"/>
    </row>
    <row r="863" spans="1:20" ht="31.5" x14ac:dyDescent="0.25">
      <c r="A863" s="397" t="s">
        <v>1363</v>
      </c>
      <c r="B863" s="398" t="s">
        <v>1364</v>
      </c>
      <c r="C863" s="399"/>
      <c r="D863" s="163"/>
      <c r="E863" s="163"/>
      <c r="F863" s="163"/>
      <c r="G863" s="163"/>
      <c r="H863" s="163"/>
      <c r="I863" s="128"/>
      <c r="J863" s="163"/>
      <c r="K863" s="164">
        <v>10</v>
      </c>
      <c r="L863" s="405" t="s">
        <v>1363</v>
      </c>
      <c r="M863" s="379">
        <v>860</v>
      </c>
      <c r="N863" s="401" t="s">
        <v>2486</v>
      </c>
      <c r="O863" s="370"/>
      <c r="P863" s="370"/>
      <c r="Q863" s="370"/>
      <c r="R863" s="370"/>
      <c r="S863" s="370"/>
      <c r="T863" s="402" t="s">
        <v>4891</v>
      </c>
    </row>
    <row r="864" spans="1:20" ht="75" x14ac:dyDescent="0.25">
      <c r="A864" s="394" t="s">
        <v>4003</v>
      </c>
      <c r="B864" s="374" t="s">
        <v>3621</v>
      </c>
      <c r="C864" s="374" t="s">
        <v>123</v>
      </c>
      <c r="D864" s="104" t="s">
        <v>94</v>
      </c>
      <c r="E864" s="104" t="s">
        <v>423</v>
      </c>
      <c r="F864" s="104" t="s">
        <v>39</v>
      </c>
      <c r="G864" s="104"/>
      <c r="H864" s="104"/>
      <c r="I864" s="103"/>
      <c r="J864" s="104" t="s">
        <v>4408</v>
      </c>
      <c r="K864" s="118">
        <v>10</v>
      </c>
      <c r="L864" s="104" t="s">
        <v>1363</v>
      </c>
      <c r="M864" s="378">
        <v>861</v>
      </c>
      <c r="N864" s="369"/>
      <c r="O864" s="369"/>
      <c r="P864" s="369"/>
      <c r="Q864" s="369"/>
      <c r="R864" s="369"/>
      <c r="S864" s="369"/>
      <c r="T864" s="172"/>
    </row>
    <row r="865" spans="1:20" x14ac:dyDescent="0.25">
      <c r="A865" s="394" t="s">
        <v>4005</v>
      </c>
      <c r="B865" s="374" t="s">
        <v>3622</v>
      </c>
      <c r="C865" s="374" t="s">
        <v>125</v>
      </c>
      <c r="D865" s="104" t="s">
        <v>49</v>
      </c>
      <c r="E865" s="104" t="s">
        <v>184</v>
      </c>
      <c r="F865" s="104" t="s">
        <v>39</v>
      </c>
      <c r="G865" s="104"/>
      <c r="H865" s="104"/>
      <c r="I865" s="103"/>
      <c r="J865" s="104" t="s">
        <v>1146</v>
      </c>
      <c r="K865" s="118">
        <v>10</v>
      </c>
      <c r="L865" s="104" t="s">
        <v>1363</v>
      </c>
      <c r="M865" s="378">
        <v>862</v>
      </c>
      <c r="N865" s="369"/>
      <c r="O865" s="369"/>
      <c r="P865" s="369"/>
      <c r="Q865" s="369"/>
      <c r="R865" s="369"/>
      <c r="S865" s="369"/>
      <c r="T865" s="172"/>
    </row>
    <row r="866" spans="1:20" ht="45" x14ac:dyDescent="0.25">
      <c r="A866" s="397" t="s">
        <v>1366</v>
      </c>
      <c r="B866" s="398" t="s">
        <v>1367</v>
      </c>
      <c r="C866" s="399"/>
      <c r="D866" s="163"/>
      <c r="E866" s="163"/>
      <c r="F866" s="163"/>
      <c r="G866" s="163"/>
      <c r="H866" s="163"/>
      <c r="I866" s="102" t="s">
        <v>4549</v>
      </c>
      <c r="J866" s="163"/>
      <c r="K866" s="164">
        <v>11</v>
      </c>
      <c r="L866" s="405" t="s">
        <v>1366</v>
      </c>
      <c r="M866" s="379">
        <v>863</v>
      </c>
      <c r="N866" s="401" t="s">
        <v>339</v>
      </c>
      <c r="O866" s="370"/>
      <c r="P866" s="370"/>
      <c r="Q866" s="370"/>
      <c r="R866" s="370"/>
      <c r="S866" s="370"/>
      <c r="T866" s="402" t="s">
        <v>4892</v>
      </c>
    </row>
    <row r="867" spans="1:20" ht="31.5" x14ac:dyDescent="0.25">
      <c r="A867" s="394" t="s">
        <v>21</v>
      </c>
      <c r="B867" s="395" t="s">
        <v>3623</v>
      </c>
      <c r="C867" s="394" t="s">
        <v>334</v>
      </c>
      <c r="D867" s="104"/>
      <c r="E867" s="104"/>
      <c r="F867" s="104"/>
      <c r="G867" s="104"/>
      <c r="H867" s="104"/>
      <c r="I867" s="103"/>
      <c r="J867" s="104"/>
      <c r="K867" s="118">
        <v>11</v>
      </c>
      <c r="L867" s="104" t="s">
        <v>1366</v>
      </c>
      <c r="M867" s="378">
        <v>864</v>
      </c>
      <c r="N867" s="369"/>
      <c r="O867" s="369"/>
      <c r="P867" s="369"/>
      <c r="Q867" s="369"/>
      <c r="R867" s="369"/>
      <c r="S867" s="369"/>
      <c r="T867" s="172"/>
    </row>
    <row r="868" spans="1:20" x14ac:dyDescent="0.25">
      <c r="A868" s="173">
        <v>1</v>
      </c>
      <c r="B868" s="374" t="s">
        <v>3624</v>
      </c>
      <c r="C868" s="394" t="s">
        <v>3625</v>
      </c>
      <c r="D868" s="412" t="s">
        <v>49</v>
      </c>
      <c r="E868" s="104" t="s">
        <v>418</v>
      </c>
      <c r="F868" s="104" t="s">
        <v>39</v>
      </c>
      <c r="G868" s="104" t="s">
        <v>4453</v>
      </c>
      <c r="H868" s="104"/>
      <c r="I868" s="103" t="s">
        <v>4445</v>
      </c>
      <c r="J868" s="104" t="s">
        <v>3626</v>
      </c>
      <c r="K868" s="103">
        <v>11</v>
      </c>
      <c r="L868" s="104" t="s">
        <v>1366</v>
      </c>
      <c r="M868" s="174">
        <v>865</v>
      </c>
      <c r="N868" s="81"/>
      <c r="O868" s="81"/>
      <c r="P868" s="81"/>
      <c r="Q868" s="81"/>
      <c r="R868" s="81"/>
      <c r="S868" s="81"/>
      <c r="T868" s="81"/>
    </row>
    <row r="869" spans="1:20" x14ac:dyDescent="0.25">
      <c r="A869" s="173">
        <v>2</v>
      </c>
      <c r="B869" s="374" t="s">
        <v>3627</v>
      </c>
      <c r="C869" s="394" t="s">
        <v>3625</v>
      </c>
      <c r="D869" s="412" t="s">
        <v>49</v>
      </c>
      <c r="E869" s="104" t="s">
        <v>111</v>
      </c>
      <c r="F869" s="104" t="s">
        <v>39</v>
      </c>
      <c r="G869" s="104" t="s">
        <v>4453</v>
      </c>
      <c r="H869" s="104"/>
      <c r="I869" s="103" t="s">
        <v>4445</v>
      </c>
      <c r="J869" s="104" t="s">
        <v>60</v>
      </c>
      <c r="K869" s="103">
        <v>11</v>
      </c>
      <c r="L869" s="104" t="s">
        <v>1366</v>
      </c>
      <c r="M869" s="174">
        <v>866</v>
      </c>
      <c r="N869" s="81"/>
      <c r="O869" s="81"/>
      <c r="P869" s="81"/>
      <c r="Q869" s="81"/>
      <c r="R869" s="81"/>
      <c r="S869" s="81"/>
      <c r="T869" s="81"/>
    </row>
    <row r="870" spans="1:20" ht="47.25" x14ac:dyDescent="0.25">
      <c r="A870" s="173">
        <v>3</v>
      </c>
      <c r="B870" s="374" t="s">
        <v>3628</v>
      </c>
      <c r="C870" s="394" t="s">
        <v>3625</v>
      </c>
      <c r="D870" s="371" t="s">
        <v>3629</v>
      </c>
      <c r="E870" s="104" t="s">
        <v>81</v>
      </c>
      <c r="F870" s="371" t="s">
        <v>105</v>
      </c>
      <c r="G870" s="104" t="s">
        <v>4453</v>
      </c>
      <c r="H870" s="104"/>
      <c r="I870" s="103" t="s">
        <v>4445</v>
      </c>
      <c r="J870" s="104"/>
      <c r="K870" s="103">
        <v>11</v>
      </c>
      <c r="L870" s="104" t="s">
        <v>1366</v>
      </c>
      <c r="M870" s="174">
        <v>867</v>
      </c>
      <c r="N870" s="81"/>
      <c r="O870" s="81"/>
      <c r="P870" s="81"/>
      <c r="Q870" s="81"/>
      <c r="R870" s="81"/>
      <c r="S870" s="81"/>
      <c r="T870" s="81"/>
    </row>
    <row r="871" spans="1:20" ht="30" x14ac:dyDescent="0.25">
      <c r="A871" s="173">
        <v>4</v>
      </c>
      <c r="B871" s="374" t="s">
        <v>3630</v>
      </c>
      <c r="C871" s="394" t="s">
        <v>3625</v>
      </c>
      <c r="D871" s="412" t="s">
        <v>49</v>
      </c>
      <c r="E871" s="104" t="s">
        <v>81</v>
      </c>
      <c r="F871" s="104" t="s">
        <v>105</v>
      </c>
      <c r="G871" s="104" t="s">
        <v>4453</v>
      </c>
      <c r="H871" s="104"/>
      <c r="I871" s="118" t="s">
        <v>4548</v>
      </c>
      <c r="J871" s="104" t="s">
        <v>1850</v>
      </c>
      <c r="K871" s="103">
        <v>11</v>
      </c>
      <c r="L871" s="104" t="s">
        <v>1366</v>
      </c>
      <c r="M871" s="174">
        <v>868</v>
      </c>
      <c r="N871" s="81"/>
      <c r="O871" s="81"/>
      <c r="P871" s="81"/>
      <c r="Q871" s="81"/>
      <c r="R871" s="81"/>
      <c r="S871" s="81"/>
      <c r="T871" s="81"/>
    </row>
    <row r="872" spans="1:20" ht="31.5" x14ac:dyDescent="0.25">
      <c r="A872" s="173">
        <v>5</v>
      </c>
      <c r="B872" s="374" t="s">
        <v>3631</v>
      </c>
      <c r="C872" s="394">
        <v>1.9</v>
      </c>
      <c r="D872" s="371" t="s">
        <v>3632</v>
      </c>
      <c r="E872" s="104" t="s">
        <v>38</v>
      </c>
      <c r="F872" s="104" t="s">
        <v>39</v>
      </c>
      <c r="G872" s="104" t="s">
        <v>4453</v>
      </c>
      <c r="H872" s="104"/>
      <c r="I872" s="103" t="s">
        <v>4445</v>
      </c>
      <c r="J872" s="104" t="s">
        <v>64</v>
      </c>
      <c r="K872" s="103">
        <v>11</v>
      </c>
      <c r="L872" s="104" t="s">
        <v>1366</v>
      </c>
      <c r="M872" s="174">
        <v>869</v>
      </c>
      <c r="N872" s="81"/>
      <c r="O872" s="81"/>
      <c r="P872" s="81"/>
      <c r="Q872" s="81"/>
      <c r="R872" s="81"/>
      <c r="S872" s="81"/>
      <c r="T872" s="81"/>
    </row>
    <row r="873" spans="1:20" ht="45" x14ac:dyDescent="0.25">
      <c r="A873" s="397" t="s">
        <v>1370</v>
      </c>
      <c r="B873" s="398" t="s">
        <v>1371</v>
      </c>
      <c r="C873" s="399"/>
      <c r="D873" s="163"/>
      <c r="E873" s="163"/>
      <c r="F873" s="163"/>
      <c r="G873" s="163"/>
      <c r="H873" s="163"/>
      <c r="I873" s="102" t="s">
        <v>4648</v>
      </c>
      <c r="J873" s="163"/>
      <c r="K873" s="164">
        <v>11</v>
      </c>
      <c r="L873" s="405" t="s">
        <v>1370</v>
      </c>
      <c r="M873" s="379">
        <v>870</v>
      </c>
      <c r="N873" s="401" t="s">
        <v>339</v>
      </c>
      <c r="O873" s="370"/>
      <c r="P873" s="370"/>
      <c r="Q873" s="370"/>
      <c r="R873" s="370"/>
      <c r="S873" s="370"/>
      <c r="T873" s="402" t="s">
        <v>4893</v>
      </c>
    </row>
    <row r="874" spans="1:20" ht="47.25" x14ac:dyDescent="0.25">
      <c r="A874" s="394" t="s">
        <v>21</v>
      </c>
      <c r="B874" s="395" t="s">
        <v>3633</v>
      </c>
      <c r="C874" s="374" t="s">
        <v>334</v>
      </c>
      <c r="D874" s="412"/>
      <c r="E874" s="104"/>
      <c r="F874" s="104"/>
      <c r="G874" s="104"/>
      <c r="H874" s="104"/>
      <c r="I874" s="103"/>
      <c r="J874" s="104"/>
      <c r="K874" s="118">
        <v>11</v>
      </c>
      <c r="L874" s="104" t="s">
        <v>1370</v>
      </c>
      <c r="M874" s="378">
        <v>871</v>
      </c>
      <c r="N874" s="369"/>
      <c r="O874" s="369"/>
      <c r="P874" s="369"/>
      <c r="Q874" s="369"/>
      <c r="R874" s="369"/>
      <c r="S874" s="369"/>
      <c r="T874" s="81"/>
    </row>
    <row r="875" spans="1:20" ht="41.45" customHeight="1" x14ac:dyDescent="0.25">
      <c r="A875" s="411">
        <v>1</v>
      </c>
      <c r="B875" s="374" t="s">
        <v>3634</v>
      </c>
      <c r="C875" s="374" t="s">
        <v>3635</v>
      </c>
      <c r="D875" s="381" t="s">
        <v>3636</v>
      </c>
      <c r="E875" s="104" t="s">
        <v>229</v>
      </c>
      <c r="F875" s="371" t="s">
        <v>105</v>
      </c>
      <c r="G875" s="104" t="s">
        <v>4453</v>
      </c>
      <c r="H875" s="104"/>
      <c r="I875" s="103" t="s">
        <v>4445</v>
      </c>
      <c r="J875" s="104" t="s">
        <v>3662</v>
      </c>
      <c r="K875" s="103">
        <v>11</v>
      </c>
      <c r="L875" s="104" t="s">
        <v>1370</v>
      </c>
      <c r="M875" s="174">
        <v>872</v>
      </c>
      <c r="N875" s="81"/>
      <c r="O875" s="81"/>
      <c r="P875" s="81"/>
      <c r="Q875" s="81"/>
      <c r="R875" s="81"/>
      <c r="S875" s="81"/>
      <c r="T875" s="81"/>
    </row>
    <row r="876" spans="1:20" ht="78.75" x14ac:dyDescent="0.25">
      <c r="A876" s="411">
        <v>2</v>
      </c>
      <c r="B876" s="374" t="s">
        <v>3637</v>
      </c>
      <c r="C876" s="374" t="s">
        <v>3635</v>
      </c>
      <c r="D876" s="371" t="s">
        <v>3638</v>
      </c>
      <c r="E876" s="104" t="s">
        <v>81</v>
      </c>
      <c r="F876" s="371" t="s">
        <v>105</v>
      </c>
      <c r="G876" s="104" t="s">
        <v>4453</v>
      </c>
      <c r="H876" s="104"/>
      <c r="I876" s="103" t="s">
        <v>4445</v>
      </c>
      <c r="J876" s="104"/>
      <c r="K876" s="103">
        <v>11</v>
      </c>
      <c r="L876" s="104" t="s">
        <v>1370</v>
      </c>
      <c r="M876" s="174">
        <v>873</v>
      </c>
      <c r="N876" s="81"/>
      <c r="O876" s="81"/>
      <c r="P876" s="81"/>
      <c r="Q876" s="81"/>
      <c r="R876" s="81"/>
      <c r="S876" s="81"/>
      <c r="T876" s="81"/>
    </row>
    <row r="877" spans="1:20" ht="78.75" x14ac:dyDescent="0.25">
      <c r="A877" s="411">
        <v>3</v>
      </c>
      <c r="B877" s="374" t="s">
        <v>3639</v>
      </c>
      <c r="C877" s="374" t="s">
        <v>3635</v>
      </c>
      <c r="D877" s="371" t="s">
        <v>3638</v>
      </c>
      <c r="E877" s="104" t="s">
        <v>38</v>
      </c>
      <c r="F877" s="371" t="s">
        <v>105</v>
      </c>
      <c r="G877" s="104" t="s">
        <v>4453</v>
      </c>
      <c r="H877" s="104"/>
      <c r="I877" s="103" t="s">
        <v>4445</v>
      </c>
      <c r="J877" s="104" t="s">
        <v>64</v>
      </c>
      <c r="K877" s="103">
        <v>11</v>
      </c>
      <c r="L877" s="104" t="s">
        <v>1370</v>
      </c>
      <c r="M877" s="174">
        <v>874</v>
      </c>
      <c r="N877" s="81"/>
      <c r="O877" s="81"/>
      <c r="P877" s="81"/>
      <c r="Q877" s="81"/>
      <c r="R877" s="81"/>
      <c r="S877" s="81"/>
      <c r="T877" s="81"/>
    </row>
    <row r="878" spans="1:20" ht="39" customHeight="1" x14ac:dyDescent="0.25">
      <c r="A878" s="394">
        <v>4</v>
      </c>
      <c r="B878" s="374" t="s">
        <v>3640</v>
      </c>
      <c r="C878" s="374" t="s">
        <v>3635</v>
      </c>
      <c r="D878" s="381" t="s">
        <v>3636</v>
      </c>
      <c r="E878" s="104" t="s">
        <v>38</v>
      </c>
      <c r="F878" s="371" t="s">
        <v>105</v>
      </c>
      <c r="G878" s="104"/>
      <c r="H878" s="104"/>
      <c r="I878" s="103"/>
      <c r="J878" s="104"/>
      <c r="K878" s="118">
        <v>11</v>
      </c>
      <c r="L878" s="104" t="s">
        <v>1370</v>
      </c>
      <c r="M878" s="378">
        <v>875</v>
      </c>
      <c r="N878" s="369"/>
      <c r="O878" s="369"/>
      <c r="P878" s="369"/>
      <c r="Q878" s="369"/>
      <c r="R878" s="369"/>
      <c r="S878" s="369"/>
      <c r="T878" s="81"/>
    </row>
    <row r="879" spans="1:20" ht="78.75" x14ac:dyDescent="0.25">
      <c r="A879" s="411">
        <v>5</v>
      </c>
      <c r="B879" s="374" t="s">
        <v>3641</v>
      </c>
      <c r="C879" s="374" t="s">
        <v>3635</v>
      </c>
      <c r="D879" s="371" t="s">
        <v>3638</v>
      </c>
      <c r="E879" s="104" t="s">
        <v>81</v>
      </c>
      <c r="F879" s="371" t="s">
        <v>105</v>
      </c>
      <c r="G879" s="104" t="s">
        <v>4453</v>
      </c>
      <c r="H879" s="104"/>
      <c r="I879" s="103" t="s">
        <v>3642</v>
      </c>
      <c r="J879" s="104" t="s">
        <v>1850</v>
      </c>
      <c r="K879" s="103">
        <v>11</v>
      </c>
      <c r="L879" s="104" t="s">
        <v>1370</v>
      </c>
      <c r="M879" s="174">
        <v>876</v>
      </c>
      <c r="N879" s="81"/>
      <c r="O879" s="81"/>
      <c r="P879" s="81"/>
      <c r="Q879" s="81"/>
      <c r="R879" s="81"/>
      <c r="S879" s="81"/>
      <c r="T879" s="81"/>
    </row>
    <row r="880" spans="1:20" x14ac:dyDescent="0.25">
      <c r="A880" s="394" t="s">
        <v>21</v>
      </c>
      <c r="B880" s="395" t="s">
        <v>3643</v>
      </c>
      <c r="C880" s="374" t="s">
        <v>3635</v>
      </c>
      <c r="D880" s="412"/>
      <c r="E880" s="104"/>
      <c r="F880" s="104"/>
      <c r="G880" s="104"/>
      <c r="H880" s="104"/>
      <c r="I880" s="103"/>
      <c r="J880" s="104"/>
      <c r="K880" s="118">
        <v>11</v>
      </c>
      <c r="L880" s="104" t="s">
        <v>1370</v>
      </c>
      <c r="M880" s="378">
        <v>877</v>
      </c>
      <c r="N880" s="369"/>
      <c r="O880" s="369"/>
      <c r="P880" s="369"/>
      <c r="Q880" s="369"/>
      <c r="R880" s="369"/>
      <c r="S880" s="369"/>
      <c r="T880" s="81"/>
    </row>
    <row r="881" spans="1:20" ht="45" x14ac:dyDescent="0.25">
      <c r="A881" s="411">
        <v>6</v>
      </c>
      <c r="B881" s="374" t="s">
        <v>3644</v>
      </c>
      <c r="C881" s="374" t="s">
        <v>3635</v>
      </c>
      <c r="D881" s="381" t="s">
        <v>49</v>
      </c>
      <c r="E881" s="104" t="s">
        <v>748</v>
      </c>
      <c r="F881" s="371" t="s">
        <v>39</v>
      </c>
      <c r="G881" s="104" t="s">
        <v>4453</v>
      </c>
      <c r="H881" s="104"/>
      <c r="I881" s="103" t="s">
        <v>4649</v>
      </c>
      <c r="J881" s="104" t="s">
        <v>37</v>
      </c>
      <c r="K881" s="103">
        <v>11</v>
      </c>
      <c r="L881" s="104" t="s">
        <v>1370</v>
      </c>
      <c r="M881" s="174">
        <v>878</v>
      </c>
      <c r="N881" s="81"/>
      <c r="O881" s="81"/>
      <c r="P881" s="81"/>
      <c r="Q881" s="81"/>
      <c r="R881" s="81"/>
      <c r="S881" s="81"/>
      <c r="T881" s="81"/>
    </row>
    <row r="882" spans="1:20" ht="45" x14ac:dyDescent="0.25">
      <c r="A882" s="411">
        <v>7</v>
      </c>
      <c r="B882" s="374" t="s">
        <v>3645</v>
      </c>
      <c r="C882" s="374" t="s">
        <v>3635</v>
      </c>
      <c r="D882" s="381" t="s">
        <v>49</v>
      </c>
      <c r="E882" s="104" t="s">
        <v>81</v>
      </c>
      <c r="F882" s="371" t="s">
        <v>39</v>
      </c>
      <c r="G882" s="104" t="s">
        <v>4453</v>
      </c>
      <c r="H882" s="104"/>
      <c r="I882" s="103" t="s">
        <v>4649</v>
      </c>
      <c r="J882" s="104" t="s">
        <v>37</v>
      </c>
      <c r="K882" s="103">
        <v>11</v>
      </c>
      <c r="L882" s="104" t="s">
        <v>1370</v>
      </c>
      <c r="M882" s="174">
        <v>879</v>
      </c>
      <c r="N882" s="81"/>
      <c r="O882" s="81"/>
      <c r="P882" s="81"/>
      <c r="Q882" s="81"/>
      <c r="R882" s="81"/>
      <c r="S882" s="81"/>
      <c r="T882" s="81"/>
    </row>
    <row r="883" spans="1:20" ht="45" x14ac:dyDescent="0.25">
      <c r="A883" s="411">
        <v>8</v>
      </c>
      <c r="B883" s="374" t="s">
        <v>2326</v>
      </c>
      <c r="C883" s="374" t="s">
        <v>3635</v>
      </c>
      <c r="D883" s="381" t="s">
        <v>49</v>
      </c>
      <c r="E883" s="104" t="s">
        <v>81</v>
      </c>
      <c r="F883" s="371" t="s">
        <v>39</v>
      </c>
      <c r="G883" s="104" t="s">
        <v>4453</v>
      </c>
      <c r="H883" s="104"/>
      <c r="I883" s="103" t="s">
        <v>4649</v>
      </c>
      <c r="J883" s="104" t="s">
        <v>37</v>
      </c>
      <c r="K883" s="103">
        <v>11</v>
      </c>
      <c r="L883" s="104" t="s">
        <v>1370</v>
      </c>
      <c r="M883" s="174">
        <v>880</v>
      </c>
      <c r="N883" s="81"/>
      <c r="O883" s="81"/>
      <c r="P883" s="81"/>
      <c r="Q883" s="81"/>
      <c r="R883" s="81"/>
      <c r="S883" s="81"/>
      <c r="T883" s="81"/>
    </row>
    <row r="884" spans="1:20" ht="45" x14ac:dyDescent="0.25">
      <c r="A884" s="411">
        <v>9</v>
      </c>
      <c r="B884" s="374" t="s">
        <v>3646</v>
      </c>
      <c r="C884" s="374" t="s">
        <v>3635</v>
      </c>
      <c r="D884" s="381" t="s">
        <v>49</v>
      </c>
      <c r="E884" s="104" t="s">
        <v>81</v>
      </c>
      <c r="F884" s="371" t="s">
        <v>39</v>
      </c>
      <c r="G884" s="104" t="s">
        <v>4453</v>
      </c>
      <c r="H884" s="104"/>
      <c r="I884" s="118" t="s">
        <v>4942</v>
      </c>
      <c r="J884" s="104" t="s">
        <v>4937</v>
      </c>
      <c r="K884" s="103">
        <v>11</v>
      </c>
      <c r="L884" s="104" t="s">
        <v>1370</v>
      </c>
      <c r="M884" s="174">
        <v>881</v>
      </c>
      <c r="N884" s="81"/>
      <c r="O884" s="81"/>
      <c r="P884" s="81"/>
      <c r="Q884" s="81"/>
      <c r="R884" s="81"/>
      <c r="S884" s="81"/>
      <c r="T884" s="81"/>
    </row>
    <row r="885" spans="1:20" ht="45" x14ac:dyDescent="0.25">
      <c r="A885" s="411">
        <v>10</v>
      </c>
      <c r="B885" s="374" t="s">
        <v>3647</v>
      </c>
      <c r="C885" s="374" t="s">
        <v>3635</v>
      </c>
      <c r="D885" s="381" t="s">
        <v>49</v>
      </c>
      <c r="E885" s="104" t="s">
        <v>81</v>
      </c>
      <c r="F885" s="371" t="s">
        <v>39</v>
      </c>
      <c r="G885" s="104" t="s">
        <v>4453</v>
      </c>
      <c r="H885" s="104"/>
      <c r="I885" s="118" t="s">
        <v>4649</v>
      </c>
      <c r="J885" s="104" t="s">
        <v>37</v>
      </c>
      <c r="K885" s="103">
        <v>11</v>
      </c>
      <c r="L885" s="104" t="s">
        <v>1370</v>
      </c>
      <c r="M885" s="174">
        <v>882</v>
      </c>
      <c r="N885" s="81"/>
      <c r="O885" s="81"/>
      <c r="P885" s="81"/>
      <c r="Q885" s="81"/>
      <c r="R885" s="81"/>
      <c r="S885" s="81"/>
      <c r="T885" s="81"/>
    </row>
    <row r="886" spans="1:20" ht="45" x14ac:dyDescent="0.25">
      <c r="A886" s="411">
        <v>11</v>
      </c>
      <c r="B886" s="374" t="s">
        <v>3648</v>
      </c>
      <c r="C886" s="374" t="s">
        <v>3635</v>
      </c>
      <c r="D886" s="381" t="s">
        <v>49</v>
      </c>
      <c r="E886" s="104" t="s">
        <v>81</v>
      </c>
      <c r="F886" s="371" t="s">
        <v>39</v>
      </c>
      <c r="G886" s="104" t="s">
        <v>4453</v>
      </c>
      <c r="H886" s="104"/>
      <c r="I886" s="118" t="s">
        <v>4649</v>
      </c>
      <c r="J886" s="104" t="s">
        <v>37</v>
      </c>
      <c r="K886" s="103">
        <v>11</v>
      </c>
      <c r="L886" s="104" t="s">
        <v>1370</v>
      </c>
      <c r="M886" s="174">
        <v>883</v>
      </c>
      <c r="N886" s="81"/>
      <c r="O886" s="81"/>
      <c r="P886" s="81"/>
      <c r="Q886" s="81"/>
      <c r="R886" s="81"/>
      <c r="S886" s="81"/>
      <c r="T886" s="81"/>
    </row>
    <row r="887" spans="1:20" ht="45" x14ac:dyDescent="0.25">
      <c r="A887" s="411">
        <v>12</v>
      </c>
      <c r="B887" s="374" t="s">
        <v>3649</v>
      </c>
      <c r="C887" s="374" t="s">
        <v>3635</v>
      </c>
      <c r="D887" s="381" t="s">
        <v>49</v>
      </c>
      <c r="E887" s="104" t="s">
        <v>81</v>
      </c>
      <c r="F887" s="371" t="s">
        <v>39</v>
      </c>
      <c r="G887" s="104" t="s">
        <v>4453</v>
      </c>
      <c r="H887" s="104"/>
      <c r="I887" s="118" t="s">
        <v>4649</v>
      </c>
      <c r="J887" s="104" t="s">
        <v>37</v>
      </c>
      <c r="K887" s="103">
        <v>11</v>
      </c>
      <c r="L887" s="104" t="s">
        <v>1370</v>
      </c>
      <c r="M887" s="174">
        <v>884</v>
      </c>
      <c r="N887" s="81"/>
      <c r="O887" s="81"/>
      <c r="P887" s="81"/>
      <c r="Q887" s="81"/>
      <c r="R887" s="81"/>
      <c r="S887" s="81"/>
      <c r="T887" s="81"/>
    </row>
    <row r="888" spans="1:20" ht="45" x14ac:dyDescent="0.25">
      <c r="A888" s="411">
        <v>13</v>
      </c>
      <c r="B888" s="374" t="s">
        <v>2340</v>
      </c>
      <c r="C888" s="374" t="s">
        <v>3635</v>
      </c>
      <c r="D888" s="381" t="s">
        <v>49</v>
      </c>
      <c r="E888" s="104" t="s">
        <v>81</v>
      </c>
      <c r="F888" s="371" t="s">
        <v>39</v>
      </c>
      <c r="G888" s="104" t="s">
        <v>4453</v>
      </c>
      <c r="H888" s="104"/>
      <c r="I888" s="118" t="s">
        <v>4650</v>
      </c>
      <c r="J888" s="104" t="s">
        <v>2898</v>
      </c>
      <c r="K888" s="103">
        <v>11</v>
      </c>
      <c r="L888" s="104" t="s">
        <v>1370</v>
      </c>
      <c r="M888" s="174">
        <v>885</v>
      </c>
      <c r="N888" s="81"/>
      <c r="O888" s="81"/>
      <c r="P888" s="81"/>
      <c r="Q888" s="81"/>
      <c r="R888" s="81"/>
      <c r="S888" s="81"/>
      <c r="T888" s="81"/>
    </row>
    <row r="889" spans="1:20" ht="45" x14ac:dyDescent="0.25">
      <c r="A889" s="411">
        <v>14</v>
      </c>
      <c r="B889" s="374" t="s">
        <v>2336</v>
      </c>
      <c r="C889" s="374" t="s">
        <v>3635</v>
      </c>
      <c r="D889" s="381" t="s">
        <v>49</v>
      </c>
      <c r="E889" s="104" t="s">
        <v>81</v>
      </c>
      <c r="F889" s="371" t="s">
        <v>39</v>
      </c>
      <c r="G889" s="104" t="s">
        <v>4453</v>
      </c>
      <c r="H889" s="104"/>
      <c r="I889" s="118" t="s">
        <v>4650</v>
      </c>
      <c r="J889" s="104" t="s">
        <v>2898</v>
      </c>
      <c r="K889" s="103">
        <v>11</v>
      </c>
      <c r="L889" s="104" t="s">
        <v>1370</v>
      </c>
      <c r="M889" s="174">
        <v>886</v>
      </c>
      <c r="N889" s="81"/>
      <c r="O889" s="81"/>
      <c r="P889" s="81"/>
      <c r="Q889" s="81"/>
      <c r="R889" s="81"/>
      <c r="S889" s="81"/>
      <c r="T889" s="81"/>
    </row>
    <row r="890" spans="1:20" ht="45" x14ac:dyDescent="0.25">
      <c r="A890" s="411">
        <v>15</v>
      </c>
      <c r="B890" s="374" t="s">
        <v>3650</v>
      </c>
      <c r="C890" s="374" t="s">
        <v>3635</v>
      </c>
      <c r="D890" s="381" t="s">
        <v>49</v>
      </c>
      <c r="E890" s="104" t="s">
        <v>81</v>
      </c>
      <c r="F890" s="371" t="s">
        <v>39</v>
      </c>
      <c r="G890" s="104" t="s">
        <v>4453</v>
      </c>
      <c r="H890" s="104"/>
      <c r="I890" s="118" t="s">
        <v>4650</v>
      </c>
      <c r="J890" s="104" t="s">
        <v>2898</v>
      </c>
      <c r="K890" s="103">
        <v>11</v>
      </c>
      <c r="L890" s="104" t="s">
        <v>1370</v>
      </c>
      <c r="M890" s="174">
        <v>887</v>
      </c>
      <c r="N890" s="81"/>
      <c r="O890" s="81"/>
      <c r="P890" s="81"/>
      <c r="Q890" s="81"/>
      <c r="R890" s="81"/>
      <c r="S890" s="81"/>
      <c r="T890" s="81"/>
    </row>
    <row r="891" spans="1:20" ht="45" x14ac:dyDescent="0.25">
      <c r="A891" s="411">
        <v>16</v>
      </c>
      <c r="B891" s="374" t="s">
        <v>3645</v>
      </c>
      <c r="C891" s="374" t="s">
        <v>3635</v>
      </c>
      <c r="D891" s="381" t="s">
        <v>49</v>
      </c>
      <c r="E891" s="104" t="s">
        <v>81</v>
      </c>
      <c r="F891" s="371" t="s">
        <v>39</v>
      </c>
      <c r="G891" s="104" t="s">
        <v>4453</v>
      </c>
      <c r="H891" s="104"/>
      <c r="I891" s="118" t="s">
        <v>4649</v>
      </c>
      <c r="J891" s="104" t="s">
        <v>37</v>
      </c>
      <c r="K891" s="103">
        <v>11</v>
      </c>
      <c r="L891" s="104" t="s">
        <v>1370</v>
      </c>
      <c r="M891" s="174">
        <v>888</v>
      </c>
      <c r="N891" s="81"/>
      <c r="O891" s="81"/>
      <c r="P891" s="81"/>
      <c r="Q891" s="81"/>
      <c r="R891" s="81"/>
      <c r="S891" s="81"/>
      <c r="T891" s="81"/>
    </row>
    <row r="892" spans="1:20" ht="45" x14ac:dyDescent="0.25">
      <c r="A892" s="411">
        <v>17</v>
      </c>
      <c r="B892" s="374" t="s">
        <v>3651</v>
      </c>
      <c r="C892" s="374" t="s">
        <v>3635</v>
      </c>
      <c r="D892" s="381" t="s">
        <v>49</v>
      </c>
      <c r="E892" s="104" t="s">
        <v>81</v>
      </c>
      <c r="F892" s="371" t="s">
        <v>39</v>
      </c>
      <c r="G892" s="104" t="s">
        <v>4453</v>
      </c>
      <c r="H892" s="104"/>
      <c r="I892" s="118" t="s">
        <v>4649</v>
      </c>
      <c r="J892" s="104" t="s">
        <v>37</v>
      </c>
      <c r="K892" s="103">
        <v>11</v>
      </c>
      <c r="L892" s="104" t="s">
        <v>1370</v>
      </c>
      <c r="M892" s="174">
        <v>889</v>
      </c>
      <c r="N892" s="81"/>
      <c r="O892" s="81"/>
      <c r="P892" s="81"/>
      <c r="Q892" s="81"/>
      <c r="R892" s="81"/>
      <c r="S892" s="81"/>
      <c r="T892" s="81"/>
    </row>
    <row r="893" spans="1:20" ht="45" x14ac:dyDescent="0.25">
      <c r="A893" s="411">
        <v>18</v>
      </c>
      <c r="B893" s="374" t="s">
        <v>3652</v>
      </c>
      <c r="C893" s="374" t="s">
        <v>3635</v>
      </c>
      <c r="D893" s="381" t="s">
        <v>49</v>
      </c>
      <c r="E893" s="104" t="s">
        <v>81</v>
      </c>
      <c r="F893" s="371" t="s">
        <v>39</v>
      </c>
      <c r="G893" s="104" t="s">
        <v>4453</v>
      </c>
      <c r="H893" s="104"/>
      <c r="I893" s="118" t="s">
        <v>4652</v>
      </c>
      <c r="J893" s="104" t="s">
        <v>1850</v>
      </c>
      <c r="K893" s="103">
        <v>11</v>
      </c>
      <c r="L893" s="104" t="s">
        <v>1370</v>
      </c>
      <c r="M893" s="174">
        <v>890</v>
      </c>
      <c r="N893" s="81"/>
      <c r="O893" s="81"/>
      <c r="P893" s="81"/>
      <c r="Q893" s="81"/>
      <c r="R893" s="81"/>
      <c r="S893" s="81"/>
      <c r="T893" s="81"/>
    </row>
    <row r="894" spans="1:20" ht="45" x14ac:dyDescent="0.25">
      <c r="A894" s="411">
        <v>19</v>
      </c>
      <c r="B894" s="374" t="s">
        <v>3653</v>
      </c>
      <c r="C894" s="374" t="s">
        <v>3635</v>
      </c>
      <c r="D894" s="381" t="s">
        <v>49</v>
      </c>
      <c r="E894" s="104" t="s">
        <v>38</v>
      </c>
      <c r="F894" s="371" t="s">
        <v>39</v>
      </c>
      <c r="G894" s="104" t="s">
        <v>4453</v>
      </c>
      <c r="H894" s="104"/>
      <c r="I894" s="103" t="s">
        <v>4651</v>
      </c>
      <c r="J894" s="104" t="s">
        <v>3217</v>
      </c>
      <c r="K894" s="103">
        <v>11</v>
      </c>
      <c r="L894" s="104" t="s">
        <v>1370</v>
      </c>
      <c r="M894" s="174">
        <v>891</v>
      </c>
      <c r="N894" s="81"/>
      <c r="O894" s="81"/>
      <c r="P894" s="81"/>
      <c r="Q894" s="81"/>
      <c r="R894" s="81"/>
      <c r="S894" s="81"/>
      <c r="T894" s="81"/>
    </row>
    <row r="895" spans="1:20" ht="45" x14ac:dyDescent="0.25">
      <c r="A895" s="411">
        <v>20</v>
      </c>
      <c r="B895" s="374" t="s">
        <v>3654</v>
      </c>
      <c r="C895" s="374" t="s">
        <v>3635</v>
      </c>
      <c r="D895" s="371" t="s">
        <v>3655</v>
      </c>
      <c r="E895" s="104" t="s">
        <v>44</v>
      </c>
      <c r="F895" s="371" t="s">
        <v>39</v>
      </c>
      <c r="G895" s="104" t="s">
        <v>4453</v>
      </c>
      <c r="H895" s="104"/>
      <c r="I895" s="103" t="s">
        <v>4651</v>
      </c>
      <c r="J895" s="104" t="s">
        <v>3217</v>
      </c>
      <c r="K895" s="103">
        <v>11</v>
      </c>
      <c r="L895" s="104" t="s">
        <v>1370</v>
      </c>
      <c r="M895" s="174">
        <v>892</v>
      </c>
      <c r="N895" s="81"/>
      <c r="O895" s="81"/>
      <c r="P895" s="81"/>
      <c r="Q895" s="81"/>
      <c r="R895" s="81"/>
      <c r="S895" s="81"/>
      <c r="T895" s="81"/>
    </row>
    <row r="896" spans="1:20" ht="45" x14ac:dyDescent="0.25">
      <c r="A896" s="411">
        <v>21</v>
      </c>
      <c r="B896" s="374" t="s">
        <v>3656</v>
      </c>
      <c r="C896" s="374" t="s">
        <v>3635</v>
      </c>
      <c r="D896" s="371" t="s">
        <v>3636</v>
      </c>
      <c r="E896" s="104" t="s">
        <v>81</v>
      </c>
      <c r="F896" s="371" t="s">
        <v>39</v>
      </c>
      <c r="G896" s="104" t="s">
        <v>4453</v>
      </c>
      <c r="H896" s="104"/>
      <c r="I896" s="103" t="s">
        <v>3642</v>
      </c>
      <c r="J896" s="104" t="s">
        <v>1850</v>
      </c>
      <c r="K896" s="103">
        <v>11</v>
      </c>
      <c r="L896" s="104" t="s">
        <v>1370</v>
      </c>
      <c r="M896" s="174">
        <v>893</v>
      </c>
      <c r="N896" s="81"/>
      <c r="O896" s="81"/>
      <c r="P896" s="81"/>
      <c r="Q896" s="81"/>
      <c r="R896" s="81"/>
      <c r="S896" s="81"/>
      <c r="T896" s="81"/>
    </row>
    <row r="897" spans="1:20" ht="45" x14ac:dyDescent="0.25">
      <c r="A897" s="411">
        <v>22</v>
      </c>
      <c r="B897" s="374" t="s">
        <v>3657</v>
      </c>
      <c r="C897" s="374" t="s">
        <v>3635</v>
      </c>
      <c r="D897" s="371" t="s">
        <v>3636</v>
      </c>
      <c r="E897" s="104" t="s">
        <v>69</v>
      </c>
      <c r="F897" s="371" t="s">
        <v>39</v>
      </c>
      <c r="G897" s="104" t="s">
        <v>4453</v>
      </c>
      <c r="H897" s="104"/>
      <c r="I897" s="103" t="s">
        <v>4651</v>
      </c>
      <c r="J897" s="104" t="s">
        <v>3217</v>
      </c>
      <c r="K897" s="103">
        <v>11</v>
      </c>
      <c r="L897" s="104" t="s">
        <v>1370</v>
      </c>
      <c r="M897" s="174">
        <v>894</v>
      </c>
      <c r="N897" s="81"/>
      <c r="O897" s="81"/>
      <c r="P897" s="81"/>
      <c r="Q897" s="81"/>
      <c r="R897" s="81"/>
      <c r="S897" s="81"/>
      <c r="T897" s="81"/>
    </row>
    <row r="898" spans="1:20" ht="45" x14ac:dyDescent="0.25">
      <c r="A898" s="411">
        <v>23</v>
      </c>
      <c r="B898" s="374" t="s">
        <v>3658</v>
      </c>
      <c r="C898" s="374" t="s">
        <v>3635</v>
      </c>
      <c r="D898" s="371" t="s">
        <v>49</v>
      </c>
      <c r="E898" s="104" t="s">
        <v>69</v>
      </c>
      <c r="F898" s="371" t="s">
        <v>39</v>
      </c>
      <c r="G898" s="104" t="s">
        <v>4453</v>
      </c>
      <c r="H898" s="104"/>
      <c r="I898" s="103" t="s">
        <v>4649</v>
      </c>
      <c r="J898" s="104" t="s">
        <v>4438</v>
      </c>
      <c r="K898" s="103">
        <v>11</v>
      </c>
      <c r="L898" s="104" t="s">
        <v>1370</v>
      </c>
      <c r="M898" s="174">
        <v>895</v>
      </c>
      <c r="N898" s="81"/>
      <c r="O898" s="81"/>
      <c r="P898" s="81"/>
      <c r="Q898" s="81"/>
      <c r="R898" s="81"/>
      <c r="S898" s="81"/>
      <c r="T898" s="81"/>
    </row>
    <row r="899" spans="1:20" ht="47.25" x14ac:dyDescent="0.25">
      <c r="A899" s="411">
        <v>24</v>
      </c>
      <c r="B899" s="374" t="s">
        <v>3660</v>
      </c>
      <c r="C899" s="374" t="s">
        <v>3635</v>
      </c>
      <c r="D899" s="371" t="s">
        <v>3629</v>
      </c>
      <c r="E899" s="104" t="s">
        <v>38</v>
      </c>
      <c r="F899" s="371" t="s">
        <v>39</v>
      </c>
      <c r="G899" s="104" t="s">
        <v>4453</v>
      </c>
      <c r="H899" s="104"/>
      <c r="I899" s="103" t="s">
        <v>4445</v>
      </c>
      <c r="J899" s="104" t="s">
        <v>1609</v>
      </c>
      <c r="K899" s="103">
        <v>11</v>
      </c>
      <c r="L899" s="104" t="s">
        <v>1370</v>
      </c>
      <c r="M899" s="174">
        <v>896</v>
      </c>
      <c r="N899" s="81"/>
      <c r="O899" s="81"/>
      <c r="P899" s="81"/>
      <c r="Q899" s="81"/>
      <c r="R899" s="81"/>
      <c r="S899" s="81"/>
      <c r="T899" s="81"/>
    </row>
    <row r="900" spans="1:20" ht="40.15" customHeight="1" x14ac:dyDescent="0.25">
      <c r="A900" s="411">
        <v>25</v>
      </c>
      <c r="B900" s="374" t="s">
        <v>3661</v>
      </c>
      <c r="C900" s="374" t="s">
        <v>3635</v>
      </c>
      <c r="D900" s="381" t="s">
        <v>3636</v>
      </c>
      <c r="E900" s="104" t="s">
        <v>44</v>
      </c>
      <c r="F900" s="371" t="s">
        <v>39</v>
      </c>
      <c r="G900" s="104" t="s">
        <v>4453</v>
      </c>
      <c r="H900" s="104"/>
      <c r="I900" s="103" t="s">
        <v>4445</v>
      </c>
      <c r="J900" s="104" t="s">
        <v>3662</v>
      </c>
      <c r="K900" s="103">
        <v>11</v>
      </c>
      <c r="L900" s="104" t="s">
        <v>1370</v>
      </c>
      <c r="M900" s="174">
        <v>897</v>
      </c>
      <c r="N900" s="81"/>
      <c r="O900" s="81"/>
      <c r="P900" s="81"/>
      <c r="Q900" s="81"/>
      <c r="R900" s="81"/>
      <c r="S900" s="81"/>
      <c r="T900" s="81"/>
    </row>
    <row r="901" spans="1:20" ht="47.25" x14ac:dyDescent="0.25">
      <c r="A901" s="411">
        <v>26</v>
      </c>
      <c r="B901" s="374" t="s">
        <v>3663</v>
      </c>
      <c r="C901" s="374" t="s">
        <v>3635</v>
      </c>
      <c r="D901" s="371" t="s">
        <v>3664</v>
      </c>
      <c r="E901" s="104" t="s">
        <v>38</v>
      </c>
      <c r="F901" s="371" t="s">
        <v>39</v>
      </c>
      <c r="G901" s="104" t="s">
        <v>4453</v>
      </c>
      <c r="H901" s="104"/>
      <c r="I901" s="103" t="s">
        <v>4445</v>
      </c>
      <c r="J901" s="104" t="s">
        <v>1704</v>
      </c>
      <c r="K901" s="103">
        <v>11</v>
      </c>
      <c r="L901" s="104" t="s">
        <v>1370</v>
      </c>
      <c r="M901" s="174">
        <v>898</v>
      </c>
      <c r="N901" s="81"/>
      <c r="O901" s="81"/>
      <c r="P901" s="81"/>
      <c r="Q901" s="81"/>
      <c r="R901" s="81"/>
      <c r="S901" s="81"/>
      <c r="T901" s="81"/>
    </row>
    <row r="902" spans="1:20" ht="60" x14ac:dyDescent="0.25">
      <c r="A902" s="411">
        <v>27</v>
      </c>
      <c r="B902" s="374" t="s">
        <v>3665</v>
      </c>
      <c r="C902" s="374" t="s">
        <v>3635</v>
      </c>
      <c r="D902" s="371" t="s">
        <v>3664</v>
      </c>
      <c r="E902" s="104" t="s">
        <v>38</v>
      </c>
      <c r="F902" s="371" t="s">
        <v>39</v>
      </c>
      <c r="G902" s="104" t="s">
        <v>4453</v>
      </c>
      <c r="H902" s="104"/>
      <c r="I902" s="103" t="s">
        <v>4654</v>
      </c>
      <c r="J902" s="104" t="s">
        <v>3707</v>
      </c>
      <c r="K902" s="103">
        <v>11</v>
      </c>
      <c r="L902" s="104" t="s">
        <v>1370</v>
      </c>
      <c r="M902" s="174">
        <v>899</v>
      </c>
      <c r="N902" s="81"/>
      <c r="O902" s="81"/>
      <c r="P902" s="81"/>
      <c r="Q902" s="81"/>
      <c r="R902" s="81"/>
      <c r="S902" s="81"/>
      <c r="T902" s="81"/>
    </row>
    <row r="903" spans="1:20" ht="47.25" x14ac:dyDescent="0.25">
      <c r="A903" s="411">
        <v>28</v>
      </c>
      <c r="B903" s="374" t="s">
        <v>3666</v>
      </c>
      <c r="C903" s="374" t="s">
        <v>3635</v>
      </c>
      <c r="D903" s="371" t="s">
        <v>3664</v>
      </c>
      <c r="E903" s="104" t="s">
        <v>38</v>
      </c>
      <c r="F903" s="371" t="s">
        <v>39</v>
      </c>
      <c r="G903" s="104" t="s">
        <v>4453</v>
      </c>
      <c r="H903" s="104"/>
      <c r="I903" s="118" t="s">
        <v>4653</v>
      </c>
      <c r="J903" s="104" t="s">
        <v>1850</v>
      </c>
      <c r="K903" s="103">
        <v>11</v>
      </c>
      <c r="L903" s="104" t="s">
        <v>1370</v>
      </c>
      <c r="M903" s="174">
        <v>900</v>
      </c>
      <c r="N903" s="81"/>
      <c r="O903" s="81"/>
      <c r="P903" s="81"/>
      <c r="Q903" s="81"/>
      <c r="R903" s="81"/>
      <c r="S903" s="81"/>
      <c r="T903" s="81"/>
    </row>
    <row r="904" spans="1:20" ht="63" x14ac:dyDescent="0.25">
      <c r="A904" s="394">
        <v>29</v>
      </c>
      <c r="B904" s="374" t="s">
        <v>3667</v>
      </c>
      <c r="C904" s="374" t="s">
        <v>3635</v>
      </c>
      <c r="D904" s="371" t="s">
        <v>3668</v>
      </c>
      <c r="E904" s="104" t="s">
        <v>38</v>
      </c>
      <c r="F904" s="371" t="s">
        <v>105</v>
      </c>
      <c r="G904" s="104"/>
      <c r="H904" s="104"/>
      <c r="I904" s="103"/>
      <c r="J904" s="104"/>
      <c r="K904" s="118">
        <v>11</v>
      </c>
      <c r="L904" s="104" t="s">
        <v>1370</v>
      </c>
      <c r="M904" s="378">
        <v>901</v>
      </c>
      <c r="N904" s="369"/>
      <c r="O904" s="369"/>
      <c r="P904" s="369"/>
      <c r="Q904" s="369"/>
      <c r="R904" s="369"/>
      <c r="S904" s="369"/>
      <c r="T904" s="81"/>
    </row>
    <row r="905" spans="1:20" ht="63" x14ac:dyDescent="0.25">
      <c r="A905" s="394">
        <v>30</v>
      </c>
      <c r="B905" s="374" t="s">
        <v>3669</v>
      </c>
      <c r="C905" s="374" t="s">
        <v>3635</v>
      </c>
      <c r="D905" s="371" t="s">
        <v>3668</v>
      </c>
      <c r="E905" s="104" t="s">
        <v>38</v>
      </c>
      <c r="F905" s="371" t="s">
        <v>105</v>
      </c>
      <c r="G905" s="104"/>
      <c r="H905" s="104"/>
      <c r="I905" s="103"/>
      <c r="J905" s="104"/>
      <c r="K905" s="118">
        <v>11</v>
      </c>
      <c r="L905" s="104" t="s">
        <v>1370</v>
      </c>
      <c r="M905" s="378">
        <v>902</v>
      </c>
      <c r="N905" s="369"/>
      <c r="O905" s="369"/>
      <c r="P905" s="369"/>
      <c r="Q905" s="369"/>
      <c r="R905" s="369"/>
      <c r="S905" s="369"/>
      <c r="T905" s="81"/>
    </row>
    <row r="906" spans="1:20" ht="63" x14ac:dyDescent="0.25">
      <c r="A906" s="394">
        <v>31</v>
      </c>
      <c r="B906" s="374" t="s">
        <v>3670</v>
      </c>
      <c r="C906" s="374" t="s">
        <v>3635</v>
      </c>
      <c r="D906" s="371" t="s">
        <v>3668</v>
      </c>
      <c r="E906" s="104" t="s">
        <v>38</v>
      </c>
      <c r="F906" s="371" t="s">
        <v>105</v>
      </c>
      <c r="G906" s="104"/>
      <c r="H906" s="104"/>
      <c r="I906" s="103"/>
      <c r="J906" s="104"/>
      <c r="K906" s="118">
        <v>11</v>
      </c>
      <c r="L906" s="104" t="s">
        <v>1370</v>
      </c>
      <c r="M906" s="378">
        <v>903</v>
      </c>
      <c r="N906" s="369"/>
      <c r="O906" s="369"/>
      <c r="P906" s="369"/>
      <c r="Q906" s="369"/>
      <c r="R906" s="369"/>
      <c r="S906" s="369"/>
      <c r="T906" s="81"/>
    </row>
    <row r="907" spans="1:20" ht="219" customHeight="1" x14ac:dyDescent="0.25">
      <c r="A907" s="394">
        <v>32</v>
      </c>
      <c r="B907" s="374" t="s">
        <v>3671</v>
      </c>
      <c r="C907" s="374" t="s">
        <v>734</v>
      </c>
      <c r="D907" s="371" t="s">
        <v>111</v>
      </c>
      <c r="E907" s="104" t="s">
        <v>735</v>
      </c>
      <c r="F907" s="104" t="s">
        <v>105</v>
      </c>
      <c r="G907" s="104"/>
      <c r="H907" s="104"/>
      <c r="I907" s="103"/>
      <c r="J907" s="104" t="s">
        <v>21</v>
      </c>
      <c r="K907" s="118">
        <v>11</v>
      </c>
      <c r="L907" s="104" t="s">
        <v>1370</v>
      </c>
      <c r="M907" s="378">
        <v>904</v>
      </c>
      <c r="N907" s="369"/>
      <c r="O907" s="369"/>
      <c r="P907" s="369"/>
      <c r="Q907" s="369"/>
      <c r="R907" s="369"/>
      <c r="S907" s="369"/>
      <c r="T907" s="81"/>
    </row>
    <row r="908" spans="1:20" ht="45" x14ac:dyDescent="0.25">
      <c r="A908" s="397" t="s">
        <v>1374</v>
      </c>
      <c r="B908" s="398" t="s">
        <v>1375</v>
      </c>
      <c r="C908" s="399"/>
      <c r="D908" s="163"/>
      <c r="E908" s="163"/>
      <c r="F908" s="163"/>
      <c r="G908" s="163"/>
      <c r="H908" s="163"/>
      <c r="I908" s="102" t="s">
        <v>4549</v>
      </c>
      <c r="J908" s="163"/>
      <c r="K908" s="164">
        <v>11</v>
      </c>
      <c r="L908" s="405" t="s">
        <v>1374</v>
      </c>
      <c r="M908" s="379">
        <v>905</v>
      </c>
      <c r="N908" s="401" t="s">
        <v>339</v>
      </c>
      <c r="O908" s="370"/>
      <c r="P908" s="370"/>
      <c r="Q908" s="370"/>
      <c r="R908" s="370"/>
      <c r="S908" s="370"/>
      <c r="T908" s="402" t="s">
        <v>3672</v>
      </c>
    </row>
    <row r="909" spans="1:20" ht="75" x14ac:dyDescent="0.25">
      <c r="A909" s="173">
        <v>1</v>
      </c>
      <c r="B909" s="374" t="s">
        <v>3673</v>
      </c>
      <c r="C909" s="374" t="s">
        <v>845</v>
      </c>
      <c r="D909" s="104" t="s">
        <v>37</v>
      </c>
      <c r="E909" s="104" t="s">
        <v>383</v>
      </c>
      <c r="F909" s="104" t="s">
        <v>39</v>
      </c>
      <c r="G909" s="104" t="s">
        <v>4453</v>
      </c>
      <c r="H909" s="104"/>
      <c r="I909" s="103" t="s">
        <v>4445</v>
      </c>
      <c r="J909" s="104" t="s">
        <v>3662</v>
      </c>
      <c r="K909" s="103">
        <v>11</v>
      </c>
      <c r="L909" s="104" t="s">
        <v>1374</v>
      </c>
      <c r="M909" s="174">
        <v>906</v>
      </c>
      <c r="N909" s="81"/>
      <c r="O909" s="81"/>
      <c r="P909" s="81"/>
      <c r="Q909" s="81"/>
      <c r="R909" s="81"/>
      <c r="S909" s="81"/>
      <c r="T909" s="172"/>
    </row>
    <row r="910" spans="1:20" ht="240" x14ac:dyDescent="0.25">
      <c r="A910" s="173">
        <v>2</v>
      </c>
      <c r="B910" s="374" t="s">
        <v>3674</v>
      </c>
      <c r="C910" s="374" t="s">
        <v>3675</v>
      </c>
      <c r="D910" s="371" t="s">
        <v>49</v>
      </c>
      <c r="E910" s="104" t="s">
        <v>81</v>
      </c>
      <c r="F910" s="104" t="s">
        <v>39</v>
      </c>
      <c r="G910" s="104" t="s">
        <v>4453</v>
      </c>
      <c r="H910" s="104"/>
      <c r="I910" s="118" t="s">
        <v>4550</v>
      </c>
      <c r="J910" s="104" t="s">
        <v>1850</v>
      </c>
      <c r="K910" s="103">
        <v>11</v>
      </c>
      <c r="L910" s="104" t="s">
        <v>1374</v>
      </c>
      <c r="M910" s="174">
        <v>907</v>
      </c>
      <c r="N910" s="81"/>
      <c r="O910" s="81"/>
      <c r="P910" s="81"/>
      <c r="Q910" s="81"/>
      <c r="R910" s="81"/>
      <c r="S910" s="81"/>
      <c r="T910" s="172"/>
    </row>
    <row r="911" spans="1:20" ht="165" x14ac:dyDescent="0.25">
      <c r="A911" s="173">
        <v>3</v>
      </c>
      <c r="B911" s="374" t="s">
        <v>3676</v>
      </c>
      <c r="C911" s="374" t="s">
        <v>3677</v>
      </c>
      <c r="D911" s="371" t="s">
        <v>60</v>
      </c>
      <c r="E911" s="104" t="s">
        <v>38</v>
      </c>
      <c r="F911" s="104" t="s">
        <v>39</v>
      </c>
      <c r="G911" s="104" t="s">
        <v>4453</v>
      </c>
      <c r="H911" s="104"/>
      <c r="I911" s="118" t="s">
        <v>4551</v>
      </c>
      <c r="J911" s="104" t="s">
        <v>1850</v>
      </c>
      <c r="K911" s="103">
        <v>11</v>
      </c>
      <c r="L911" s="104" t="s">
        <v>1374</v>
      </c>
      <c r="M911" s="174">
        <v>908</v>
      </c>
      <c r="N911" s="81"/>
      <c r="O911" s="81"/>
      <c r="P911" s="81"/>
      <c r="Q911" s="81"/>
      <c r="R911" s="81"/>
      <c r="S911" s="81"/>
      <c r="T911" s="81"/>
    </row>
    <row r="912" spans="1:20" x14ac:dyDescent="0.25">
      <c r="A912" s="394" t="s">
        <v>21</v>
      </c>
      <c r="B912" s="395" t="s">
        <v>3678</v>
      </c>
      <c r="C912" s="374"/>
      <c r="D912" s="412"/>
      <c r="E912" s="104"/>
      <c r="F912" s="104"/>
      <c r="G912" s="104"/>
      <c r="H912" s="104"/>
      <c r="I912" s="103"/>
      <c r="J912" s="104"/>
      <c r="K912" s="118">
        <v>11</v>
      </c>
      <c r="L912" s="104" t="s">
        <v>1374</v>
      </c>
      <c r="M912" s="378">
        <v>909</v>
      </c>
      <c r="N912" s="369"/>
      <c r="O912" s="369"/>
      <c r="P912" s="369"/>
      <c r="Q912" s="369"/>
      <c r="R912" s="369"/>
      <c r="S912" s="369"/>
      <c r="T912" s="81"/>
    </row>
    <row r="913" spans="1:20" ht="60" x14ac:dyDescent="0.25">
      <c r="A913" s="173">
        <v>4</v>
      </c>
      <c r="B913" s="374" t="s">
        <v>3679</v>
      </c>
      <c r="C913" s="374" t="s">
        <v>337</v>
      </c>
      <c r="D913" s="104" t="s">
        <v>37</v>
      </c>
      <c r="E913" s="104" t="s">
        <v>81</v>
      </c>
      <c r="F913" s="104" t="s">
        <v>39</v>
      </c>
      <c r="G913" s="104" t="s">
        <v>4453</v>
      </c>
      <c r="H913" s="104"/>
      <c r="I913" s="103" t="s">
        <v>4445</v>
      </c>
      <c r="J913" s="104" t="s">
        <v>1609</v>
      </c>
      <c r="K913" s="103">
        <v>11</v>
      </c>
      <c r="L913" s="104" t="s">
        <v>1374</v>
      </c>
      <c r="M913" s="174">
        <v>910</v>
      </c>
      <c r="N913" s="81"/>
      <c r="O913" s="81"/>
      <c r="P913" s="81"/>
      <c r="Q913" s="81"/>
      <c r="R913" s="81"/>
      <c r="S913" s="81"/>
      <c r="T913" s="172"/>
    </row>
    <row r="914" spans="1:20" ht="90" x14ac:dyDescent="0.25">
      <c r="A914" s="173">
        <v>5</v>
      </c>
      <c r="B914" s="374" t="s">
        <v>3680</v>
      </c>
      <c r="C914" s="374" t="s">
        <v>206</v>
      </c>
      <c r="D914" s="104" t="s">
        <v>37</v>
      </c>
      <c r="E914" s="104" t="s">
        <v>44</v>
      </c>
      <c r="F914" s="104" t="s">
        <v>39</v>
      </c>
      <c r="G914" s="104" t="s">
        <v>4453</v>
      </c>
      <c r="H914" s="104"/>
      <c r="I914" s="103" t="s">
        <v>4445</v>
      </c>
      <c r="J914" s="104" t="s">
        <v>1609</v>
      </c>
      <c r="K914" s="103">
        <v>11</v>
      </c>
      <c r="L914" s="104" t="s">
        <v>1374</v>
      </c>
      <c r="M914" s="174">
        <v>911</v>
      </c>
      <c r="N914" s="81"/>
      <c r="O914" s="81"/>
      <c r="P914" s="81"/>
      <c r="Q914" s="81"/>
      <c r="R914" s="81"/>
      <c r="S914" s="81"/>
      <c r="T914" s="172"/>
    </row>
    <row r="915" spans="1:20" ht="60" x14ac:dyDescent="0.25">
      <c r="A915" s="173">
        <v>6</v>
      </c>
      <c r="B915" s="374" t="s">
        <v>3681</v>
      </c>
      <c r="C915" s="374" t="s">
        <v>210</v>
      </c>
      <c r="D915" s="104" t="s">
        <v>173</v>
      </c>
      <c r="E915" s="104" t="s">
        <v>69</v>
      </c>
      <c r="F915" s="104" t="s">
        <v>39</v>
      </c>
      <c r="G915" s="104" t="s">
        <v>4453</v>
      </c>
      <c r="H915" s="104"/>
      <c r="I915" s="103" t="s">
        <v>4445</v>
      </c>
      <c r="J915" s="104" t="s">
        <v>1609</v>
      </c>
      <c r="K915" s="103">
        <v>11</v>
      </c>
      <c r="L915" s="104" t="s">
        <v>1374</v>
      </c>
      <c r="M915" s="174">
        <v>912</v>
      </c>
      <c r="N915" s="81"/>
      <c r="O915" s="81"/>
      <c r="P915" s="81"/>
      <c r="Q915" s="81"/>
      <c r="R915" s="81"/>
      <c r="S915" s="81"/>
      <c r="T915" s="172"/>
    </row>
    <row r="916" spans="1:20" ht="45" x14ac:dyDescent="0.25">
      <c r="A916" s="173">
        <v>7</v>
      </c>
      <c r="B916" s="374" t="s">
        <v>3682</v>
      </c>
      <c r="C916" s="374" t="s">
        <v>214</v>
      </c>
      <c r="D916" s="104" t="s">
        <v>49</v>
      </c>
      <c r="E916" s="104" t="s">
        <v>44</v>
      </c>
      <c r="F916" s="104" t="s">
        <v>39</v>
      </c>
      <c r="G916" s="104" t="s">
        <v>4453</v>
      </c>
      <c r="H916" s="104"/>
      <c r="I916" s="103" t="s">
        <v>4445</v>
      </c>
      <c r="J916" s="104" t="s">
        <v>3662</v>
      </c>
      <c r="K916" s="103">
        <v>11</v>
      </c>
      <c r="L916" s="104" t="s">
        <v>1374</v>
      </c>
      <c r="M916" s="174">
        <v>913</v>
      </c>
      <c r="N916" s="81"/>
      <c r="O916" s="81"/>
      <c r="P916" s="81"/>
      <c r="Q916" s="81"/>
      <c r="R916" s="81"/>
      <c r="S916" s="81"/>
      <c r="T916" s="172"/>
    </row>
    <row r="917" spans="1:20" ht="30" x14ac:dyDescent="0.25">
      <c r="A917" s="173">
        <v>8</v>
      </c>
      <c r="B917" s="374" t="s">
        <v>3683</v>
      </c>
      <c r="C917" s="374" t="s">
        <v>217</v>
      </c>
      <c r="D917" s="104" t="s">
        <v>111</v>
      </c>
      <c r="E917" s="104" t="s">
        <v>229</v>
      </c>
      <c r="F917" s="104" t="s">
        <v>105</v>
      </c>
      <c r="G917" s="104" t="s">
        <v>4453</v>
      </c>
      <c r="H917" s="104"/>
      <c r="I917" s="103" t="s">
        <v>4445</v>
      </c>
      <c r="J917" s="104" t="s">
        <v>1704</v>
      </c>
      <c r="K917" s="103">
        <v>11</v>
      </c>
      <c r="L917" s="104" t="s">
        <v>1374</v>
      </c>
      <c r="M917" s="174">
        <v>914</v>
      </c>
      <c r="N917" s="81"/>
      <c r="O917" s="81"/>
      <c r="P917" s="81"/>
      <c r="Q917" s="81"/>
      <c r="R917" s="81"/>
      <c r="S917" s="81"/>
      <c r="T917" s="172"/>
    </row>
    <row r="918" spans="1:20" ht="150" x14ac:dyDescent="0.25">
      <c r="A918" s="173">
        <v>9</v>
      </c>
      <c r="B918" s="374" t="s">
        <v>3684</v>
      </c>
      <c r="C918" s="374" t="s">
        <v>222</v>
      </c>
      <c r="D918" s="104" t="s">
        <v>3636</v>
      </c>
      <c r="E918" s="104" t="s">
        <v>3685</v>
      </c>
      <c r="F918" s="104" t="s">
        <v>39</v>
      </c>
      <c r="G918" s="104" t="s">
        <v>4453</v>
      </c>
      <c r="H918" s="104"/>
      <c r="I918" s="103" t="s">
        <v>4445</v>
      </c>
      <c r="J918" s="104" t="s">
        <v>1850</v>
      </c>
      <c r="K918" s="103">
        <v>11</v>
      </c>
      <c r="L918" s="104" t="s">
        <v>1374</v>
      </c>
      <c r="M918" s="174">
        <v>915</v>
      </c>
      <c r="N918" s="81"/>
      <c r="O918" s="81"/>
      <c r="P918" s="81"/>
      <c r="Q918" s="81"/>
      <c r="R918" s="81"/>
      <c r="S918" s="81"/>
      <c r="T918" s="172"/>
    </row>
    <row r="919" spans="1:20" ht="45" x14ac:dyDescent="0.25">
      <c r="A919" s="173">
        <v>10</v>
      </c>
      <c r="B919" s="374" t="s">
        <v>3686</v>
      </c>
      <c r="C919" s="374" t="s">
        <v>1391</v>
      </c>
      <c r="D919" s="104" t="s">
        <v>105</v>
      </c>
      <c r="E919" s="104" t="s">
        <v>69</v>
      </c>
      <c r="F919" s="104" t="s">
        <v>39</v>
      </c>
      <c r="G919" s="104" t="s">
        <v>4453</v>
      </c>
      <c r="H919" s="104"/>
      <c r="I919" s="103" t="s">
        <v>3659</v>
      </c>
      <c r="J919" s="104" t="s">
        <v>37</v>
      </c>
      <c r="K919" s="103">
        <v>11</v>
      </c>
      <c r="L919" s="104" t="s">
        <v>1374</v>
      </c>
      <c r="M919" s="174">
        <v>916</v>
      </c>
      <c r="N919" s="81"/>
      <c r="O919" s="81"/>
      <c r="P919" s="81"/>
      <c r="Q919" s="81"/>
      <c r="R919" s="81"/>
      <c r="S919" s="81"/>
      <c r="T919" s="172"/>
    </row>
    <row r="920" spans="1:20" ht="45" x14ac:dyDescent="0.25">
      <c r="A920" s="397" t="s">
        <v>1392</v>
      </c>
      <c r="B920" s="398" t="s">
        <v>1393</v>
      </c>
      <c r="C920" s="399"/>
      <c r="D920" s="163"/>
      <c r="E920" s="163"/>
      <c r="F920" s="163"/>
      <c r="G920" s="163"/>
      <c r="H920" s="163"/>
      <c r="I920" s="102" t="s">
        <v>4549</v>
      </c>
      <c r="J920" s="163"/>
      <c r="K920" s="164">
        <v>11</v>
      </c>
      <c r="L920" s="405" t="s">
        <v>1392</v>
      </c>
      <c r="M920" s="379">
        <v>917</v>
      </c>
      <c r="N920" s="401" t="s">
        <v>339</v>
      </c>
      <c r="O920" s="370"/>
      <c r="P920" s="370"/>
      <c r="Q920" s="370"/>
      <c r="R920" s="370"/>
      <c r="S920" s="370"/>
      <c r="T920" s="402" t="s">
        <v>4892</v>
      </c>
    </row>
    <row r="921" spans="1:20" ht="60" x14ac:dyDescent="0.25">
      <c r="A921" s="173">
        <v>1</v>
      </c>
      <c r="B921" s="374" t="s">
        <v>3687</v>
      </c>
      <c r="C921" s="374" t="s">
        <v>194</v>
      </c>
      <c r="D921" s="104" t="s">
        <v>1395</v>
      </c>
      <c r="E921" s="104" t="s">
        <v>81</v>
      </c>
      <c r="F921" s="104" t="s">
        <v>39</v>
      </c>
      <c r="G921" s="104" t="s">
        <v>4453</v>
      </c>
      <c r="H921" s="104"/>
      <c r="I921" s="103" t="s">
        <v>3688</v>
      </c>
      <c r="J921" s="104" t="s">
        <v>1850</v>
      </c>
      <c r="K921" s="103">
        <v>11</v>
      </c>
      <c r="L921" s="104" t="s">
        <v>1392</v>
      </c>
      <c r="M921" s="174">
        <v>918</v>
      </c>
      <c r="N921" s="81"/>
      <c r="O921" s="81"/>
      <c r="P921" s="81"/>
      <c r="Q921" s="81"/>
      <c r="R921" s="81"/>
      <c r="S921" s="81"/>
      <c r="T921" s="172"/>
    </row>
    <row r="922" spans="1:20" ht="45" x14ac:dyDescent="0.25">
      <c r="A922" s="173">
        <v>2</v>
      </c>
      <c r="B922" s="374" t="s">
        <v>3689</v>
      </c>
      <c r="C922" s="374" t="s">
        <v>946</v>
      </c>
      <c r="D922" s="104" t="s">
        <v>3636</v>
      </c>
      <c r="E922" s="104" t="s">
        <v>44</v>
      </c>
      <c r="F922" s="104" t="s">
        <v>39</v>
      </c>
      <c r="G922" s="104" t="s">
        <v>4453</v>
      </c>
      <c r="H922" s="104"/>
      <c r="I922" s="103" t="s">
        <v>4445</v>
      </c>
      <c r="J922" s="104" t="s">
        <v>1704</v>
      </c>
      <c r="K922" s="103">
        <v>11</v>
      </c>
      <c r="L922" s="104" t="s">
        <v>1392</v>
      </c>
      <c r="M922" s="174">
        <v>919</v>
      </c>
      <c r="N922" s="81"/>
      <c r="O922" s="81"/>
      <c r="P922" s="81"/>
      <c r="Q922" s="81"/>
      <c r="R922" s="81"/>
      <c r="S922" s="81"/>
      <c r="T922" s="172"/>
    </row>
    <row r="923" spans="1:20" x14ac:dyDescent="0.25">
      <c r="A923" s="394" t="s">
        <v>21</v>
      </c>
      <c r="B923" s="395" t="s">
        <v>3690</v>
      </c>
      <c r="C923" s="374"/>
      <c r="D923" s="412"/>
      <c r="E923" s="104"/>
      <c r="F923" s="104"/>
      <c r="G923" s="104"/>
      <c r="H923" s="104"/>
      <c r="I923" s="103"/>
      <c r="J923" s="104"/>
      <c r="K923" s="118">
        <v>11</v>
      </c>
      <c r="L923" s="104" t="s">
        <v>1392</v>
      </c>
      <c r="M923" s="378">
        <v>920</v>
      </c>
      <c r="N923" s="369"/>
      <c r="O923" s="369"/>
      <c r="P923" s="369"/>
      <c r="Q923" s="369"/>
      <c r="R923" s="369"/>
      <c r="S923" s="369"/>
      <c r="T923" s="81"/>
    </row>
    <row r="924" spans="1:20" ht="60" x14ac:dyDescent="0.25">
      <c r="A924" s="173">
        <v>3</v>
      </c>
      <c r="B924" s="374" t="s">
        <v>3691</v>
      </c>
      <c r="C924" s="374" t="s">
        <v>695</v>
      </c>
      <c r="D924" s="371" t="s">
        <v>3636</v>
      </c>
      <c r="E924" s="104" t="s">
        <v>69</v>
      </c>
      <c r="F924" s="104" t="s">
        <v>39</v>
      </c>
      <c r="G924" s="104" t="s">
        <v>4453</v>
      </c>
      <c r="H924" s="104"/>
      <c r="I924" s="103" t="s">
        <v>4445</v>
      </c>
      <c r="J924" s="104" t="s">
        <v>1704</v>
      </c>
      <c r="K924" s="103">
        <v>11</v>
      </c>
      <c r="L924" s="104" t="s">
        <v>1392</v>
      </c>
      <c r="M924" s="174">
        <v>921</v>
      </c>
      <c r="N924" s="81"/>
      <c r="O924" s="81"/>
      <c r="P924" s="81"/>
      <c r="Q924" s="81"/>
      <c r="R924" s="81"/>
      <c r="S924" s="81"/>
      <c r="T924" s="172"/>
    </row>
    <row r="925" spans="1:20" ht="30" x14ac:dyDescent="0.25">
      <c r="A925" s="173">
        <v>4</v>
      </c>
      <c r="B925" s="374" t="s">
        <v>3692</v>
      </c>
      <c r="C925" s="374" t="s">
        <v>697</v>
      </c>
      <c r="D925" s="104" t="s">
        <v>49</v>
      </c>
      <c r="E925" s="104" t="s">
        <v>44</v>
      </c>
      <c r="F925" s="104" t="s">
        <v>39</v>
      </c>
      <c r="G925" s="104" t="s">
        <v>4453</v>
      </c>
      <c r="H925" s="104"/>
      <c r="I925" s="103" t="s">
        <v>4445</v>
      </c>
      <c r="J925" s="104" t="s">
        <v>1704</v>
      </c>
      <c r="K925" s="103">
        <v>11</v>
      </c>
      <c r="L925" s="104" t="s">
        <v>1392</v>
      </c>
      <c r="M925" s="174">
        <v>922</v>
      </c>
      <c r="N925" s="81"/>
      <c r="O925" s="81"/>
      <c r="P925" s="81"/>
      <c r="Q925" s="81"/>
      <c r="R925" s="81"/>
      <c r="S925" s="81"/>
      <c r="T925" s="172"/>
    </row>
    <row r="926" spans="1:20" ht="60" x14ac:dyDescent="0.25">
      <c r="A926" s="173">
        <v>5</v>
      </c>
      <c r="B926" s="374" t="s">
        <v>3693</v>
      </c>
      <c r="C926" s="374" t="s">
        <v>705</v>
      </c>
      <c r="D926" s="104" t="s">
        <v>3636</v>
      </c>
      <c r="E926" s="104" t="s">
        <v>3694</v>
      </c>
      <c r="F926" s="104" t="s">
        <v>39</v>
      </c>
      <c r="G926" s="104" t="s">
        <v>4453</v>
      </c>
      <c r="H926" s="104"/>
      <c r="I926" s="103" t="s">
        <v>4445</v>
      </c>
      <c r="J926" s="104" t="s">
        <v>1704</v>
      </c>
      <c r="K926" s="103">
        <v>11</v>
      </c>
      <c r="L926" s="104" t="s">
        <v>1392</v>
      </c>
      <c r="M926" s="174">
        <v>923</v>
      </c>
      <c r="N926" s="81"/>
      <c r="O926" s="81"/>
      <c r="P926" s="81"/>
      <c r="Q926" s="81"/>
      <c r="R926" s="81"/>
      <c r="S926" s="81"/>
      <c r="T926" s="172"/>
    </row>
    <row r="927" spans="1:20" ht="79.5" customHeight="1" x14ac:dyDescent="0.25">
      <c r="A927" s="173">
        <v>6</v>
      </c>
      <c r="B927" s="374" t="s">
        <v>3695</v>
      </c>
      <c r="C927" s="374" t="s">
        <v>407</v>
      </c>
      <c r="D927" s="104" t="s">
        <v>173</v>
      </c>
      <c r="E927" s="104" t="s">
        <v>38</v>
      </c>
      <c r="F927" s="104" t="s">
        <v>105</v>
      </c>
      <c r="G927" s="104" t="s">
        <v>4453</v>
      </c>
      <c r="H927" s="104"/>
      <c r="I927" s="103" t="s">
        <v>4445</v>
      </c>
      <c r="J927" s="371" t="s">
        <v>196</v>
      </c>
      <c r="K927" s="103">
        <v>11</v>
      </c>
      <c r="L927" s="104" t="s">
        <v>1392</v>
      </c>
      <c r="M927" s="174">
        <v>924</v>
      </c>
      <c r="N927" s="81"/>
      <c r="O927" s="81"/>
      <c r="P927" s="81"/>
      <c r="Q927" s="81"/>
      <c r="R927" s="81"/>
      <c r="S927" s="81"/>
      <c r="T927" s="172"/>
    </row>
    <row r="928" spans="1:20" ht="31.5" x14ac:dyDescent="0.25">
      <c r="A928" s="397" t="s">
        <v>1423</v>
      </c>
      <c r="B928" s="398" t="s">
        <v>1424</v>
      </c>
      <c r="C928" s="399"/>
      <c r="D928" s="163"/>
      <c r="E928" s="163"/>
      <c r="F928" s="163"/>
      <c r="G928" s="163"/>
      <c r="H928" s="163"/>
      <c r="I928" s="102" t="s">
        <v>4753</v>
      </c>
      <c r="J928" s="163"/>
      <c r="K928" s="164">
        <v>11</v>
      </c>
      <c r="L928" s="405" t="s">
        <v>1423</v>
      </c>
      <c r="M928" s="379">
        <v>925</v>
      </c>
      <c r="N928" s="401" t="s">
        <v>341</v>
      </c>
      <c r="O928" s="370"/>
      <c r="P928" s="370"/>
      <c r="Q928" s="370"/>
      <c r="R928" s="370"/>
      <c r="S928" s="370"/>
      <c r="T928" s="402" t="s">
        <v>3696</v>
      </c>
    </row>
    <row r="929" spans="1:20" x14ac:dyDescent="0.25">
      <c r="A929" s="394" t="s">
        <v>21</v>
      </c>
      <c r="B929" s="395" t="s">
        <v>3697</v>
      </c>
      <c r="C929" s="374" t="s">
        <v>43</v>
      </c>
      <c r="D929" s="412"/>
      <c r="E929" s="104"/>
      <c r="F929" s="104"/>
      <c r="G929" s="104"/>
      <c r="H929" s="104"/>
      <c r="I929" s="103"/>
      <c r="J929" s="104"/>
      <c r="K929" s="413">
        <v>11</v>
      </c>
      <c r="L929" s="104" t="s">
        <v>1423</v>
      </c>
      <c r="M929" s="378">
        <v>926</v>
      </c>
      <c r="N929" s="369"/>
      <c r="O929" s="369"/>
      <c r="P929" s="369"/>
      <c r="Q929" s="369"/>
      <c r="R929" s="369"/>
      <c r="S929" s="369"/>
      <c r="T929" s="81"/>
    </row>
    <row r="930" spans="1:20" ht="105" x14ac:dyDescent="0.25">
      <c r="A930" s="173" t="s">
        <v>2962</v>
      </c>
      <c r="B930" s="374" t="s">
        <v>3698</v>
      </c>
      <c r="C930" s="374" t="s">
        <v>1101</v>
      </c>
      <c r="D930" s="104" t="s">
        <v>94</v>
      </c>
      <c r="E930" s="104" t="s">
        <v>4921</v>
      </c>
      <c r="F930" s="104" t="s">
        <v>39</v>
      </c>
      <c r="G930" s="104" t="s">
        <v>4453</v>
      </c>
      <c r="H930" s="104"/>
      <c r="I930" s="103" t="s">
        <v>4445</v>
      </c>
      <c r="J930" s="104" t="s">
        <v>1941</v>
      </c>
      <c r="K930" s="103">
        <v>11</v>
      </c>
      <c r="L930" s="104" t="s">
        <v>1423</v>
      </c>
      <c r="M930" s="174">
        <v>927</v>
      </c>
      <c r="N930" s="81"/>
      <c r="O930" s="81"/>
      <c r="P930" s="81"/>
      <c r="Q930" s="81"/>
      <c r="R930" s="81"/>
      <c r="S930" s="81"/>
      <c r="T930" s="172"/>
    </row>
    <row r="931" spans="1:20" ht="60" x14ac:dyDescent="0.25">
      <c r="A931" s="173" t="s">
        <v>3032</v>
      </c>
      <c r="B931" s="374" t="s">
        <v>3699</v>
      </c>
      <c r="C931" s="374" t="s">
        <v>1103</v>
      </c>
      <c r="D931" s="104" t="s">
        <v>49</v>
      </c>
      <c r="E931" s="104" t="s">
        <v>383</v>
      </c>
      <c r="F931" s="104" t="s">
        <v>39</v>
      </c>
      <c r="G931" s="104" t="s">
        <v>4453</v>
      </c>
      <c r="H931" s="104"/>
      <c r="I931" s="103" t="s">
        <v>4445</v>
      </c>
      <c r="J931" s="104" t="s">
        <v>1937</v>
      </c>
      <c r="K931" s="103">
        <v>11</v>
      </c>
      <c r="L931" s="104" t="s">
        <v>1423</v>
      </c>
      <c r="M931" s="174">
        <v>928</v>
      </c>
      <c r="N931" s="81"/>
      <c r="O931" s="81"/>
      <c r="P931" s="81"/>
      <c r="Q931" s="81"/>
      <c r="R931" s="81"/>
      <c r="S931" s="81"/>
      <c r="T931" s="172"/>
    </row>
    <row r="932" spans="1:20" ht="45" x14ac:dyDescent="0.25">
      <c r="A932" s="173" t="s">
        <v>3035</v>
      </c>
      <c r="B932" s="374" t="s">
        <v>3700</v>
      </c>
      <c r="C932" s="374" t="s">
        <v>1105</v>
      </c>
      <c r="D932" s="104" t="s">
        <v>37</v>
      </c>
      <c r="E932" s="104" t="s">
        <v>44</v>
      </c>
      <c r="F932" s="104" t="s">
        <v>39</v>
      </c>
      <c r="G932" s="104" t="s">
        <v>4453</v>
      </c>
      <c r="H932" s="104"/>
      <c r="I932" s="103" t="s">
        <v>4445</v>
      </c>
      <c r="J932" s="104" t="s">
        <v>1937</v>
      </c>
      <c r="K932" s="103">
        <v>11</v>
      </c>
      <c r="L932" s="104" t="s">
        <v>1423</v>
      </c>
      <c r="M932" s="174">
        <v>929</v>
      </c>
      <c r="N932" s="81"/>
      <c r="O932" s="81"/>
      <c r="P932" s="81"/>
      <c r="Q932" s="81"/>
      <c r="R932" s="81"/>
      <c r="S932" s="81"/>
      <c r="T932" s="172"/>
    </row>
    <row r="933" spans="1:20" ht="45" x14ac:dyDescent="0.25">
      <c r="A933" s="173" t="s">
        <v>3038</v>
      </c>
      <c r="B933" s="374" t="s">
        <v>3701</v>
      </c>
      <c r="C933" s="374" t="s">
        <v>1107</v>
      </c>
      <c r="D933" s="104" t="s">
        <v>173</v>
      </c>
      <c r="E933" s="104" t="s">
        <v>69</v>
      </c>
      <c r="F933" s="104" t="s">
        <v>39</v>
      </c>
      <c r="G933" s="104" t="s">
        <v>4453</v>
      </c>
      <c r="H933" s="104"/>
      <c r="I933" s="103" t="s">
        <v>4445</v>
      </c>
      <c r="J933" s="104" t="s">
        <v>1641</v>
      </c>
      <c r="K933" s="103">
        <v>11</v>
      </c>
      <c r="L933" s="104" t="s">
        <v>1423</v>
      </c>
      <c r="M933" s="174">
        <v>930</v>
      </c>
      <c r="N933" s="81"/>
      <c r="O933" s="81"/>
      <c r="P933" s="81"/>
      <c r="Q933" s="81"/>
      <c r="R933" s="81"/>
      <c r="S933" s="81"/>
      <c r="T933" s="172"/>
    </row>
    <row r="934" spans="1:20" ht="45" x14ac:dyDescent="0.25">
      <c r="A934" s="397" t="s">
        <v>1441</v>
      </c>
      <c r="B934" s="398" t="s">
        <v>1442</v>
      </c>
      <c r="C934" s="399"/>
      <c r="D934" s="163"/>
      <c r="E934" s="163"/>
      <c r="F934" s="163"/>
      <c r="G934" s="163"/>
      <c r="H934" s="163"/>
      <c r="I934" s="102" t="s">
        <v>4549</v>
      </c>
      <c r="J934" s="163"/>
      <c r="K934" s="164">
        <v>11</v>
      </c>
      <c r="L934" s="405" t="s">
        <v>1441</v>
      </c>
      <c r="M934" s="379">
        <v>931</v>
      </c>
      <c r="N934" s="401" t="s">
        <v>2501</v>
      </c>
      <c r="O934" s="370"/>
      <c r="P934" s="370"/>
      <c r="Q934" s="370"/>
      <c r="R934" s="370"/>
      <c r="S934" s="370"/>
      <c r="T934" s="402" t="s">
        <v>4892</v>
      </c>
    </row>
    <row r="935" spans="1:20" x14ac:dyDescent="0.25">
      <c r="A935" s="173" t="s">
        <v>2962</v>
      </c>
      <c r="B935" s="374" t="s">
        <v>1443</v>
      </c>
      <c r="C935" s="374" t="s">
        <v>719</v>
      </c>
      <c r="D935" s="104" t="s">
        <v>1444</v>
      </c>
      <c r="E935" s="104" t="s">
        <v>44</v>
      </c>
      <c r="F935" s="104" t="s">
        <v>39</v>
      </c>
      <c r="G935" s="104" t="s">
        <v>4453</v>
      </c>
      <c r="H935" s="104"/>
      <c r="I935" s="103" t="s">
        <v>4445</v>
      </c>
      <c r="J935" s="104" t="s">
        <v>2501</v>
      </c>
      <c r="K935" s="103">
        <v>11</v>
      </c>
      <c r="L935" s="104" t="s">
        <v>1441</v>
      </c>
      <c r="M935" s="174">
        <v>932</v>
      </c>
      <c r="N935" s="81"/>
      <c r="O935" s="81"/>
      <c r="P935" s="81"/>
      <c r="Q935" s="81"/>
      <c r="R935" s="81"/>
      <c r="S935" s="81"/>
      <c r="T935" s="172"/>
    </row>
    <row r="936" spans="1:20" ht="60" x14ac:dyDescent="0.25">
      <c r="A936" s="173" t="s">
        <v>3032</v>
      </c>
      <c r="B936" s="374" t="s">
        <v>1445</v>
      </c>
      <c r="C936" s="374" t="s">
        <v>721</v>
      </c>
      <c r="D936" s="104" t="s">
        <v>1444</v>
      </c>
      <c r="E936" s="104" t="s">
        <v>81</v>
      </c>
      <c r="F936" s="104" t="s">
        <v>39</v>
      </c>
      <c r="G936" s="104" t="s">
        <v>4453</v>
      </c>
      <c r="H936" s="104"/>
      <c r="I936" s="103" t="s">
        <v>3702</v>
      </c>
      <c r="J936" s="104" t="s">
        <v>1850</v>
      </c>
      <c r="K936" s="103">
        <v>11</v>
      </c>
      <c r="L936" s="104" t="s">
        <v>1441</v>
      </c>
      <c r="M936" s="174">
        <v>933</v>
      </c>
      <c r="N936" s="81"/>
      <c r="O936" s="81"/>
      <c r="P936" s="81"/>
      <c r="Q936" s="81"/>
      <c r="R936" s="81"/>
      <c r="S936" s="81"/>
      <c r="T936" s="172"/>
    </row>
    <row r="937" spans="1:20" ht="30" x14ac:dyDescent="0.25">
      <c r="A937" s="173" t="s">
        <v>3035</v>
      </c>
      <c r="B937" s="374" t="s">
        <v>1447</v>
      </c>
      <c r="C937" s="374" t="s">
        <v>723</v>
      </c>
      <c r="D937" s="104" t="s">
        <v>94</v>
      </c>
      <c r="E937" s="104" t="s">
        <v>437</v>
      </c>
      <c r="F937" s="104" t="s">
        <v>39</v>
      </c>
      <c r="G937" s="104" t="s">
        <v>4453</v>
      </c>
      <c r="H937" s="104"/>
      <c r="I937" s="103" t="s">
        <v>4445</v>
      </c>
      <c r="J937" s="104" t="s">
        <v>2501</v>
      </c>
      <c r="K937" s="103">
        <v>11</v>
      </c>
      <c r="L937" s="104" t="s">
        <v>1441</v>
      </c>
      <c r="M937" s="174">
        <v>934</v>
      </c>
      <c r="N937" s="81"/>
      <c r="O937" s="81"/>
      <c r="P937" s="81"/>
      <c r="Q937" s="81"/>
      <c r="R937" s="81"/>
      <c r="S937" s="81"/>
      <c r="T937" s="172"/>
    </row>
    <row r="938" spans="1:20" ht="60" x14ac:dyDescent="0.25">
      <c r="A938" s="173" t="s">
        <v>3038</v>
      </c>
      <c r="B938" s="374" t="s">
        <v>1448</v>
      </c>
      <c r="C938" s="374" t="s">
        <v>1449</v>
      </c>
      <c r="D938" s="371" t="s">
        <v>60</v>
      </c>
      <c r="E938" s="104" t="s">
        <v>383</v>
      </c>
      <c r="F938" s="104" t="s">
        <v>39</v>
      </c>
      <c r="G938" s="104" t="s">
        <v>4453</v>
      </c>
      <c r="H938" s="104"/>
      <c r="I938" s="103" t="s">
        <v>4445</v>
      </c>
      <c r="J938" s="104" t="s">
        <v>3703</v>
      </c>
      <c r="K938" s="103">
        <v>11</v>
      </c>
      <c r="L938" s="104" t="s">
        <v>1441</v>
      </c>
      <c r="M938" s="174">
        <v>935</v>
      </c>
      <c r="N938" s="81"/>
      <c r="O938" s="81"/>
      <c r="P938" s="81"/>
      <c r="Q938" s="81"/>
      <c r="R938" s="81"/>
      <c r="S938" s="81"/>
      <c r="T938" s="172"/>
    </row>
    <row r="939" spans="1:20" ht="30" x14ac:dyDescent="0.25">
      <c r="A939" s="173" t="s">
        <v>3040</v>
      </c>
      <c r="B939" s="374" t="s">
        <v>1450</v>
      </c>
      <c r="C939" s="374" t="s">
        <v>1451</v>
      </c>
      <c r="D939" s="371" t="s">
        <v>60</v>
      </c>
      <c r="E939" s="104" t="s">
        <v>44</v>
      </c>
      <c r="F939" s="104" t="s">
        <v>39</v>
      </c>
      <c r="G939" s="104" t="s">
        <v>4453</v>
      </c>
      <c r="H939" s="374"/>
      <c r="I939" s="103" t="s">
        <v>4445</v>
      </c>
      <c r="J939" s="104" t="s">
        <v>1641</v>
      </c>
      <c r="K939" s="103">
        <v>11</v>
      </c>
      <c r="L939" s="104" t="s">
        <v>1441</v>
      </c>
      <c r="M939" s="174">
        <v>936</v>
      </c>
      <c r="N939" s="81"/>
      <c r="O939" s="81"/>
      <c r="P939" s="81"/>
      <c r="Q939" s="81"/>
      <c r="R939" s="81"/>
      <c r="S939" s="81"/>
      <c r="T939" s="172"/>
    </row>
    <row r="940" spans="1:20" ht="30" x14ac:dyDescent="0.25">
      <c r="A940" s="173" t="s">
        <v>3057</v>
      </c>
      <c r="B940" s="374" t="s">
        <v>1452</v>
      </c>
      <c r="C940" s="374" t="s">
        <v>1453</v>
      </c>
      <c r="D940" s="104" t="s">
        <v>37</v>
      </c>
      <c r="E940" s="104" t="s">
        <v>712</v>
      </c>
      <c r="F940" s="104" t="s">
        <v>105</v>
      </c>
      <c r="G940" s="104" t="s">
        <v>4453</v>
      </c>
      <c r="H940" s="104"/>
      <c r="I940" s="103" t="s">
        <v>4445</v>
      </c>
      <c r="J940" s="104" t="s">
        <v>21</v>
      </c>
      <c r="K940" s="103">
        <v>11</v>
      </c>
      <c r="L940" s="104" t="s">
        <v>1441</v>
      </c>
      <c r="M940" s="174">
        <v>937</v>
      </c>
      <c r="N940" s="81"/>
      <c r="O940" s="81"/>
      <c r="P940" s="81"/>
      <c r="Q940" s="81"/>
      <c r="R940" s="81"/>
      <c r="S940" s="81"/>
      <c r="T940" s="172"/>
    </row>
    <row r="941" spans="1:20" x14ac:dyDescent="0.25">
      <c r="A941" s="173" t="s">
        <v>3059</v>
      </c>
      <c r="B941" s="374" t="s">
        <v>1454</v>
      </c>
      <c r="C941" s="374" t="s">
        <v>1455</v>
      </c>
      <c r="D941" s="104" t="s">
        <v>173</v>
      </c>
      <c r="E941" s="104" t="s">
        <v>106</v>
      </c>
      <c r="F941" s="104" t="s">
        <v>39</v>
      </c>
      <c r="G941" s="104" t="s">
        <v>4453</v>
      </c>
      <c r="H941" s="104"/>
      <c r="I941" s="103" t="s">
        <v>4445</v>
      </c>
      <c r="J941" s="104" t="s">
        <v>1641</v>
      </c>
      <c r="K941" s="103">
        <v>11</v>
      </c>
      <c r="L941" s="104" t="s">
        <v>1441</v>
      </c>
      <c r="M941" s="174">
        <v>938</v>
      </c>
      <c r="N941" s="81"/>
      <c r="O941" s="81"/>
      <c r="P941" s="81"/>
      <c r="Q941" s="81"/>
      <c r="R941" s="81"/>
      <c r="S941" s="81"/>
      <c r="T941" s="172"/>
    </row>
    <row r="942" spans="1:20" ht="30" x14ac:dyDescent="0.25">
      <c r="A942" s="173" t="s">
        <v>3066</v>
      </c>
      <c r="B942" s="374" t="s">
        <v>1456</v>
      </c>
      <c r="C942" s="374" t="s">
        <v>1457</v>
      </c>
      <c r="D942" s="104" t="s">
        <v>111</v>
      </c>
      <c r="E942" s="104" t="s">
        <v>735</v>
      </c>
      <c r="F942" s="104" t="s">
        <v>105</v>
      </c>
      <c r="G942" s="104" t="s">
        <v>4453</v>
      </c>
      <c r="H942" s="104"/>
      <c r="I942" s="103" t="s">
        <v>4445</v>
      </c>
      <c r="J942" s="104" t="s">
        <v>1641</v>
      </c>
      <c r="K942" s="103">
        <v>11</v>
      </c>
      <c r="L942" s="104" t="s">
        <v>1441</v>
      </c>
      <c r="M942" s="174">
        <v>939</v>
      </c>
      <c r="N942" s="81"/>
      <c r="O942" s="81"/>
      <c r="P942" s="81"/>
      <c r="Q942" s="81"/>
      <c r="R942" s="81"/>
      <c r="S942" s="81"/>
      <c r="T942" s="172"/>
    </row>
    <row r="943" spans="1:20" ht="90" x14ac:dyDescent="0.25">
      <c r="A943" s="173" t="s">
        <v>3067</v>
      </c>
      <c r="B943" s="374" t="s">
        <v>1459</v>
      </c>
      <c r="C943" s="374" t="s">
        <v>1460</v>
      </c>
      <c r="D943" s="104" t="s">
        <v>173</v>
      </c>
      <c r="E943" s="104" t="s">
        <v>69</v>
      </c>
      <c r="F943" s="104" t="s">
        <v>39</v>
      </c>
      <c r="G943" s="104" t="s">
        <v>4453</v>
      </c>
      <c r="H943" s="104"/>
      <c r="I943" s="103" t="s">
        <v>3704</v>
      </c>
      <c r="J943" s="104" t="s">
        <v>3705</v>
      </c>
      <c r="K943" s="103">
        <v>11</v>
      </c>
      <c r="L943" s="104" t="s">
        <v>1441</v>
      </c>
      <c r="M943" s="174">
        <v>940</v>
      </c>
      <c r="N943" s="81"/>
      <c r="O943" s="81"/>
      <c r="P943" s="81"/>
      <c r="Q943" s="81"/>
      <c r="R943" s="81"/>
      <c r="S943" s="81"/>
      <c r="T943" s="172"/>
    </row>
    <row r="944" spans="1:20" ht="30" x14ac:dyDescent="0.25">
      <c r="A944" s="173" t="s">
        <v>3068</v>
      </c>
      <c r="B944" s="374" t="s">
        <v>1461</v>
      </c>
      <c r="C944" s="374" t="s">
        <v>1462</v>
      </c>
      <c r="D944" s="104" t="s">
        <v>111</v>
      </c>
      <c r="E944" s="104" t="s">
        <v>3706</v>
      </c>
      <c r="F944" s="104" t="s">
        <v>105</v>
      </c>
      <c r="G944" s="104" t="s">
        <v>4453</v>
      </c>
      <c r="H944" s="104"/>
      <c r="I944" s="103" t="s">
        <v>4445</v>
      </c>
      <c r="J944" s="104" t="s">
        <v>1641</v>
      </c>
      <c r="K944" s="103">
        <v>11</v>
      </c>
      <c r="L944" s="104" t="s">
        <v>1441</v>
      </c>
      <c r="M944" s="174">
        <v>941</v>
      </c>
      <c r="N944" s="81"/>
      <c r="O944" s="81"/>
      <c r="P944" s="81"/>
      <c r="Q944" s="81"/>
      <c r="R944" s="81"/>
      <c r="S944" s="81"/>
      <c r="T944" s="172"/>
    </row>
    <row r="945" spans="1:20" ht="30" x14ac:dyDescent="0.25">
      <c r="A945" s="173" t="s">
        <v>3069</v>
      </c>
      <c r="B945" s="374" t="s">
        <v>1464</v>
      </c>
      <c r="C945" s="374" t="s">
        <v>1465</v>
      </c>
      <c r="D945" s="104" t="s">
        <v>49</v>
      </c>
      <c r="E945" s="104" t="s">
        <v>1543</v>
      </c>
      <c r="F945" s="104" t="s">
        <v>39</v>
      </c>
      <c r="G945" s="104" t="s">
        <v>4453</v>
      </c>
      <c r="H945" s="104"/>
      <c r="I945" s="103" t="s">
        <v>4445</v>
      </c>
      <c r="J945" s="104" t="s">
        <v>2501</v>
      </c>
      <c r="K945" s="103">
        <v>11</v>
      </c>
      <c r="L945" s="104" t="s">
        <v>1441</v>
      </c>
      <c r="M945" s="174">
        <v>942</v>
      </c>
      <c r="N945" s="81"/>
      <c r="O945" s="81"/>
      <c r="P945" s="81"/>
      <c r="Q945" s="81"/>
      <c r="R945" s="81"/>
      <c r="S945" s="81"/>
      <c r="T945" s="172"/>
    </row>
    <row r="946" spans="1:20" ht="45" x14ac:dyDescent="0.25">
      <c r="A946" s="397" t="s">
        <v>1467</v>
      </c>
      <c r="B946" s="398" t="s">
        <v>1468</v>
      </c>
      <c r="C946" s="399"/>
      <c r="D946" s="163"/>
      <c r="E946" s="163"/>
      <c r="F946" s="163"/>
      <c r="G946" s="163"/>
      <c r="H946" s="163"/>
      <c r="I946" s="102" t="s">
        <v>4549</v>
      </c>
      <c r="J946" s="163"/>
      <c r="K946" s="164">
        <v>11</v>
      </c>
      <c r="L946" s="405" t="s">
        <v>1467</v>
      </c>
      <c r="M946" s="379">
        <v>943</v>
      </c>
      <c r="N946" s="401" t="s">
        <v>339</v>
      </c>
      <c r="O946" s="370"/>
      <c r="P946" s="370"/>
      <c r="Q946" s="370"/>
      <c r="R946" s="370"/>
      <c r="S946" s="370"/>
      <c r="T946" s="402" t="s">
        <v>4892</v>
      </c>
    </row>
    <row r="947" spans="1:20" ht="30" x14ac:dyDescent="0.25">
      <c r="A947" s="173" t="s">
        <v>2962</v>
      </c>
      <c r="B947" s="374" t="s">
        <v>4922</v>
      </c>
      <c r="C947" s="374" t="s">
        <v>809</v>
      </c>
      <c r="D947" s="104" t="s">
        <v>1444</v>
      </c>
      <c r="E947" s="104" t="s">
        <v>44</v>
      </c>
      <c r="F947" s="104" t="s">
        <v>39</v>
      </c>
      <c r="G947" s="104" t="s">
        <v>4453</v>
      </c>
      <c r="H947" s="104"/>
      <c r="I947" s="103" t="s">
        <v>3702</v>
      </c>
      <c r="J947" s="104" t="s">
        <v>3707</v>
      </c>
      <c r="K947" s="103">
        <v>11</v>
      </c>
      <c r="L947" s="104" t="s">
        <v>1467</v>
      </c>
      <c r="M947" s="174">
        <v>944</v>
      </c>
      <c r="N947" s="81"/>
      <c r="O947" s="81"/>
      <c r="P947" s="81"/>
      <c r="Q947" s="81"/>
      <c r="R947" s="81"/>
      <c r="S947" s="81"/>
      <c r="T947" s="172"/>
    </row>
    <row r="948" spans="1:20" ht="45" x14ac:dyDescent="0.25">
      <c r="A948" s="173" t="s">
        <v>3032</v>
      </c>
      <c r="B948" s="374" t="s">
        <v>3708</v>
      </c>
      <c r="C948" s="374" t="s">
        <v>598</v>
      </c>
      <c r="D948" s="104" t="s">
        <v>1444</v>
      </c>
      <c r="E948" s="104" t="s">
        <v>81</v>
      </c>
      <c r="F948" s="104" t="s">
        <v>39</v>
      </c>
      <c r="G948" s="104" t="s">
        <v>4453</v>
      </c>
      <c r="H948" s="104"/>
      <c r="I948" s="103" t="s">
        <v>3702</v>
      </c>
      <c r="J948" s="104" t="s">
        <v>1850</v>
      </c>
      <c r="K948" s="103">
        <v>11</v>
      </c>
      <c r="L948" s="104" t="s">
        <v>1467</v>
      </c>
      <c r="M948" s="174">
        <v>945</v>
      </c>
      <c r="N948" s="81"/>
      <c r="O948" s="81"/>
      <c r="P948" s="81"/>
      <c r="Q948" s="81"/>
      <c r="R948" s="81"/>
      <c r="S948" s="81"/>
      <c r="T948" s="172"/>
    </row>
    <row r="949" spans="1:20" ht="30" x14ac:dyDescent="0.25">
      <c r="A949" s="173" t="s">
        <v>3035</v>
      </c>
      <c r="B949" s="374" t="s">
        <v>3709</v>
      </c>
      <c r="C949" s="374" t="s">
        <v>615</v>
      </c>
      <c r="D949" s="104" t="s">
        <v>173</v>
      </c>
      <c r="E949" s="104" t="s">
        <v>81</v>
      </c>
      <c r="F949" s="104" t="s">
        <v>39</v>
      </c>
      <c r="G949" s="104" t="s">
        <v>4453</v>
      </c>
      <c r="H949" s="104"/>
      <c r="I949" s="103" t="s">
        <v>3704</v>
      </c>
      <c r="J949" s="104" t="s">
        <v>3710</v>
      </c>
      <c r="K949" s="103">
        <v>11</v>
      </c>
      <c r="L949" s="104" t="s">
        <v>1467</v>
      </c>
      <c r="M949" s="174">
        <v>946</v>
      </c>
      <c r="N949" s="81"/>
      <c r="O949" s="81"/>
      <c r="P949" s="81"/>
      <c r="Q949" s="81"/>
      <c r="R949" s="81"/>
      <c r="S949" s="81"/>
      <c r="T949" s="172"/>
    </row>
    <row r="950" spans="1:20" ht="30" x14ac:dyDescent="0.25">
      <c r="A950" s="173" t="s">
        <v>3038</v>
      </c>
      <c r="B950" s="374" t="s">
        <v>1473</v>
      </c>
      <c r="C950" s="374" t="s">
        <v>626</v>
      </c>
      <c r="D950" s="104" t="s">
        <v>49</v>
      </c>
      <c r="E950" s="104" t="s">
        <v>81</v>
      </c>
      <c r="F950" s="104" t="s">
        <v>39</v>
      </c>
      <c r="G950" s="104" t="s">
        <v>4453</v>
      </c>
      <c r="H950" s="104"/>
      <c r="I950" s="103" t="s">
        <v>3704</v>
      </c>
      <c r="J950" s="104" t="s">
        <v>3710</v>
      </c>
      <c r="K950" s="103">
        <v>11</v>
      </c>
      <c r="L950" s="104" t="s">
        <v>1467</v>
      </c>
      <c r="M950" s="174">
        <v>947</v>
      </c>
      <c r="N950" s="81"/>
      <c r="O950" s="81"/>
      <c r="P950" s="81"/>
      <c r="Q950" s="81"/>
      <c r="R950" s="81"/>
      <c r="S950" s="81"/>
      <c r="T950" s="172"/>
    </row>
    <row r="951" spans="1:20" ht="45" x14ac:dyDescent="0.25">
      <c r="A951" s="173" t="s">
        <v>3040</v>
      </c>
      <c r="B951" s="374" t="s">
        <v>3711</v>
      </c>
      <c r="C951" s="374" t="s">
        <v>631</v>
      </c>
      <c r="D951" s="104" t="s">
        <v>173</v>
      </c>
      <c r="E951" s="104" t="s">
        <v>69</v>
      </c>
      <c r="F951" s="104" t="s">
        <v>39</v>
      </c>
      <c r="G951" s="104" t="s">
        <v>4453</v>
      </c>
      <c r="H951" s="104"/>
      <c r="I951" s="103" t="s">
        <v>3704</v>
      </c>
      <c r="J951" s="104" t="s">
        <v>3710</v>
      </c>
      <c r="K951" s="103">
        <v>11</v>
      </c>
      <c r="L951" s="104" t="s">
        <v>1467</v>
      </c>
      <c r="M951" s="174">
        <v>948</v>
      </c>
      <c r="N951" s="81"/>
      <c r="O951" s="81"/>
      <c r="P951" s="81"/>
      <c r="Q951" s="81"/>
      <c r="R951" s="81"/>
      <c r="S951" s="81"/>
      <c r="T951" s="172"/>
    </row>
    <row r="952" spans="1:20" ht="30" x14ac:dyDescent="0.25">
      <c r="A952" s="173" t="s">
        <v>3057</v>
      </c>
      <c r="B952" s="374" t="s">
        <v>1476</v>
      </c>
      <c r="C952" s="374" t="s">
        <v>815</v>
      </c>
      <c r="D952" s="371" t="s">
        <v>37</v>
      </c>
      <c r="E952" s="104" t="s">
        <v>44</v>
      </c>
      <c r="F952" s="371" t="s">
        <v>39</v>
      </c>
      <c r="G952" s="104" t="s">
        <v>4453</v>
      </c>
      <c r="H952" s="104"/>
      <c r="I952" s="103" t="s">
        <v>3704</v>
      </c>
      <c r="J952" s="104" t="s">
        <v>3710</v>
      </c>
      <c r="K952" s="103">
        <v>11</v>
      </c>
      <c r="L952" s="104" t="s">
        <v>1467</v>
      </c>
      <c r="M952" s="174">
        <v>949</v>
      </c>
      <c r="N952" s="81"/>
      <c r="O952" s="81"/>
      <c r="P952" s="81"/>
      <c r="Q952" s="81"/>
      <c r="R952" s="81"/>
      <c r="S952" s="81"/>
      <c r="T952" s="172"/>
    </row>
    <row r="953" spans="1:20" ht="60" x14ac:dyDescent="0.25">
      <c r="A953" s="173" t="s">
        <v>3059</v>
      </c>
      <c r="B953" s="374" t="s">
        <v>3712</v>
      </c>
      <c r="C953" s="374" t="s">
        <v>817</v>
      </c>
      <c r="D953" s="104" t="s">
        <v>49</v>
      </c>
      <c r="E953" s="104" t="s">
        <v>383</v>
      </c>
      <c r="F953" s="104" t="s">
        <v>39</v>
      </c>
      <c r="G953" s="104" t="s">
        <v>4453</v>
      </c>
      <c r="H953" s="104"/>
      <c r="I953" s="103" t="s">
        <v>4445</v>
      </c>
      <c r="J953" s="104" t="s">
        <v>3713</v>
      </c>
      <c r="K953" s="103">
        <v>11</v>
      </c>
      <c r="L953" s="104" t="s">
        <v>1467</v>
      </c>
      <c r="M953" s="174">
        <v>950</v>
      </c>
      <c r="N953" s="81"/>
      <c r="O953" s="81"/>
      <c r="P953" s="81"/>
      <c r="Q953" s="81"/>
      <c r="R953" s="81"/>
      <c r="S953" s="81"/>
      <c r="T953" s="172"/>
    </row>
    <row r="954" spans="1:20" x14ac:dyDescent="0.25">
      <c r="A954" s="173" t="s">
        <v>3066</v>
      </c>
      <c r="B954" s="374" t="s">
        <v>3714</v>
      </c>
      <c r="C954" s="374" t="s">
        <v>819</v>
      </c>
      <c r="D954" s="104" t="s">
        <v>37</v>
      </c>
      <c r="E954" s="104" t="s">
        <v>38</v>
      </c>
      <c r="F954" s="104" t="s">
        <v>39</v>
      </c>
      <c r="G954" s="104" t="s">
        <v>4453</v>
      </c>
      <c r="H954" s="104"/>
      <c r="I954" s="103" t="s">
        <v>4445</v>
      </c>
      <c r="J954" s="104" t="s">
        <v>3715</v>
      </c>
      <c r="K954" s="103">
        <v>11</v>
      </c>
      <c r="L954" s="104" t="s">
        <v>1467</v>
      </c>
      <c r="M954" s="174">
        <v>951</v>
      </c>
      <c r="N954" s="81"/>
      <c r="O954" s="81"/>
      <c r="P954" s="81"/>
      <c r="Q954" s="81"/>
      <c r="R954" s="81"/>
      <c r="S954" s="81"/>
      <c r="T954" s="172"/>
    </row>
    <row r="955" spans="1:20" ht="45" x14ac:dyDescent="0.25">
      <c r="A955" s="173" t="s">
        <v>3067</v>
      </c>
      <c r="B955" s="374" t="s">
        <v>3716</v>
      </c>
      <c r="C955" s="374" t="s">
        <v>1480</v>
      </c>
      <c r="D955" s="104" t="s">
        <v>49</v>
      </c>
      <c r="E955" s="104" t="s">
        <v>418</v>
      </c>
      <c r="F955" s="104" t="s">
        <v>39</v>
      </c>
      <c r="G955" s="104" t="s">
        <v>4453</v>
      </c>
      <c r="H955" s="104"/>
      <c r="I955" s="103" t="s">
        <v>4445</v>
      </c>
      <c r="J955" s="104" t="s">
        <v>1941</v>
      </c>
      <c r="K955" s="103">
        <v>11</v>
      </c>
      <c r="L955" s="104" t="s">
        <v>1467</v>
      </c>
      <c r="M955" s="174">
        <v>952</v>
      </c>
      <c r="N955" s="81"/>
      <c r="O955" s="81"/>
      <c r="P955" s="81"/>
      <c r="Q955" s="81"/>
      <c r="R955" s="81"/>
      <c r="S955" s="81"/>
      <c r="T955" s="172"/>
    </row>
    <row r="956" spans="1:20" ht="45" x14ac:dyDescent="0.25">
      <c r="A956" s="173" t="s">
        <v>3068</v>
      </c>
      <c r="B956" s="374" t="s">
        <v>3717</v>
      </c>
      <c r="C956" s="374" t="s">
        <v>1482</v>
      </c>
      <c r="D956" s="104" t="s">
        <v>37</v>
      </c>
      <c r="E956" s="104" t="s">
        <v>712</v>
      </c>
      <c r="F956" s="104" t="s">
        <v>105</v>
      </c>
      <c r="G956" s="104" t="s">
        <v>4453</v>
      </c>
      <c r="H956" s="104"/>
      <c r="I956" s="103" t="s">
        <v>4445</v>
      </c>
      <c r="J956" s="104" t="s">
        <v>21</v>
      </c>
      <c r="K956" s="103">
        <v>11</v>
      </c>
      <c r="L956" s="104" t="s">
        <v>1467</v>
      </c>
      <c r="M956" s="174">
        <v>953</v>
      </c>
      <c r="N956" s="81"/>
      <c r="O956" s="81"/>
      <c r="P956" s="81"/>
      <c r="Q956" s="81"/>
      <c r="R956" s="81"/>
      <c r="S956" s="81"/>
      <c r="T956" s="172"/>
    </row>
    <row r="957" spans="1:20" x14ac:dyDescent="0.25">
      <c r="A957" s="173" t="s">
        <v>3069</v>
      </c>
      <c r="B957" s="374" t="s">
        <v>1483</v>
      </c>
      <c r="C957" s="374" t="s">
        <v>1484</v>
      </c>
      <c r="D957" s="104" t="s">
        <v>37</v>
      </c>
      <c r="E957" s="104" t="s">
        <v>81</v>
      </c>
      <c r="F957" s="104" t="s">
        <v>39</v>
      </c>
      <c r="G957" s="104" t="s">
        <v>4453</v>
      </c>
      <c r="H957" s="104"/>
      <c r="I957" s="103" t="s">
        <v>4445</v>
      </c>
      <c r="J957" s="104" t="s">
        <v>1609</v>
      </c>
      <c r="K957" s="103">
        <v>11</v>
      </c>
      <c r="L957" s="104" t="s">
        <v>1467</v>
      </c>
      <c r="M957" s="174">
        <v>954</v>
      </c>
      <c r="N957" s="81"/>
      <c r="O957" s="81"/>
      <c r="P957" s="81"/>
      <c r="Q957" s="81"/>
      <c r="R957" s="81"/>
      <c r="S957" s="81"/>
      <c r="T957" s="172"/>
    </row>
    <row r="958" spans="1:20" ht="45" x14ac:dyDescent="0.25">
      <c r="A958" s="173" t="s">
        <v>3070</v>
      </c>
      <c r="B958" s="374" t="s">
        <v>3718</v>
      </c>
      <c r="C958" s="374" t="s">
        <v>1485</v>
      </c>
      <c r="D958" s="104" t="s">
        <v>94</v>
      </c>
      <c r="E958" s="104" t="s">
        <v>423</v>
      </c>
      <c r="F958" s="104" t="s">
        <v>39</v>
      </c>
      <c r="G958" s="104" t="s">
        <v>4453</v>
      </c>
      <c r="H958" s="104"/>
      <c r="I958" s="103" t="s">
        <v>4445</v>
      </c>
      <c r="J958" s="104" t="s">
        <v>1704</v>
      </c>
      <c r="K958" s="103">
        <v>11</v>
      </c>
      <c r="L958" s="104" t="s">
        <v>1467</v>
      </c>
      <c r="M958" s="174">
        <v>955</v>
      </c>
      <c r="N958" s="81"/>
      <c r="O958" s="81"/>
      <c r="P958" s="81"/>
      <c r="Q958" s="81"/>
      <c r="R958" s="81"/>
      <c r="S958" s="81"/>
      <c r="T958" s="172"/>
    </row>
    <row r="959" spans="1:20" ht="150" x14ac:dyDescent="0.25">
      <c r="A959" s="173" t="s">
        <v>3071</v>
      </c>
      <c r="B959" s="374" t="s">
        <v>3719</v>
      </c>
      <c r="C959" s="374" t="s">
        <v>1488</v>
      </c>
      <c r="D959" s="104" t="s">
        <v>94</v>
      </c>
      <c r="E959" s="104" t="s">
        <v>423</v>
      </c>
      <c r="F959" s="104" t="s">
        <v>39</v>
      </c>
      <c r="G959" s="104" t="s">
        <v>4453</v>
      </c>
      <c r="H959" s="104"/>
      <c r="I959" s="103" t="s">
        <v>4445</v>
      </c>
      <c r="J959" s="104" t="s">
        <v>1704</v>
      </c>
      <c r="K959" s="103">
        <v>11</v>
      </c>
      <c r="L959" s="104" t="s">
        <v>1467</v>
      </c>
      <c r="M959" s="174">
        <v>956</v>
      </c>
      <c r="N959" s="81"/>
      <c r="O959" s="81"/>
      <c r="P959" s="81"/>
      <c r="Q959" s="81"/>
      <c r="R959" s="81"/>
      <c r="S959" s="81"/>
      <c r="T959" s="172"/>
    </row>
    <row r="960" spans="1:20" ht="45" x14ac:dyDescent="0.25">
      <c r="A960" s="173" t="s">
        <v>3186</v>
      </c>
      <c r="B960" s="374" t="s">
        <v>3720</v>
      </c>
      <c r="C960" s="374" t="s">
        <v>1491</v>
      </c>
      <c r="D960" s="104" t="s">
        <v>94</v>
      </c>
      <c r="E960" s="104" t="s">
        <v>81</v>
      </c>
      <c r="F960" s="104" t="s">
        <v>105</v>
      </c>
      <c r="G960" s="104" t="s">
        <v>4453</v>
      </c>
      <c r="H960" s="104"/>
      <c r="I960" s="103" t="s">
        <v>4445</v>
      </c>
      <c r="J960" s="104" t="s">
        <v>21</v>
      </c>
      <c r="K960" s="103">
        <v>11</v>
      </c>
      <c r="L960" s="104" t="s">
        <v>1467</v>
      </c>
      <c r="M960" s="174">
        <v>957</v>
      </c>
      <c r="N960" s="81"/>
      <c r="O960" s="81"/>
      <c r="P960" s="81"/>
      <c r="Q960" s="81"/>
      <c r="R960" s="81"/>
      <c r="S960" s="81"/>
      <c r="T960" s="172"/>
    </row>
    <row r="961" spans="1:20" ht="105" x14ac:dyDescent="0.25">
      <c r="A961" s="173" t="s">
        <v>3187</v>
      </c>
      <c r="B961" s="374" t="s">
        <v>3721</v>
      </c>
      <c r="C961" s="374" t="s">
        <v>1493</v>
      </c>
      <c r="D961" s="371" t="s">
        <v>3722</v>
      </c>
      <c r="E961" s="104" t="s">
        <v>3723</v>
      </c>
      <c r="F961" s="371" t="s">
        <v>39</v>
      </c>
      <c r="G961" s="104" t="s">
        <v>4453</v>
      </c>
      <c r="H961" s="104"/>
      <c r="I961" s="103" t="s">
        <v>4445</v>
      </c>
      <c r="J961" s="104" t="s">
        <v>3662</v>
      </c>
      <c r="K961" s="103">
        <v>11</v>
      </c>
      <c r="L961" s="104" t="s">
        <v>1467</v>
      </c>
      <c r="M961" s="174">
        <v>958</v>
      </c>
      <c r="N961" s="81"/>
      <c r="O961" s="81"/>
      <c r="P961" s="81"/>
      <c r="Q961" s="81"/>
      <c r="R961" s="81"/>
      <c r="S961" s="81"/>
      <c r="T961" s="172"/>
    </row>
    <row r="962" spans="1:20" ht="60" x14ac:dyDescent="0.25">
      <c r="A962" s="173" t="s">
        <v>3189</v>
      </c>
      <c r="B962" s="374" t="s">
        <v>3724</v>
      </c>
      <c r="C962" s="374" t="s">
        <v>1496</v>
      </c>
      <c r="D962" s="371" t="s">
        <v>60</v>
      </c>
      <c r="E962" s="104" t="s">
        <v>3725</v>
      </c>
      <c r="F962" s="104" t="s">
        <v>105</v>
      </c>
      <c r="G962" s="104" t="s">
        <v>4453</v>
      </c>
      <c r="H962" s="104"/>
      <c r="I962" s="103" t="s">
        <v>4445</v>
      </c>
      <c r="J962" s="104" t="s">
        <v>21</v>
      </c>
      <c r="K962" s="103">
        <v>11</v>
      </c>
      <c r="L962" s="104" t="s">
        <v>1467</v>
      </c>
      <c r="M962" s="174">
        <v>959</v>
      </c>
      <c r="N962" s="81"/>
      <c r="O962" s="81"/>
      <c r="P962" s="81"/>
      <c r="Q962" s="81"/>
      <c r="R962" s="81"/>
      <c r="S962" s="81"/>
      <c r="T962" s="172"/>
    </row>
    <row r="963" spans="1:20" ht="45" x14ac:dyDescent="0.25">
      <c r="A963" s="397" t="s">
        <v>1498</v>
      </c>
      <c r="B963" s="398" t="s">
        <v>1499</v>
      </c>
      <c r="C963" s="399"/>
      <c r="D963" s="163"/>
      <c r="E963" s="163"/>
      <c r="F963" s="163"/>
      <c r="G963" s="163"/>
      <c r="H963" s="163"/>
      <c r="I963" s="102" t="s">
        <v>4549</v>
      </c>
      <c r="J963" s="163"/>
      <c r="K963" s="164">
        <v>11</v>
      </c>
      <c r="L963" s="405" t="s">
        <v>1498</v>
      </c>
      <c r="M963" s="379">
        <v>960</v>
      </c>
      <c r="N963" s="401" t="s">
        <v>2481</v>
      </c>
      <c r="O963" s="370"/>
      <c r="P963" s="370"/>
      <c r="Q963" s="370"/>
      <c r="R963" s="370"/>
      <c r="S963" s="370"/>
      <c r="T963" s="402" t="s">
        <v>3726</v>
      </c>
    </row>
    <row r="964" spans="1:20" x14ac:dyDescent="0.25">
      <c r="A964" s="173">
        <v>1</v>
      </c>
      <c r="B964" s="374" t="s">
        <v>1500</v>
      </c>
      <c r="C964" s="374" t="s">
        <v>691</v>
      </c>
      <c r="D964" s="104" t="s">
        <v>94</v>
      </c>
      <c r="E964" s="104" t="s">
        <v>423</v>
      </c>
      <c r="F964" s="371" t="s">
        <v>39</v>
      </c>
      <c r="G964" s="104" t="s">
        <v>4453</v>
      </c>
      <c r="H964" s="104"/>
      <c r="I964" s="103" t="s">
        <v>4445</v>
      </c>
      <c r="J964" s="104" t="s">
        <v>39</v>
      </c>
      <c r="K964" s="103">
        <v>11</v>
      </c>
      <c r="L964" s="104" t="s">
        <v>1498</v>
      </c>
      <c r="M964" s="174">
        <v>961</v>
      </c>
      <c r="N964" s="81"/>
      <c r="O964" s="81"/>
      <c r="P964" s="81"/>
      <c r="Q964" s="81"/>
      <c r="R964" s="81"/>
      <c r="S964" s="81"/>
      <c r="T964" s="172"/>
    </row>
    <row r="965" spans="1:20" ht="30" x14ac:dyDescent="0.25">
      <c r="A965" s="173">
        <v>2</v>
      </c>
      <c r="B965" s="374" t="s">
        <v>1501</v>
      </c>
      <c r="C965" s="374" t="s">
        <v>194</v>
      </c>
      <c r="D965" s="104" t="s">
        <v>37</v>
      </c>
      <c r="E965" s="104" t="s">
        <v>712</v>
      </c>
      <c r="F965" s="371" t="s">
        <v>39</v>
      </c>
      <c r="G965" s="104" t="s">
        <v>4453</v>
      </c>
      <c r="H965" s="104"/>
      <c r="I965" s="103" t="s">
        <v>4445</v>
      </c>
      <c r="J965" s="104" t="s">
        <v>21</v>
      </c>
      <c r="K965" s="103">
        <v>11</v>
      </c>
      <c r="L965" s="104" t="s">
        <v>1498</v>
      </c>
      <c r="M965" s="174">
        <v>962</v>
      </c>
      <c r="N965" s="81"/>
      <c r="O965" s="81"/>
      <c r="P965" s="81"/>
      <c r="Q965" s="81"/>
      <c r="R965" s="81"/>
      <c r="S965" s="81"/>
      <c r="T965" s="172"/>
    </row>
    <row r="966" spans="1:20" ht="90" x14ac:dyDescent="0.25">
      <c r="A966" s="173">
        <v>3</v>
      </c>
      <c r="B966" s="374" t="s">
        <v>4923</v>
      </c>
      <c r="C966" s="374" t="s">
        <v>679</v>
      </c>
      <c r="D966" s="104" t="s">
        <v>37</v>
      </c>
      <c r="E966" s="104" t="s">
        <v>81</v>
      </c>
      <c r="F966" s="371" t="s">
        <v>39</v>
      </c>
      <c r="G966" s="104" t="s">
        <v>4453</v>
      </c>
      <c r="H966" s="104"/>
      <c r="I966" s="103" t="s">
        <v>4445</v>
      </c>
      <c r="J966" s="104" t="s">
        <v>533</v>
      </c>
      <c r="K966" s="103">
        <v>11</v>
      </c>
      <c r="L966" s="104" t="s">
        <v>1498</v>
      </c>
      <c r="M966" s="174">
        <v>963</v>
      </c>
      <c r="N966" s="81"/>
      <c r="O966" s="81"/>
      <c r="P966" s="81"/>
      <c r="Q966" s="81"/>
      <c r="R966" s="81"/>
      <c r="S966" s="81"/>
      <c r="T966" s="172"/>
    </row>
    <row r="967" spans="1:20" ht="45" x14ac:dyDescent="0.25">
      <c r="A967" s="173">
        <v>4</v>
      </c>
      <c r="B967" s="374" t="s">
        <v>4924</v>
      </c>
      <c r="C967" s="374" t="s">
        <v>877</v>
      </c>
      <c r="D967" s="371" t="s">
        <v>37</v>
      </c>
      <c r="E967" s="104" t="s">
        <v>44</v>
      </c>
      <c r="F967" s="371" t="s">
        <v>39</v>
      </c>
      <c r="G967" s="104" t="s">
        <v>4453</v>
      </c>
      <c r="H967" s="104"/>
      <c r="I967" s="103" t="s">
        <v>4445</v>
      </c>
      <c r="J967" s="104" t="s">
        <v>3727</v>
      </c>
      <c r="K967" s="103">
        <v>11</v>
      </c>
      <c r="L967" s="104" t="s">
        <v>1498</v>
      </c>
      <c r="M967" s="174">
        <v>964</v>
      </c>
      <c r="N967" s="81"/>
      <c r="O967" s="81"/>
      <c r="P967" s="81"/>
      <c r="Q967" s="81"/>
      <c r="R967" s="81"/>
      <c r="S967" s="81"/>
      <c r="T967" s="172"/>
    </row>
    <row r="968" spans="1:20" ht="75" x14ac:dyDescent="0.25">
      <c r="A968" s="173">
        <v>5</v>
      </c>
      <c r="B968" s="374" t="s">
        <v>1504</v>
      </c>
      <c r="C968" s="374" t="s">
        <v>705</v>
      </c>
      <c r="D968" s="104" t="s">
        <v>37</v>
      </c>
      <c r="E968" s="104" t="s">
        <v>3728</v>
      </c>
      <c r="F968" s="371" t="s">
        <v>39</v>
      </c>
      <c r="G968" s="104" t="s">
        <v>4453</v>
      </c>
      <c r="H968" s="104"/>
      <c r="I968" s="103" t="s">
        <v>4445</v>
      </c>
      <c r="J968" s="104" t="s">
        <v>39</v>
      </c>
      <c r="K968" s="103">
        <v>11</v>
      </c>
      <c r="L968" s="104" t="s">
        <v>1498</v>
      </c>
      <c r="M968" s="174">
        <v>965</v>
      </c>
      <c r="N968" s="81"/>
      <c r="O968" s="81"/>
      <c r="P968" s="81"/>
      <c r="Q968" s="81"/>
      <c r="R968" s="81"/>
      <c r="S968" s="81"/>
      <c r="T968" s="172"/>
    </row>
    <row r="969" spans="1:20" ht="31.5" x14ac:dyDescent="0.25">
      <c r="A969" s="394" t="s">
        <v>21</v>
      </c>
      <c r="B969" s="395" t="s">
        <v>1506</v>
      </c>
      <c r="C969" s="374" t="s">
        <v>199</v>
      </c>
      <c r="D969" s="412"/>
      <c r="E969" s="104"/>
      <c r="F969" s="104"/>
      <c r="G969" s="104"/>
      <c r="H969" s="104"/>
      <c r="I969" s="103"/>
      <c r="J969" s="104"/>
      <c r="K969" s="118">
        <v>11</v>
      </c>
      <c r="L969" s="104" t="s">
        <v>1498</v>
      </c>
      <c r="M969" s="378">
        <v>966</v>
      </c>
      <c r="N969" s="369"/>
      <c r="O969" s="369"/>
      <c r="P969" s="369"/>
      <c r="Q969" s="369"/>
      <c r="R969" s="369"/>
      <c r="S969" s="369"/>
      <c r="T969" s="81"/>
    </row>
    <row r="970" spans="1:20" x14ac:dyDescent="0.25">
      <c r="A970" s="173">
        <v>6</v>
      </c>
      <c r="B970" s="374" t="s">
        <v>3729</v>
      </c>
      <c r="C970" s="374" t="s">
        <v>719</v>
      </c>
      <c r="D970" s="412" t="s">
        <v>37</v>
      </c>
      <c r="E970" s="104" t="s">
        <v>44</v>
      </c>
      <c r="F970" s="371" t="s">
        <v>105</v>
      </c>
      <c r="G970" s="104" t="s">
        <v>4453</v>
      </c>
      <c r="H970" s="104"/>
      <c r="I970" s="103" t="s">
        <v>4445</v>
      </c>
      <c r="J970" s="104"/>
      <c r="K970" s="103">
        <v>11</v>
      </c>
      <c r="L970" s="104" t="s">
        <v>1498</v>
      </c>
      <c r="M970" s="174">
        <v>967</v>
      </c>
      <c r="N970" s="81"/>
      <c r="O970" s="81"/>
      <c r="P970" s="81"/>
      <c r="Q970" s="81"/>
      <c r="R970" s="81"/>
      <c r="S970" s="81"/>
      <c r="T970" s="81"/>
    </row>
    <row r="971" spans="1:20" x14ac:dyDescent="0.25">
      <c r="A971" s="173">
        <v>7</v>
      </c>
      <c r="B971" s="374" t="s">
        <v>3730</v>
      </c>
      <c r="C971" s="374" t="s">
        <v>3731</v>
      </c>
      <c r="D971" s="412" t="s">
        <v>37</v>
      </c>
      <c r="E971" s="104" t="s">
        <v>69</v>
      </c>
      <c r="F971" s="371" t="s">
        <v>105</v>
      </c>
      <c r="G971" s="104" t="s">
        <v>4453</v>
      </c>
      <c r="H971" s="104"/>
      <c r="I971" s="103" t="s">
        <v>4445</v>
      </c>
      <c r="J971" s="104"/>
      <c r="K971" s="103">
        <v>11</v>
      </c>
      <c r="L971" s="104" t="s">
        <v>1498</v>
      </c>
      <c r="M971" s="174">
        <v>968</v>
      </c>
      <c r="N971" s="81"/>
      <c r="O971" s="81"/>
      <c r="P971" s="81"/>
      <c r="Q971" s="81"/>
      <c r="R971" s="81"/>
      <c r="S971" s="81"/>
      <c r="T971" s="81"/>
    </row>
    <row r="972" spans="1:20" ht="30" x14ac:dyDescent="0.25">
      <c r="A972" s="173">
        <v>8</v>
      </c>
      <c r="B972" s="374" t="s">
        <v>3732</v>
      </c>
      <c r="C972" s="374" t="s">
        <v>3733</v>
      </c>
      <c r="D972" s="381" t="s">
        <v>685</v>
      </c>
      <c r="E972" s="104" t="s">
        <v>69</v>
      </c>
      <c r="F972" s="371" t="s">
        <v>105</v>
      </c>
      <c r="G972" s="104" t="s">
        <v>4453</v>
      </c>
      <c r="H972" s="104"/>
      <c r="I972" s="103" t="s">
        <v>4445</v>
      </c>
      <c r="J972" s="104"/>
      <c r="K972" s="103">
        <v>11</v>
      </c>
      <c r="L972" s="104" t="s">
        <v>1498</v>
      </c>
      <c r="M972" s="174">
        <v>969</v>
      </c>
      <c r="N972" s="81"/>
      <c r="O972" s="81"/>
      <c r="P972" s="81"/>
      <c r="Q972" s="81"/>
      <c r="R972" s="81"/>
      <c r="S972" s="81"/>
      <c r="T972" s="81"/>
    </row>
    <row r="973" spans="1:20" x14ac:dyDescent="0.25">
      <c r="A973" s="173">
        <v>9</v>
      </c>
      <c r="B973" s="374" t="s">
        <v>3734</v>
      </c>
      <c r="C973" s="374" t="s">
        <v>1451</v>
      </c>
      <c r="D973" s="104" t="s">
        <v>37</v>
      </c>
      <c r="E973" s="104" t="s">
        <v>44</v>
      </c>
      <c r="F973" s="371" t="s">
        <v>105</v>
      </c>
      <c r="G973" s="104" t="s">
        <v>4453</v>
      </c>
      <c r="H973" s="104"/>
      <c r="I973" s="103" t="s">
        <v>4445</v>
      </c>
      <c r="J973" s="104" t="s">
        <v>21</v>
      </c>
      <c r="K973" s="103">
        <v>11</v>
      </c>
      <c r="L973" s="104" t="s">
        <v>1498</v>
      </c>
      <c r="M973" s="174">
        <v>970</v>
      </c>
      <c r="N973" s="81"/>
      <c r="O973" s="81"/>
      <c r="P973" s="81"/>
      <c r="Q973" s="81"/>
      <c r="R973" s="81"/>
      <c r="S973" s="81"/>
      <c r="T973" s="172"/>
    </row>
    <row r="974" spans="1:20" ht="90" x14ac:dyDescent="0.25">
      <c r="A974" s="173">
        <v>10</v>
      </c>
      <c r="B974" s="374" t="s">
        <v>3735</v>
      </c>
      <c r="C974" s="374" t="s">
        <v>294</v>
      </c>
      <c r="D974" s="371" t="s">
        <v>685</v>
      </c>
      <c r="E974" s="104" t="s">
        <v>44</v>
      </c>
      <c r="F974" s="371" t="s">
        <v>105</v>
      </c>
      <c r="G974" s="104" t="s">
        <v>4453</v>
      </c>
      <c r="H974" s="104"/>
      <c r="I974" s="103" t="s">
        <v>4445</v>
      </c>
      <c r="J974" s="104" t="s">
        <v>21</v>
      </c>
      <c r="K974" s="103">
        <v>11</v>
      </c>
      <c r="L974" s="104" t="s">
        <v>1498</v>
      </c>
      <c r="M974" s="174">
        <v>971</v>
      </c>
      <c r="N974" s="81"/>
      <c r="O974" s="81"/>
      <c r="P974" s="81"/>
      <c r="Q974" s="81"/>
      <c r="R974" s="81"/>
      <c r="S974" s="81"/>
      <c r="T974" s="172"/>
    </row>
    <row r="975" spans="1:20" ht="30" x14ac:dyDescent="0.25">
      <c r="A975" s="173">
        <v>11</v>
      </c>
      <c r="B975" s="374" t="s">
        <v>1514</v>
      </c>
      <c r="C975" s="374" t="s">
        <v>202</v>
      </c>
      <c r="D975" s="104" t="s">
        <v>94</v>
      </c>
      <c r="E975" s="104" t="s">
        <v>44</v>
      </c>
      <c r="F975" s="104" t="s">
        <v>39</v>
      </c>
      <c r="G975" s="104" t="s">
        <v>4453</v>
      </c>
      <c r="H975" s="371" t="s">
        <v>184</v>
      </c>
      <c r="I975" s="103" t="s">
        <v>4445</v>
      </c>
      <c r="J975" s="104" t="s">
        <v>224</v>
      </c>
      <c r="K975" s="103">
        <v>11</v>
      </c>
      <c r="L975" s="104" t="s">
        <v>1498</v>
      </c>
      <c r="M975" s="174">
        <v>972</v>
      </c>
      <c r="N975" s="81"/>
      <c r="O975" s="81"/>
      <c r="P975" s="81"/>
      <c r="Q975" s="81"/>
      <c r="R975" s="81"/>
      <c r="S975" s="81"/>
      <c r="T975" s="172"/>
    </row>
    <row r="976" spans="1:20" ht="30" x14ac:dyDescent="0.25">
      <c r="A976" s="173">
        <v>12</v>
      </c>
      <c r="B976" s="374" t="s">
        <v>1515</v>
      </c>
      <c r="C976" s="374" t="s">
        <v>334</v>
      </c>
      <c r="D976" s="104" t="s">
        <v>94</v>
      </c>
      <c r="E976" s="104" t="s">
        <v>423</v>
      </c>
      <c r="F976" s="104" t="s">
        <v>39</v>
      </c>
      <c r="G976" s="104" t="s">
        <v>4453</v>
      </c>
      <c r="H976" s="371" t="s">
        <v>184</v>
      </c>
      <c r="I976" s="103" t="s">
        <v>4445</v>
      </c>
      <c r="J976" s="104" t="s">
        <v>224</v>
      </c>
      <c r="K976" s="103">
        <v>11</v>
      </c>
      <c r="L976" s="104" t="s">
        <v>1498</v>
      </c>
      <c r="M976" s="174">
        <v>973</v>
      </c>
      <c r="N976" s="81"/>
      <c r="O976" s="81"/>
      <c r="P976" s="81"/>
      <c r="Q976" s="81"/>
      <c r="R976" s="81"/>
      <c r="S976" s="81"/>
      <c r="T976" s="172"/>
    </row>
    <row r="977" spans="1:20" ht="75" x14ac:dyDescent="0.25">
      <c r="A977" s="173">
        <v>13</v>
      </c>
      <c r="B977" s="374" t="s">
        <v>1516</v>
      </c>
      <c r="C977" s="374" t="s">
        <v>227</v>
      </c>
      <c r="D977" s="104" t="s">
        <v>37</v>
      </c>
      <c r="E977" s="104" t="s">
        <v>69</v>
      </c>
      <c r="F977" s="104" t="s">
        <v>39</v>
      </c>
      <c r="G977" s="104" t="s">
        <v>4453</v>
      </c>
      <c r="H977" s="371" t="s">
        <v>184</v>
      </c>
      <c r="I977" s="103" t="s">
        <v>4445</v>
      </c>
      <c r="J977" s="104" t="s">
        <v>224</v>
      </c>
      <c r="K977" s="103">
        <v>11</v>
      </c>
      <c r="L977" s="104" t="s">
        <v>1498</v>
      </c>
      <c r="M977" s="174">
        <v>974</v>
      </c>
      <c r="N977" s="81"/>
      <c r="O977" s="81"/>
      <c r="P977" s="81"/>
      <c r="Q977" s="81"/>
      <c r="R977" s="81"/>
      <c r="S977" s="81"/>
      <c r="T977" s="172"/>
    </row>
    <row r="978" spans="1:20" ht="60" x14ac:dyDescent="0.25">
      <c r="A978" s="173">
        <v>14</v>
      </c>
      <c r="B978" s="374" t="s">
        <v>4925</v>
      </c>
      <c r="C978" s="374" t="s">
        <v>734</v>
      </c>
      <c r="D978" s="371" t="s">
        <v>111</v>
      </c>
      <c r="E978" s="104" t="s">
        <v>38</v>
      </c>
      <c r="F978" s="104" t="s">
        <v>105</v>
      </c>
      <c r="G978" s="104" t="s">
        <v>4453</v>
      </c>
      <c r="H978" s="104"/>
      <c r="I978" s="103" t="s">
        <v>4445</v>
      </c>
      <c r="J978" s="104" t="s">
        <v>21</v>
      </c>
      <c r="K978" s="103">
        <v>11</v>
      </c>
      <c r="L978" s="104" t="s">
        <v>1498</v>
      </c>
      <c r="M978" s="174">
        <v>975</v>
      </c>
      <c r="N978" s="81"/>
      <c r="O978" s="81"/>
      <c r="P978" s="81"/>
      <c r="Q978" s="81"/>
      <c r="R978" s="81"/>
      <c r="S978" s="81"/>
      <c r="T978" s="172"/>
    </row>
    <row r="979" spans="1:20" ht="120" x14ac:dyDescent="0.25">
      <c r="A979" s="173">
        <v>15</v>
      </c>
      <c r="B979" s="374" t="s">
        <v>4926</v>
      </c>
      <c r="C979" s="374" t="s">
        <v>252</v>
      </c>
      <c r="D979" s="371" t="s">
        <v>111</v>
      </c>
      <c r="E979" s="104" t="s">
        <v>229</v>
      </c>
      <c r="F979" s="104" t="s">
        <v>105</v>
      </c>
      <c r="G979" s="104" t="s">
        <v>4453</v>
      </c>
      <c r="H979" s="104"/>
      <c r="I979" s="103" t="s">
        <v>3702</v>
      </c>
      <c r="J979" s="104" t="s">
        <v>1850</v>
      </c>
      <c r="K979" s="103">
        <v>11</v>
      </c>
      <c r="L979" s="104" t="s">
        <v>1498</v>
      </c>
      <c r="M979" s="174">
        <v>976</v>
      </c>
      <c r="N979" s="81"/>
      <c r="O979" s="81"/>
      <c r="P979" s="81"/>
      <c r="Q979" s="81"/>
      <c r="R979" s="81"/>
      <c r="S979" s="81"/>
      <c r="T979" s="172"/>
    </row>
    <row r="980" spans="1:20" ht="31.5" x14ac:dyDescent="0.25">
      <c r="A980" s="397" t="s">
        <v>1520</v>
      </c>
      <c r="B980" s="398" t="s">
        <v>1521</v>
      </c>
      <c r="C980" s="399"/>
      <c r="D980" s="163"/>
      <c r="E980" s="163"/>
      <c r="F980" s="163"/>
      <c r="G980" s="163"/>
      <c r="H980" s="163"/>
      <c r="I980" s="128"/>
      <c r="J980" s="163"/>
      <c r="K980" s="164">
        <v>12</v>
      </c>
      <c r="L980" s="405" t="s">
        <v>1520</v>
      </c>
      <c r="M980" s="379">
        <v>977</v>
      </c>
      <c r="N980" s="401" t="s">
        <v>2481</v>
      </c>
      <c r="O980" s="370"/>
      <c r="P980" s="370"/>
      <c r="Q980" s="370"/>
      <c r="R980" s="370"/>
      <c r="S980" s="370"/>
      <c r="T980" s="402" t="s">
        <v>4854</v>
      </c>
    </row>
    <row r="981" spans="1:20" ht="30" x14ac:dyDescent="0.25">
      <c r="A981" s="394">
        <v>1</v>
      </c>
      <c r="B981" s="374" t="s">
        <v>3736</v>
      </c>
      <c r="C981" s="374" t="s">
        <v>80</v>
      </c>
      <c r="D981" s="104" t="s">
        <v>94</v>
      </c>
      <c r="E981" s="104" t="s">
        <v>423</v>
      </c>
      <c r="F981" s="104" t="s">
        <v>39</v>
      </c>
      <c r="G981" s="104"/>
      <c r="H981" s="104"/>
      <c r="I981" s="103"/>
      <c r="J981" s="104" t="s">
        <v>39</v>
      </c>
      <c r="K981" s="118">
        <v>12</v>
      </c>
      <c r="L981" s="104" t="s">
        <v>1520</v>
      </c>
      <c r="M981" s="378">
        <v>978</v>
      </c>
      <c r="N981" s="369"/>
      <c r="O981" s="369"/>
      <c r="P981" s="369"/>
      <c r="Q981" s="369"/>
      <c r="R981" s="369"/>
      <c r="S981" s="369"/>
      <c r="T981" s="172"/>
    </row>
    <row r="982" spans="1:20" ht="45" x14ac:dyDescent="0.25">
      <c r="A982" s="394">
        <v>2</v>
      </c>
      <c r="B982" s="374" t="s">
        <v>3737</v>
      </c>
      <c r="C982" s="374" t="s">
        <v>85</v>
      </c>
      <c r="D982" s="104" t="s">
        <v>37</v>
      </c>
      <c r="E982" s="104" t="s">
        <v>712</v>
      </c>
      <c r="F982" s="104" t="s">
        <v>39</v>
      </c>
      <c r="G982" s="104"/>
      <c r="H982" s="104"/>
      <c r="I982" s="103"/>
      <c r="J982" s="104" t="s">
        <v>39</v>
      </c>
      <c r="K982" s="118">
        <v>12</v>
      </c>
      <c r="L982" s="104" t="s">
        <v>1520</v>
      </c>
      <c r="M982" s="378">
        <v>979</v>
      </c>
      <c r="N982" s="369"/>
      <c r="O982" s="369"/>
      <c r="P982" s="369"/>
      <c r="Q982" s="369"/>
      <c r="R982" s="369"/>
      <c r="S982" s="369"/>
      <c r="T982" s="172"/>
    </row>
    <row r="983" spans="1:20" x14ac:dyDescent="0.25">
      <c r="A983" s="394">
        <v>3</v>
      </c>
      <c r="B983" s="374" t="s">
        <v>3738</v>
      </c>
      <c r="C983" s="374" t="s">
        <v>88</v>
      </c>
      <c r="D983" s="104" t="s">
        <v>94</v>
      </c>
      <c r="E983" s="104" t="s">
        <v>60</v>
      </c>
      <c r="F983" s="104" t="s">
        <v>39</v>
      </c>
      <c r="G983" s="104"/>
      <c r="H983" s="104"/>
      <c r="I983" s="103"/>
      <c r="J983" s="104" t="s">
        <v>39</v>
      </c>
      <c r="K983" s="118">
        <v>12</v>
      </c>
      <c r="L983" s="104" t="s">
        <v>1520</v>
      </c>
      <c r="M983" s="378">
        <v>980</v>
      </c>
      <c r="N983" s="369"/>
      <c r="O983" s="369"/>
      <c r="P983" s="369"/>
      <c r="Q983" s="369"/>
      <c r="R983" s="369"/>
      <c r="S983" s="369"/>
      <c r="T983" s="172"/>
    </row>
    <row r="984" spans="1:20" x14ac:dyDescent="0.25">
      <c r="A984" s="394">
        <v>4</v>
      </c>
      <c r="B984" s="374" t="s">
        <v>3739</v>
      </c>
      <c r="C984" s="374" t="s">
        <v>91</v>
      </c>
      <c r="D984" s="104" t="s">
        <v>37</v>
      </c>
      <c r="E984" s="104" t="s">
        <v>712</v>
      </c>
      <c r="F984" s="104" t="s">
        <v>105</v>
      </c>
      <c r="G984" s="104"/>
      <c r="H984" s="104"/>
      <c r="I984" s="103"/>
      <c r="J984" s="104" t="s">
        <v>533</v>
      </c>
      <c r="K984" s="118">
        <v>12</v>
      </c>
      <c r="L984" s="104" t="s">
        <v>1520</v>
      </c>
      <c r="M984" s="378">
        <v>981</v>
      </c>
      <c r="N984" s="369"/>
      <c r="O984" s="369"/>
      <c r="P984" s="369"/>
      <c r="Q984" s="369"/>
      <c r="R984" s="369"/>
      <c r="S984" s="369"/>
      <c r="T984" s="172"/>
    </row>
    <row r="985" spans="1:20" ht="45" x14ac:dyDescent="0.25">
      <c r="A985" s="394">
        <v>5</v>
      </c>
      <c r="B985" s="374" t="s">
        <v>3740</v>
      </c>
      <c r="C985" s="374" t="s">
        <v>1021</v>
      </c>
      <c r="D985" s="104" t="s">
        <v>94</v>
      </c>
      <c r="E985" s="104" t="s">
        <v>44</v>
      </c>
      <c r="F985" s="104" t="s">
        <v>39</v>
      </c>
      <c r="G985" s="104"/>
      <c r="H985" s="371" t="s">
        <v>184</v>
      </c>
      <c r="I985" s="124"/>
      <c r="J985" s="104" t="s">
        <v>224</v>
      </c>
      <c r="K985" s="118">
        <v>12</v>
      </c>
      <c r="L985" s="104" t="s">
        <v>1520</v>
      </c>
      <c r="M985" s="378">
        <v>982</v>
      </c>
      <c r="N985" s="369"/>
      <c r="O985" s="369"/>
      <c r="P985" s="369"/>
      <c r="Q985" s="369"/>
      <c r="R985" s="369"/>
      <c r="S985" s="369"/>
      <c r="T985" s="172"/>
    </row>
    <row r="986" spans="1:20" ht="30" x14ac:dyDescent="0.25">
      <c r="A986" s="394">
        <v>6</v>
      </c>
      <c r="B986" s="374" t="s">
        <v>3741</v>
      </c>
      <c r="C986" s="374" t="s">
        <v>1525</v>
      </c>
      <c r="D986" s="104" t="s">
        <v>94</v>
      </c>
      <c r="E986" s="104" t="s">
        <v>44</v>
      </c>
      <c r="F986" s="104" t="s">
        <v>39</v>
      </c>
      <c r="G986" s="104"/>
      <c r="H986" s="371" t="s">
        <v>184</v>
      </c>
      <c r="I986" s="124"/>
      <c r="J986" s="104" t="s">
        <v>224</v>
      </c>
      <c r="K986" s="118">
        <v>12</v>
      </c>
      <c r="L986" s="104" t="s">
        <v>1520</v>
      </c>
      <c r="M986" s="378">
        <v>983</v>
      </c>
      <c r="N986" s="369"/>
      <c r="O986" s="369"/>
      <c r="P986" s="369"/>
      <c r="Q986" s="369"/>
      <c r="R986" s="369"/>
      <c r="S986" s="369"/>
      <c r="T986" s="172"/>
    </row>
    <row r="987" spans="1:20" ht="120" x14ac:dyDescent="0.25">
      <c r="A987" s="394">
        <v>7</v>
      </c>
      <c r="B987" s="374" t="s">
        <v>3742</v>
      </c>
      <c r="C987" s="374" t="s">
        <v>98</v>
      </c>
      <c r="D987" s="104" t="s">
        <v>94</v>
      </c>
      <c r="E987" s="104" t="s">
        <v>38</v>
      </c>
      <c r="F987" s="104" t="s">
        <v>105</v>
      </c>
      <c r="G987" s="104"/>
      <c r="H987" s="371" t="s">
        <v>184</v>
      </c>
      <c r="I987" s="103"/>
      <c r="J987" s="104" t="s">
        <v>224</v>
      </c>
      <c r="K987" s="118">
        <v>12</v>
      </c>
      <c r="L987" s="104" t="s">
        <v>1520</v>
      </c>
      <c r="M987" s="378">
        <v>984</v>
      </c>
      <c r="N987" s="369"/>
      <c r="O987" s="369"/>
      <c r="P987" s="369"/>
      <c r="Q987" s="369"/>
      <c r="R987" s="369"/>
      <c r="S987" s="369"/>
      <c r="T987" s="172"/>
    </row>
    <row r="988" spans="1:20" ht="30" x14ac:dyDescent="0.25">
      <c r="A988" s="394">
        <v>8</v>
      </c>
      <c r="B988" s="374" t="s">
        <v>3743</v>
      </c>
      <c r="C988" s="374" t="s">
        <v>110</v>
      </c>
      <c r="D988" s="371" t="s">
        <v>111</v>
      </c>
      <c r="E988" s="104" t="s">
        <v>735</v>
      </c>
      <c r="F988" s="104" t="s">
        <v>105</v>
      </c>
      <c r="G988" s="104"/>
      <c r="H988" s="104"/>
      <c r="I988" s="103"/>
      <c r="J988" s="104" t="s">
        <v>21</v>
      </c>
      <c r="K988" s="118">
        <v>12</v>
      </c>
      <c r="L988" s="104" t="s">
        <v>1520</v>
      </c>
      <c r="M988" s="378">
        <v>985</v>
      </c>
      <c r="N988" s="369"/>
      <c r="O988" s="369"/>
      <c r="P988" s="369"/>
      <c r="Q988" s="369"/>
      <c r="R988" s="369"/>
      <c r="S988" s="369"/>
      <c r="T988" s="172"/>
    </row>
    <row r="989" spans="1:20" x14ac:dyDescent="0.25">
      <c r="A989" s="394">
        <v>9</v>
      </c>
      <c r="B989" s="374" t="s">
        <v>1528</v>
      </c>
      <c r="C989" s="374" t="s">
        <v>116</v>
      </c>
      <c r="D989" s="371" t="s">
        <v>111</v>
      </c>
      <c r="E989" s="104" t="s">
        <v>257</v>
      </c>
      <c r="F989" s="104" t="s">
        <v>105</v>
      </c>
      <c r="G989" s="104"/>
      <c r="H989" s="104"/>
      <c r="I989" s="103"/>
      <c r="J989" s="104" t="s">
        <v>21</v>
      </c>
      <c r="K989" s="118">
        <v>12</v>
      </c>
      <c r="L989" s="104" t="s">
        <v>1520</v>
      </c>
      <c r="M989" s="378">
        <v>986</v>
      </c>
      <c r="N989" s="369"/>
      <c r="O989" s="369"/>
      <c r="P989" s="369"/>
      <c r="Q989" s="369"/>
      <c r="R989" s="369"/>
      <c r="S989" s="369"/>
      <c r="T989" s="172"/>
    </row>
    <row r="990" spans="1:20" ht="31.5" x14ac:dyDescent="0.25">
      <c r="A990" s="397" t="s">
        <v>1530</v>
      </c>
      <c r="B990" s="398" t="s">
        <v>1531</v>
      </c>
      <c r="C990" s="399"/>
      <c r="D990" s="163"/>
      <c r="E990" s="163"/>
      <c r="F990" s="163"/>
      <c r="G990" s="163"/>
      <c r="H990" s="163"/>
      <c r="I990" s="128"/>
      <c r="J990" s="163"/>
      <c r="K990" s="164">
        <v>13</v>
      </c>
      <c r="L990" s="405" t="s">
        <v>1530</v>
      </c>
      <c r="M990" s="379">
        <v>987</v>
      </c>
      <c r="N990" s="401" t="s">
        <v>3744</v>
      </c>
      <c r="O990" s="370"/>
      <c r="P990" s="370"/>
      <c r="Q990" s="370"/>
      <c r="R990" s="370"/>
      <c r="S990" s="370"/>
      <c r="T990" s="402" t="s">
        <v>4855</v>
      </c>
    </row>
    <row r="991" spans="1:20" ht="165" x14ac:dyDescent="0.25">
      <c r="A991" s="394">
        <v>1</v>
      </c>
      <c r="B991" s="374" t="s">
        <v>3745</v>
      </c>
      <c r="C991" s="374" t="s">
        <v>202</v>
      </c>
      <c r="D991" s="104" t="s">
        <v>94</v>
      </c>
      <c r="E991" s="104" t="s">
        <v>423</v>
      </c>
      <c r="F991" s="371" t="s">
        <v>39</v>
      </c>
      <c r="G991" s="104"/>
      <c r="H991" s="104"/>
      <c r="I991" s="103"/>
      <c r="J991" s="104" t="s">
        <v>60</v>
      </c>
      <c r="K991" s="118">
        <v>13</v>
      </c>
      <c r="L991" s="104" t="s">
        <v>1530</v>
      </c>
      <c r="M991" s="378">
        <v>988</v>
      </c>
      <c r="N991" s="369"/>
      <c r="O991" s="369"/>
      <c r="P991" s="369"/>
      <c r="Q991" s="369"/>
      <c r="R991" s="369"/>
      <c r="S991" s="369"/>
      <c r="T991" s="172"/>
    </row>
    <row r="992" spans="1:20" ht="300" x14ac:dyDescent="0.25">
      <c r="A992" s="173">
        <v>2</v>
      </c>
      <c r="B992" s="374" t="s">
        <v>3746</v>
      </c>
      <c r="C992" s="374" t="s">
        <v>334</v>
      </c>
      <c r="D992" s="104" t="s">
        <v>49</v>
      </c>
      <c r="E992" s="104" t="s">
        <v>184</v>
      </c>
      <c r="F992" s="371" t="s">
        <v>39</v>
      </c>
      <c r="G992" s="104" t="s">
        <v>4453</v>
      </c>
      <c r="H992" s="104"/>
      <c r="I992" s="103" t="s">
        <v>4552</v>
      </c>
      <c r="J992" s="104" t="s">
        <v>60</v>
      </c>
      <c r="K992" s="103">
        <v>13</v>
      </c>
      <c r="L992" s="104" t="s">
        <v>1530</v>
      </c>
      <c r="M992" s="174">
        <v>989</v>
      </c>
      <c r="N992" s="81"/>
      <c r="O992" s="81"/>
      <c r="P992" s="81"/>
      <c r="Q992" s="81"/>
      <c r="R992" s="81"/>
      <c r="S992" s="81"/>
      <c r="T992" s="172"/>
    </row>
    <row r="993" spans="1:20" ht="27.75" customHeight="1" x14ac:dyDescent="0.25">
      <c r="A993" s="394">
        <v>3</v>
      </c>
      <c r="B993" s="374" t="s">
        <v>1546</v>
      </c>
      <c r="C993" s="374" t="s">
        <v>347</v>
      </c>
      <c r="D993" s="104" t="s">
        <v>94</v>
      </c>
      <c r="E993" s="104" t="s">
        <v>60</v>
      </c>
      <c r="F993" s="371" t="s">
        <v>39</v>
      </c>
      <c r="G993" s="104"/>
      <c r="H993" s="104"/>
      <c r="I993" s="103"/>
      <c r="J993" s="104" t="s">
        <v>39</v>
      </c>
      <c r="K993" s="118">
        <v>13</v>
      </c>
      <c r="L993" s="104" t="s">
        <v>1530</v>
      </c>
      <c r="M993" s="378">
        <v>990</v>
      </c>
      <c r="N993" s="369"/>
      <c r="O993" s="369"/>
      <c r="P993" s="369"/>
      <c r="Q993" s="369"/>
      <c r="R993" s="369"/>
      <c r="S993" s="369"/>
      <c r="T993" s="172"/>
    </row>
    <row r="994" spans="1:20" ht="29.25" customHeight="1" x14ac:dyDescent="0.25">
      <c r="A994" s="394">
        <v>4</v>
      </c>
      <c r="B994" s="374" t="s">
        <v>1548</v>
      </c>
      <c r="C994" s="374" t="s">
        <v>350</v>
      </c>
      <c r="D994" s="104" t="s">
        <v>37</v>
      </c>
      <c r="E994" s="104" t="s">
        <v>60</v>
      </c>
      <c r="F994" s="371" t="s">
        <v>39</v>
      </c>
      <c r="G994" s="104"/>
      <c r="H994" s="104"/>
      <c r="I994" s="103"/>
      <c r="J994" s="104" t="s">
        <v>39</v>
      </c>
      <c r="K994" s="118">
        <v>13</v>
      </c>
      <c r="L994" s="104" t="s">
        <v>1530</v>
      </c>
      <c r="M994" s="378">
        <v>991</v>
      </c>
      <c r="N994" s="369"/>
      <c r="O994" s="369"/>
      <c r="P994" s="369"/>
      <c r="Q994" s="369"/>
      <c r="R994" s="369"/>
      <c r="S994" s="369"/>
      <c r="T994" s="172"/>
    </row>
    <row r="995" spans="1:20" ht="322.5" customHeight="1" x14ac:dyDescent="0.25">
      <c r="A995" s="173">
        <v>5</v>
      </c>
      <c r="B995" s="374" t="s">
        <v>3747</v>
      </c>
      <c r="C995" s="374" t="s">
        <v>1551</v>
      </c>
      <c r="D995" s="104" t="s">
        <v>49</v>
      </c>
      <c r="E995" s="104" t="s">
        <v>44</v>
      </c>
      <c r="F995" s="371" t="s">
        <v>715</v>
      </c>
      <c r="G995" s="104" t="s">
        <v>4453</v>
      </c>
      <c r="H995" s="104"/>
      <c r="I995" s="103" t="s">
        <v>4553</v>
      </c>
      <c r="J995" s="104" t="s">
        <v>60</v>
      </c>
      <c r="K995" s="103">
        <v>13</v>
      </c>
      <c r="L995" s="104" t="s">
        <v>1530</v>
      </c>
      <c r="M995" s="174">
        <v>992</v>
      </c>
      <c r="N995" s="81"/>
      <c r="O995" s="81"/>
      <c r="P995" s="81"/>
      <c r="Q995" s="81"/>
      <c r="R995" s="81"/>
      <c r="S995" s="81"/>
      <c r="T995" s="172"/>
    </row>
    <row r="996" spans="1:20" ht="75" x14ac:dyDescent="0.25">
      <c r="A996" s="173">
        <v>6</v>
      </c>
      <c r="B996" s="374" t="s">
        <v>3748</v>
      </c>
      <c r="C996" s="374" t="s">
        <v>1553</v>
      </c>
      <c r="D996" s="104" t="s">
        <v>49</v>
      </c>
      <c r="E996" s="104" t="s">
        <v>429</v>
      </c>
      <c r="F996" s="371" t="s">
        <v>715</v>
      </c>
      <c r="G996" s="104" t="s">
        <v>4453</v>
      </c>
      <c r="H996" s="104"/>
      <c r="I996" s="103" t="s">
        <v>4553</v>
      </c>
      <c r="J996" s="104" t="s">
        <v>60</v>
      </c>
      <c r="K996" s="103">
        <v>13</v>
      </c>
      <c r="L996" s="104" t="s">
        <v>1530</v>
      </c>
      <c r="M996" s="174">
        <v>993</v>
      </c>
      <c r="N996" s="81"/>
      <c r="O996" s="81"/>
      <c r="P996" s="81"/>
      <c r="Q996" s="81"/>
      <c r="R996" s="81"/>
      <c r="S996" s="81"/>
      <c r="T996" s="172"/>
    </row>
    <row r="997" spans="1:20" ht="36.75" customHeight="1" x14ac:dyDescent="0.25">
      <c r="A997" s="173">
        <v>7</v>
      </c>
      <c r="B997" s="374" t="s">
        <v>4927</v>
      </c>
      <c r="C997" s="374" t="s">
        <v>1555</v>
      </c>
      <c r="D997" s="104" t="s">
        <v>49</v>
      </c>
      <c r="E997" s="104" t="s">
        <v>1556</v>
      </c>
      <c r="F997" s="371" t="s">
        <v>715</v>
      </c>
      <c r="G997" s="104" t="s">
        <v>4453</v>
      </c>
      <c r="H997" s="104"/>
      <c r="I997" s="103" t="s">
        <v>4553</v>
      </c>
      <c r="J997" s="104" t="s">
        <v>60</v>
      </c>
      <c r="K997" s="103">
        <v>13</v>
      </c>
      <c r="L997" s="104" t="s">
        <v>1530</v>
      </c>
      <c r="M997" s="174">
        <v>994</v>
      </c>
      <c r="N997" s="81"/>
      <c r="O997" s="81"/>
      <c r="P997" s="81"/>
      <c r="Q997" s="81"/>
      <c r="R997" s="81"/>
      <c r="S997" s="81"/>
      <c r="T997" s="172"/>
    </row>
    <row r="998" spans="1:20" ht="30" customHeight="1" x14ac:dyDescent="0.25">
      <c r="A998" s="394">
        <v>8</v>
      </c>
      <c r="B998" s="374" t="s">
        <v>1557</v>
      </c>
      <c r="C998" s="374" t="s">
        <v>734</v>
      </c>
      <c r="D998" s="104" t="s">
        <v>725</v>
      </c>
      <c r="E998" s="104" t="s">
        <v>44</v>
      </c>
      <c r="F998" s="371" t="s">
        <v>105</v>
      </c>
      <c r="G998" s="104"/>
      <c r="H998" s="104"/>
      <c r="I998" s="103"/>
      <c r="J998" s="104" t="s">
        <v>405</v>
      </c>
      <c r="K998" s="118">
        <v>13</v>
      </c>
      <c r="L998" s="104" t="s">
        <v>1530</v>
      </c>
      <c r="M998" s="378">
        <v>995</v>
      </c>
      <c r="N998" s="369"/>
      <c r="O998" s="369"/>
      <c r="P998" s="369"/>
      <c r="Q998" s="369"/>
      <c r="R998" s="369"/>
      <c r="S998" s="369"/>
      <c r="T998" s="172"/>
    </row>
    <row r="999" spans="1:20" ht="30" customHeight="1" x14ac:dyDescent="0.25">
      <c r="A999" s="394">
        <v>9</v>
      </c>
      <c r="B999" s="374" t="s">
        <v>3749</v>
      </c>
      <c r="C999" s="374" t="s">
        <v>252</v>
      </c>
      <c r="D999" s="104" t="s">
        <v>37</v>
      </c>
      <c r="E999" s="104" t="s">
        <v>44</v>
      </c>
      <c r="F999" s="371" t="s">
        <v>105</v>
      </c>
      <c r="G999" s="104"/>
      <c r="H999" s="104"/>
      <c r="I999" s="103"/>
      <c r="J999" s="104" t="s">
        <v>405</v>
      </c>
      <c r="K999" s="118">
        <v>13</v>
      </c>
      <c r="L999" s="104" t="s">
        <v>1530</v>
      </c>
      <c r="M999" s="378">
        <v>996</v>
      </c>
      <c r="N999" s="369"/>
      <c r="O999" s="369"/>
      <c r="P999" s="369"/>
      <c r="Q999" s="369"/>
      <c r="R999" s="369"/>
      <c r="S999" s="369"/>
      <c r="T999" s="172"/>
    </row>
    <row r="1000" spans="1:20" ht="105" x14ac:dyDescent="0.25">
      <c r="A1000" s="394">
        <v>10</v>
      </c>
      <c r="B1000" s="374" t="s">
        <v>3750</v>
      </c>
      <c r="C1000" s="374" t="s">
        <v>738</v>
      </c>
      <c r="D1000" s="104" t="s">
        <v>94</v>
      </c>
      <c r="E1000" s="104" t="s">
        <v>69</v>
      </c>
      <c r="F1000" s="371" t="s">
        <v>105</v>
      </c>
      <c r="G1000" s="104"/>
      <c r="H1000" s="104"/>
      <c r="I1000" s="103"/>
      <c r="J1000" s="104" t="s">
        <v>405</v>
      </c>
      <c r="K1000" s="118">
        <v>13</v>
      </c>
      <c r="L1000" s="104" t="s">
        <v>1530</v>
      </c>
      <c r="M1000" s="378">
        <v>997</v>
      </c>
      <c r="N1000" s="369"/>
      <c r="O1000" s="369"/>
      <c r="P1000" s="369"/>
      <c r="Q1000" s="369"/>
      <c r="R1000" s="369"/>
      <c r="S1000" s="369"/>
      <c r="T1000" s="172"/>
    </row>
    <row r="1001" spans="1:20" ht="29.25" customHeight="1" x14ac:dyDescent="0.25">
      <c r="A1001" s="394">
        <v>11</v>
      </c>
      <c r="B1001" s="374" t="s">
        <v>3751</v>
      </c>
      <c r="C1001" s="374" t="s">
        <v>1561</v>
      </c>
      <c r="D1001" s="104" t="s">
        <v>94</v>
      </c>
      <c r="E1001" s="104" t="s">
        <v>69</v>
      </c>
      <c r="F1001" s="371" t="s">
        <v>105</v>
      </c>
      <c r="G1001" s="104"/>
      <c r="H1001" s="104"/>
      <c r="I1001" s="103"/>
      <c r="J1001" s="104" t="s">
        <v>405</v>
      </c>
      <c r="K1001" s="118">
        <v>13</v>
      </c>
      <c r="L1001" s="104" t="s">
        <v>1530</v>
      </c>
      <c r="M1001" s="378">
        <v>998</v>
      </c>
      <c r="N1001" s="369"/>
      <c r="O1001" s="369"/>
      <c r="P1001" s="369"/>
      <c r="Q1001" s="369"/>
      <c r="R1001" s="369"/>
      <c r="S1001" s="369"/>
      <c r="T1001" s="172"/>
    </row>
    <row r="1002" spans="1:20" ht="28.5" customHeight="1" x14ac:dyDescent="0.25">
      <c r="A1002" s="394">
        <v>12</v>
      </c>
      <c r="B1002" s="374" t="s">
        <v>1016</v>
      </c>
      <c r="C1002" s="374" t="s">
        <v>1563</v>
      </c>
      <c r="D1002" s="104" t="s">
        <v>37</v>
      </c>
      <c r="E1002" s="104" t="s">
        <v>712</v>
      </c>
      <c r="F1002" s="371" t="s">
        <v>105</v>
      </c>
      <c r="G1002" s="104"/>
      <c r="H1002" s="104"/>
      <c r="I1002" s="103"/>
      <c r="J1002" s="104" t="s">
        <v>405</v>
      </c>
      <c r="K1002" s="118">
        <v>13</v>
      </c>
      <c r="L1002" s="104" t="s">
        <v>1530</v>
      </c>
      <c r="M1002" s="378">
        <v>999</v>
      </c>
      <c r="N1002" s="369"/>
      <c r="O1002" s="369"/>
      <c r="P1002" s="369"/>
      <c r="Q1002" s="369"/>
      <c r="R1002" s="369"/>
      <c r="S1002" s="369"/>
      <c r="T1002" s="172"/>
    </row>
    <row r="1003" spans="1:20" ht="66" customHeight="1" x14ac:dyDescent="0.25">
      <c r="A1003" s="394">
        <v>13</v>
      </c>
      <c r="B1003" s="410" t="s">
        <v>3752</v>
      </c>
      <c r="C1003" s="374" t="s">
        <v>1565</v>
      </c>
      <c r="D1003" s="104" t="s">
        <v>685</v>
      </c>
      <c r="E1003" s="104" t="s">
        <v>38</v>
      </c>
      <c r="F1003" s="371" t="s">
        <v>105</v>
      </c>
      <c r="G1003" s="104"/>
      <c r="H1003" s="104"/>
      <c r="I1003" s="103"/>
      <c r="J1003" s="104" t="s">
        <v>405</v>
      </c>
      <c r="K1003" s="118">
        <v>13</v>
      </c>
      <c r="L1003" s="104" t="s">
        <v>1530</v>
      </c>
      <c r="M1003" s="378">
        <v>1000</v>
      </c>
      <c r="N1003" s="369"/>
      <c r="O1003" s="369"/>
      <c r="P1003" s="369"/>
      <c r="Q1003" s="369"/>
      <c r="R1003" s="369"/>
      <c r="S1003" s="369"/>
      <c r="T1003" s="172"/>
    </row>
    <row r="1004" spans="1:20" ht="27.75" customHeight="1" x14ac:dyDescent="0.25">
      <c r="A1004" s="394">
        <v>14</v>
      </c>
      <c r="B1004" s="374" t="s">
        <v>3753</v>
      </c>
      <c r="C1004" s="374" t="s">
        <v>1567</v>
      </c>
      <c r="D1004" s="104" t="s">
        <v>111</v>
      </c>
      <c r="E1004" s="104" t="s">
        <v>257</v>
      </c>
      <c r="F1004" s="371" t="s">
        <v>105</v>
      </c>
      <c r="G1004" s="104"/>
      <c r="H1004" s="104"/>
      <c r="I1004" s="103"/>
      <c r="J1004" s="104" t="s">
        <v>21</v>
      </c>
      <c r="K1004" s="118">
        <v>13</v>
      </c>
      <c r="L1004" s="104" t="s">
        <v>1530</v>
      </c>
      <c r="M1004" s="378">
        <v>1001</v>
      </c>
      <c r="N1004" s="369"/>
      <c r="O1004" s="369"/>
      <c r="P1004" s="369"/>
      <c r="Q1004" s="369"/>
      <c r="R1004" s="369"/>
      <c r="S1004" s="369"/>
      <c r="T1004" s="172"/>
    </row>
    <row r="1005" spans="1:20" ht="39" customHeight="1" x14ac:dyDescent="0.25">
      <c r="A1005" s="394">
        <v>15</v>
      </c>
      <c r="B1005" s="374" t="s">
        <v>3754</v>
      </c>
      <c r="C1005" s="374" t="s">
        <v>3755</v>
      </c>
      <c r="D1005" s="104" t="s">
        <v>94</v>
      </c>
      <c r="E1005" s="104" t="s">
        <v>44</v>
      </c>
      <c r="F1005" s="104" t="s">
        <v>39</v>
      </c>
      <c r="G1005" s="104"/>
      <c r="H1005" s="371" t="s">
        <v>184</v>
      </c>
      <c r="I1005" s="127"/>
      <c r="J1005" s="104" t="s">
        <v>224</v>
      </c>
      <c r="K1005" s="118">
        <v>13</v>
      </c>
      <c r="L1005" s="104" t="s">
        <v>1530</v>
      </c>
      <c r="M1005" s="378">
        <v>1002</v>
      </c>
      <c r="N1005" s="369"/>
      <c r="O1005" s="369"/>
      <c r="P1005" s="369"/>
      <c r="Q1005" s="369"/>
      <c r="R1005" s="369"/>
      <c r="S1005" s="369"/>
      <c r="T1005" s="172"/>
    </row>
    <row r="1006" spans="1:20" ht="36.75" customHeight="1" x14ac:dyDescent="0.25">
      <c r="A1006" s="394">
        <v>16</v>
      </c>
      <c r="B1006" s="374" t="s">
        <v>3756</v>
      </c>
      <c r="C1006" s="374" t="s">
        <v>3757</v>
      </c>
      <c r="D1006" s="104" t="s">
        <v>94</v>
      </c>
      <c r="E1006" s="104" t="s">
        <v>44</v>
      </c>
      <c r="F1006" s="104" t="s">
        <v>39</v>
      </c>
      <c r="G1006" s="104"/>
      <c r="H1006" s="371" t="s">
        <v>184</v>
      </c>
      <c r="I1006" s="127"/>
      <c r="J1006" s="104" t="s">
        <v>224</v>
      </c>
      <c r="K1006" s="118">
        <v>13</v>
      </c>
      <c r="L1006" s="104" t="s">
        <v>1530</v>
      </c>
      <c r="M1006" s="378">
        <v>1003</v>
      </c>
      <c r="N1006" s="369"/>
      <c r="O1006" s="369"/>
      <c r="P1006" s="369"/>
      <c r="Q1006" s="369"/>
      <c r="R1006" s="369"/>
      <c r="S1006" s="369"/>
      <c r="T1006" s="81"/>
    </row>
    <row r="1007" spans="1:20" ht="39.75" customHeight="1" x14ac:dyDescent="0.25">
      <c r="A1007" s="394">
        <v>17</v>
      </c>
      <c r="B1007" s="374" t="s">
        <v>3758</v>
      </c>
      <c r="C1007" s="374" t="s">
        <v>3759</v>
      </c>
      <c r="D1007" s="104" t="s">
        <v>94</v>
      </c>
      <c r="E1007" s="104" t="s">
        <v>44</v>
      </c>
      <c r="F1007" s="104" t="s">
        <v>39</v>
      </c>
      <c r="G1007" s="104"/>
      <c r="H1007" s="371" t="s">
        <v>184</v>
      </c>
      <c r="I1007" s="127"/>
      <c r="J1007" s="104" t="s">
        <v>224</v>
      </c>
      <c r="K1007" s="118">
        <v>13</v>
      </c>
      <c r="L1007" s="104" t="s">
        <v>1530</v>
      </c>
      <c r="M1007" s="378">
        <v>1004</v>
      </c>
      <c r="N1007" s="369"/>
      <c r="O1007" s="369"/>
      <c r="P1007" s="369"/>
      <c r="Q1007" s="369"/>
      <c r="R1007" s="369"/>
      <c r="S1007" s="369"/>
      <c r="T1007" s="81"/>
    </row>
    <row r="1008" spans="1:20" ht="45" x14ac:dyDescent="0.25">
      <c r="A1008" s="394">
        <v>18</v>
      </c>
      <c r="B1008" s="374" t="s">
        <v>3760</v>
      </c>
      <c r="C1008" s="374" t="s">
        <v>1055</v>
      </c>
      <c r="D1008" s="104" t="s">
        <v>94</v>
      </c>
      <c r="E1008" s="104" t="s">
        <v>38</v>
      </c>
      <c r="F1008" s="104" t="s">
        <v>105</v>
      </c>
      <c r="G1008" s="104"/>
      <c r="H1008" s="371" t="s">
        <v>184</v>
      </c>
      <c r="I1008" s="127"/>
      <c r="J1008" s="104" t="s">
        <v>224</v>
      </c>
      <c r="K1008" s="118">
        <v>13</v>
      </c>
      <c r="L1008" s="104" t="s">
        <v>1530</v>
      </c>
      <c r="M1008" s="378">
        <v>1005</v>
      </c>
      <c r="N1008" s="369"/>
      <c r="O1008" s="369"/>
      <c r="P1008" s="369"/>
      <c r="Q1008" s="369"/>
      <c r="R1008" s="369"/>
      <c r="S1008" s="369"/>
      <c r="T1008" s="172"/>
    </row>
    <row r="1009" spans="1:20" ht="31.5" customHeight="1" x14ac:dyDescent="0.25">
      <c r="A1009" s="394">
        <v>19</v>
      </c>
      <c r="B1009" s="374" t="s">
        <v>3761</v>
      </c>
      <c r="C1009" s="374" t="s">
        <v>1571</v>
      </c>
      <c r="D1009" s="371" t="s">
        <v>111</v>
      </c>
      <c r="E1009" s="104" t="s">
        <v>735</v>
      </c>
      <c r="F1009" s="104" t="s">
        <v>105</v>
      </c>
      <c r="G1009" s="104"/>
      <c r="H1009" s="104"/>
      <c r="I1009" s="103"/>
      <c r="J1009" s="104" t="s">
        <v>21</v>
      </c>
      <c r="K1009" s="118">
        <v>13</v>
      </c>
      <c r="L1009" s="104" t="s">
        <v>1530</v>
      </c>
      <c r="M1009" s="378">
        <v>1006</v>
      </c>
      <c r="N1009" s="369"/>
      <c r="O1009" s="369"/>
      <c r="P1009" s="369"/>
      <c r="Q1009" s="369"/>
      <c r="R1009" s="369"/>
      <c r="S1009" s="369"/>
      <c r="T1009" s="172"/>
    </row>
    <row r="1010" spans="1:20" ht="29.25" customHeight="1" x14ac:dyDescent="0.25">
      <c r="A1010" s="394">
        <v>20</v>
      </c>
      <c r="B1010" s="374" t="s">
        <v>3762</v>
      </c>
      <c r="C1010" s="374" t="s">
        <v>255</v>
      </c>
      <c r="D1010" s="371" t="s">
        <v>111</v>
      </c>
      <c r="E1010" s="104" t="s">
        <v>257</v>
      </c>
      <c r="F1010" s="104" t="s">
        <v>105</v>
      </c>
      <c r="G1010" s="104"/>
      <c r="H1010" s="104"/>
      <c r="I1010" s="103"/>
      <c r="J1010" s="104" t="s">
        <v>21</v>
      </c>
      <c r="K1010" s="118">
        <v>13</v>
      </c>
      <c r="L1010" s="104" t="s">
        <v>1530</v>
      </c>
      <c r="M1010" s="378">
        <v>1007</v>
      </c>
      <c r="N1010" s="369"/>
      <c r="O1010" s="369"/>
      <c r="P1010" s="369"/>
      <c r="Q1010" s="369"/>
      <c r="R1010" s="369"/>
      <c r="S1010" s="369"/>
      <c r="T1010" s="172"/>
    </row>
    <row r="1011" spans="1:20" ht="42.75" customHeight="1" x14ac:dyDescent="0.25">
      <c r="A1011" s="394">
        <v>21</v>
      </c>
      <c r="B1011" s="374" t="s">
        <v>4783</v>
      </c>
      <c r="C1011" s="374" t="s">
        <v>1575</v>
      </c>
      <c r="D1011" s="371" t="s">
        <v>111</v>
      </c>
      <c r="E1011" s="104" t="s">
        <v>229</v>
      </c>
      <c r="F1011" s="104" t="s">
        <v>105</v>
      </c>
      <c r="G1011" s="104"/>
      <c r="H1011" s="104"/>
      <c r="I1011" s="103"/>
      <c r="J1011" s="104" t="s">
        <v>21</v>
      </c>
      <c r="K1011" s="118">
        <v>13</v>
      </c>
      <c r="L1011" s="104" t="s">
        <v>1530</v>
      </c>
      <c r="M1011" s="378">
        <v>1008</v>
      </c>
      <c r="N1011" s="369"/>
      <c r="O1011" s="369"/>
      <c r="P1011" s="369"/>
      <c r="Q1011" s="369"/>
      <c r="R1011" s="369"/>
      <c r="S1011" s="369"/>
      <c r="T1011" s="172"/>
    </row>
    <row r="1012" spans="1:20" ht="31.5" x14ac:dyDescent="0.25">
      <c r="A1012" s="397" t="s">
        <v>2506</v>
      </c>
      <c r="B1012" s="398" t="s">
        <v>2507</v>
      </c>
      <c r="C1012" s="399"/>
      <c r="D1012" s="163"/>
      <c r="E1012" s="163"/>
      <c r="F1012" s="163"/>
      <c r="G1012" s="163"/>
      <c r="H1012" s="163"/>
      <c r="I1012" s="102"/>
      <c r="J1012" s="163"/>
      <c r="K1012" s="164">
        <v>13</v>
      </c>
      <c r="L1012" s="405" t="s">
        <v>2506</v>
      </c>
      <c r="M1012" s="379">
        <v>1009</v>
      </c>
      <c r="N1012" s="401" t="s">
        <v>341</v>
      </c>
      <c r="O1012" s="370"/>
      <c r="P1012" s="370"/>
      <c r="Q1012" s="370"/>
      <c r="R1012" s="370"/>
      <c r="S1012" s="370"/>
      <c r="T1012" s="402" t="s">
        <v>4856</v>
      </c>
    </row>
    <row r="1013" spans="1:20" ht="45" x14ac:dyDescent="0.25">
      <c r="A1013" s="173">
        <v>1</v>
      </c>
      <c r="B1013" s="374" t="s">
        <v>3763</v>
      </c>
      <c r="C1013" s="374" t="s">
        <v>866</v>
      </c>
      <c r="D1013" s="104" t="s">
        <v>94</v>
      </c>
      <c r="E1013" s="104" t="s">
        <v>418</v>
      </c>
      <c r="F1013" s="104" t="s">
        <v>39</v>
      </c>
      <c r="G1013" s="104" t="s">
        <v>4453</v>
      </c>
      <c r="H1013" s="104"/>
      <c r="I1013" s="103" t="s">
        <v>4554</v>
      </c>
      <c r="J1013" s="104" t="s">
        <v>1941</v>
      </c>
      <c r="K1013" s="129">
        <v>13</v>
      </c>
      <c r="L1013" s="404" t="s">
        <v>2506</v>
      </c>
      <c r="M1013" s="174">
        <v>1010</v>
      </c>
      <c r="N1013" s="81"/>
      <c r="O1013" s="81"/>
      <c r="P1013" s="81"/>
      <c r="Q1013" s="81"/>
      <c r="R1013" s="81"/>
      <c r="S1013" s="81"/>
      <c r="T1013" s="172"/>
    </row>
    <row r="1014" spans="1:20" x14ac:dyDescent="0.25">
      <c r="A1014" s="394">
        <v>2</v>
      </c>
      <c r="B1014" s="374" t="s">
        <v>3764</v>
      </c>
      <c r="C1014" s="374" t="s">
        <v>868</v>
      </c>
      <c r="D1014" s="412" t="s">
        <v>94</v>
      </c>
      <c r="E1014" s="104" t="s">
        <v>3765</v>
      </c>
      <c r="F1014" s="104" t="s">
        <v>39</v>
      </c>
      <c r="G1014" s="104"/>
      <c r="H1014" s="104"/>
      <c r="I1014" s="103"/>
      <c r="J1014" s="104" t="s">
        <v>1704</v>
      </c>
      <c r="K1014" s="413">
        <v>13</v>
      </c>
      <c r="L1014" s="404" t="s">
        <v>2506</v>
      </c>
      <c r="M1014" s="378">
        <v>1011</v>
      </c>
      <c r="N1014" s="369"/>
      <c r="O1014" s="369"/>
      <c r="P1014" s="369"/>
      <c r="Q1014" s="369"/>
      <c r="R1014" s="369"/>
      <c r="S1014" s="369"/>
      <c r="T1014" s="172"/>
    </row>
    <row r="1015" spans="1:20" ht="45" x14ac:dyDescent="0.25">
      <c r="A1015" s="394">
        <v>3</v>
      </c>
      <c r="B1015" s="374" t="s">
        <v>3766</v>
      </c>
      <c r="C1015" s="374" t="s">
        <v>1234</v>
      </c>
      <c r="D1015" s="104" t="s">
        <v>37</v>
      </c>
      <c r="E1015" s="104" t="s">
        <v>81</v>
      </c>
      <c r="F1015" s="104" t="s">
        <v>105</v>
      </c>
      <c r="G1015" s="104"/>
      <c r="H1015" s="104"/>
      <c r="I1015" s="103"/>
      <c r="J1015" s="104" t="s">
        <v>1609</v>
      </c>
      <c r="K1015" s="413">
        <v>13</v>
      </c>
      <c r="L1015" s="404" t="s">
        <v>2506</v>
      </c>
      <c r="M1015" s="378">
        <v>1012</v>
      </c>
      <c r="N1015" s="369"/>
      <c r="O1015" s="369"/>
      <c r="P1015" s="369"/>
      <c r="Q1015" s="369"/>
      <c r="R1015" s="369"/>
      <c r="S1015" s="369"/>
      <c r="T1015" s="172"/>
    </row>
    <row r="1016" spans="1:20" ht="30" x14ac:dyDescent="0.25">
      <c r="A1016" s="394">
        <v>4</v>
      </c>
      <c r="B1016" s="374" t="s">
        <v>4784</v>
      </c>
      <c r="C1016" s="374" t="s">
        <v>3767</v>
      </c>
      <c r="D1016" s="104" t="s">
        <v>111</v>
      </c>
      <c r="E1016" s="104" t="s">
        <v>735</v>
      </c>
      <c r="F1016" s="104" t="s">
        <v>105</v>
      </c>
      <c r="G1016" s="104"/>
      <c r="H1016" s="104"/>
      <c r="I1016" s="103"/>
      <c r="J1016" s="104" t="s">
        <v>1609</v>
      </c>
      <c r="K1016" s="413">
        <v>13</v>
      </c>
      <c r="L1016" s="404" t="s">
        <v>2506</v>
      </c>
      <c r="M1016" s="378">
        <v>1013</v>
      </c>
      <c r="N1016" s="369"/>
      <c r="O1016" s="369"/>
      <c r="P1016" s="369"/>
      <c r="Q1016" s="369"/>
      <c r="R1016" s="369"/>
      <c r="S1016" s="369"/>
      <c r="T1016" s="172"/>
    </row>
    <row r="1017" spans="1:20" x14ac:dyDescent="0.25">
      <c r="A1017" s="394">
        <v>5</v>
      </c>
      <c r="B1017" s="374" t="s">
        <v>4785</v>
      </c>
      <c r="C1017" s="374" t="s">
        <v>3768</v>
      </c>
      <c r="D1017" s="104" t="s">
        <v>37</v>
      </c>
      <c r="E1017" s="104" t="s">
        <v>712</v>
      </c>
      <c r="F1017" s="104" t="s">
        <v>105</v>
      </c>
      <c r="G1017" s="104"/>
      <c r="H1017" s="104"/>
      <c r="I1017" s="103"/>
      <c r="J1017" s="104" t="s">
        <v>1609</v>
      </c>
      <c r="K1017" s="413">
        <v>13</v>
      </c>
      <c r="L1017" s="404" t="s">
        <v>2506</v>
      </c>
      <c r="M1017" s="378">
        <v>1014</v>
      </c>
      <c r="N1017" s="369"/>
      <c r="O1017" s="369"/>
      <c r="P1017" s="369"/>
      <c r="Q1017" s="369"/>
      <c r="R1017" s="369"/>
      <c r="S1017" s="369"/>
      <c r="T1017" s="81"/>
    </row>
    <row r="1018" spans="1:20" ht="30" x14ac:dyDescent="0.25">
      <c r="A1018" s="394">
        <v>6</v>
      </c>
      <c r="B1018" s="374" t="s">
        <v>4786</v>
      </c>
      <c r="C1018" s="374" t="s">
        <v>3769</v>
      </c>
      <c r="D1018" s="104" t="s">
        <v>111</v>
      </c>
      <c r="E1018" s="104" t="s">
        <v>735</v>
      </c>
      <c r="F1018" s="104" t="s">
        <v>105</v>
      </c>
      <c r="G1018" s="104"/>
      <c r="H1018" s="104"/>
      <c r="I1018" s="103"/>
      <c r="J1018" s="104" t="s">
        <v>1609</v>
      </c>
      <c r="K1018" s="413">
        <v>13</v>
      </c>
      <c r="L1018" s="404" t="s">
        <v>2506</v>
      </c>
      <c r="M1018" s="378">
        <v>1015</v>
      </c>
      <c r="N1018" s="369"/>
      <c r="O1018" s="369"/>
      <c r="P1018" s="369"/>
      <c r="Q1018" s="369"/>
      <c r="R1018" s="369"/>
      <c r="S1018" s="369"/>
      <c r="T1018" s="81"/>
    </row>
    <row r="1019" spans="1:20" x14ac:dyDescent="0.25">
      <c r="A1019" s="394">
        <v>7</v>
      </c>
      <c r="B1019" s="374" t="s">
        <v>3770</v>
      </c>
      <c r="C1019" s="374" t="s">
        <v>1238</v>
      </c>
      <c r="D1019" s="412" t="s">
        <v>94</v>
      </c>
      <c r="E1019" s="104" t="s">
        <v>38</v>
      </c>
      <c r="F1019" s="104" t="s">
        <v>39</v>
      </c>
      <c r="G1019" s="104"/>
      <c r="H1019" s="104"/>
      <c r="I1019" s="103"/>
      <c r="J1019" s="104" t="s">
        <v>1704</v>
      </c>
      <c r="K1019" s="413">
        <v>13</v>
      </c>
      <c r="L1019" s="404" t="s">
        <v>2506</v>
      </c>
      <c r="M1019" s="378">
        <v>1016</v>
      </c>
      <c r="N1019" s="369"/>
      <c r="O1019" s="369"/>
      <c r="P1019" s="369"/>
      <c r="Q1019" s="369"/>
      <c r="R1019" s="369"/>
      <c r="S1019" s="369"/>
      <c r="T1019" s="172"/>
    </row>
    <row r="1020" spans="1:20" ht="105" x14ac:dyDescent="0.25">
      <c r="A1020" s="394">
        <v>8</v>
      </c>
      <c r="B1020" s="426" t="s">
        <v>3771</v>
      </c>
      <c r="C1020" s="374" t="s">
        <v>3772</v>
      </c>
      <c r="D1020" s="104" t="s">
        <v>94</v>
      </c>
      <c r="E1020" s="104" t="s">
        <v>44</v>
      </c>
      <c r="F1020" s="104" t="s">
        <v>39</v>
      </c>
      <c r="G1020" s="104"/>
      <c r="H1020" s="104"/>
      <c r="I1020" s="103"/>
      <c r="J1020" s="104" t="s">
        <v>1704</v>
      </c>
      <c r="K1020" s="413">
        <v>13</v>
      </c>
      <c r="L1020" s="404" t="s">
        <v>2506</v>
      </c>
      <c r="M1020" s="378">
        <v>1017</v>
      </c>
      <c r="N1020" s="369"/>
      <c r="O1020" s="369"/>
      <c r="P1020" s="369"/>
      <c r="Q1020" s="369"/>
      <c r="R1020" s="369"/>
      <c r="S1020" s="369"/>
      <c r="T1020" s="81"/>
    </row>
    <row r="1021" spans="1:20" ht="60" x14ac:dyDescent="0.25">
      <c r="A1021" s="394">
        <v>9</v>
      </c>
      <c r="B1021" s="374" t="s">
        <v>3773</v>
      </c>
      <c r="C1021" s="374" t="s">
        <v>3774</v>
      </c>
      <c r="D1021" s="104" t="s">
        <v>94</v>
      </c>
      <c r="E1021" s="104" t="s">
        <v>44</v>
      </c>
      <c r="F1021" s="104" t="s">
        <v>39</v>
      </c>
      <c r="G1021" s="104"/>
      <c r="H1021" s="104"/>
      <c r="I1021" s="103"/>
      <c r="J1021" s="104" t="s">
        <v>1704</v>
      </c>
      <c r="K1021" s="413">
        <v>13</v>
      </c>
      <c r="L1021" s="404" t="s">
        <v>2506</v>
      </c>
      <c r="M1021" s="378">
        <v>1018</v>
      </c>
      <c r="N1021" s="369"/>
      <c r="O1021" s="369"/>
      <c r="P1021" s="369"/>
      <c r="Q1021" s="369"/>
      <c r="R1021" s="369"/>
      <c r="S1021" s="369"/>
      <c r="T1021" s="81"/>
    </row>
    <row r="1022" spans="1:20" ht="90" x14ac:dyDescent="0.25">
      <c r="A1022" s="394">
        <v>10</v>
      </c>
      <c r="B1022" s="374" t="s">
        <v>3775</v>
      </c>
      <c r="C1022" s="374" t="s">
        <v>3776</v>
      </c>
      <c r="D1022" s="104" t="s">
        <v>37</v>
      </c>
      <c r="E1022" s="104" t="s">
        <v>44</v>
      </c>
      <c r="F1022" s="104" t="s">
        <v>39</v>
      </c>
      <c r="G1022" s="104"/>
      <c r="H1022" s="104"/>
      <c r="I1022" s="103"/>
      <c r="J1022" s="104" t="s">
        <v>1609</v>
      </c>
      <c r="K1022" s="413">
        <v>13</v>
      </c>
      <c r="L1022" s="404" t="s">
        <v>2506</v>
      </c>
      <c r="M1022" s="378">
        <v>1019</v>
      </c>
      <c r="N1022" s="369"/>
      <c r="O1022" s="369"/>
      <c r="P1022" s="369"/>
      <c r="Q1022" s="369"/>
      <c r="R1022" s="369"/>
      <c r="S1022" s="369"/>
      <c r="T1022" s="81"/>
    </row>
    <row r="1023" spans="1:20" ht="60" x14ac:dyDescent="0.25">
      <c r="A1023" s="394">
        <v>11</v>
      </c>
      <c r="B1023" s="374" t="s">
        <v>3777</v>
      </c>
      <c r="C1023" s="374" t="s">
        <v>3778</v>
      </c>
      <c r="D1023" s="104" t="s">
        <v>94</v>
      </c>
      <c r="E1023" s="104" t="s">
        <v>44</v>
      </c>
      <c r="F1023" s="104" t="s">
        <v>39</v>
      </c>
      <c r="G1023" s="104"/>
      <c r="H1023" s="104"/>
      <c r="I1023" s="103"/>
      <c r="J1023" s="104" t="s">
        <v>1609</v>
      </c>
      <c r="K1023" s="413">
        <v>13</v>
      </c>
      <c r="L1023" s="404" t="s">
        <v>2506</v>
      </c>
      <c r="M1023" s="378">
        <v>1020</v>
      </c>
      <c r="N1023" s="369"/>
      <c r="O1023" s="369"/>
      <c r="P1023" s="369"/>
      <c r="Q1023" s="369"/>
      <c r="R1023" s="369"/>
      <c r="S1023" s="369"/>
      <c r="T1023" s="81"/>
    </row>
    <row r="1024" spans="1:20" ht="60" x14ac:dyDescent="0.25">
      <c r="A1024" s="394">
        <v>12</v>
      </c>
      <c r="B1024" s="374" t="s">
        <v>3779</v>
      </c>
      <c r="C1024" s="374" t="s">
        <v>3780</v>
      </c>
      <c r="D1024" s="104" t="s">
        <v>37</v>
      </c>
      <c r="E1024" s="104" t="s">
        <v>44</v>
      </c>
      <c r="F1024" s="104" t="s">
        <v>39</v>
      </c>
      <c r="G1024" s="104"/>
      <c r="H1024" s="104"/>
      <c r="I1024" s="103"/>
      <c r="J1024" s="104" t="s">
        <v>1609</v>
      </c>
      <c r="K1024" s="413">
        <v>13</v>
      </c>
      <c r="L1024" s="404" t="s">
        <v>2506</v>
      </c>
      <c r="M1024" s="378">
        <v>1021</v>
      </c>
      <c r="N1024" s="369"/>
      <c r="O1024" s="369"/>
      <c r="P1024" s="369"/>
      <c r="Q1024" s="369"/>
      <c r="R1024" s="369"/>
      <c r="S1024" s="369"/>
      <c r="T1024" s="172"/>
    </row>
    <row r="1025" spans="1:20" ht="31.5" x14ac:dyDescent="0.25">
      <c r="A1025" s="397" t="s">
        <v>1576</v>
      </c>
      <c r="B1025" s="398" t="s">
        <v>1577</v>
      </c>
      <c r="C1025" s="399"/>
      <c r="D1025" s="163"/>
      <c r="E1025" s="163"/>
      <c r="F1025" s="163"/>
      <c r="G1025" s="163"/>
      <c r="H1025" s="163"/>
      <c r="I1025" s="128"/>
      <c r="J1025" s="163"/>
      <c r="K1025" s="164">
        <v>21</v>
      </c>
      <c r="L1025" s="405" t="s">
        <v>1576</v>
      </c>
      <c r="M1025" s="379">
        <v>1022</v>
      </c>
      <c r="N1025" s="401" t="s">
        <v>2486</v>
      </c>
      <c r="O1025" s="370"/>
      <c r="P1025" s="370"/>
      <c r="Q1025" s="370"/>
      <c r="R1025" s="370"/>
      <c r="S1025" s="370"/>
      <c r="T1025" s="402" t="s">
        <v>4857</v>
      </c>
    </row>
    <row r="1026" spans="1:20" ht="30" x14ac:dyDescent="0.25">
      <c r="A1026" s="394" t="s">
        <v>4003</v>
      </c>
      <c r="B1026" s="374" t="s">
        <v>3781</v>
      </c>
      <c r="C1026" s="374" t="s">
        <v>36</v>
      </c>
      <c r="D1026" s="104" t="s">
        <v>49</v>
      </c>
      <c r="E1026" s="104" t="s">
        <v>429</v>
      </c>
      <c r="F1026" s="371" t="s">
        <v>39</v>
      </c>
      <c r="G1026" s="104"/>
      <c r="H1026" s="104"/>
      <c r="I1026" s="103"/>
      <c r="J1026" s="104" t="s">
        <v>4409</v>
      </c>
      <c r="K1026" s="118">
        <v>21</v>
      </c>
      <c r="L1026" s="104" t="s">
        <v>1576</v>
      </c>
      <c r="M1026" s="378">
        <v>1023</v>
      </c>
      <c r="N1026" s="369"/>
      <c r="O1026" s="369"/>
      <c r="P1026" s="369"/>
      <c r="Q1026" s="369"/>
      <c r="R1026" s="369"/>
      <c r="S1026" s="369"/>
      <c r="T1026" s="172"/>
    </row>
    <row r="1027" spans="1:20" ht="24.75" customHeight="1" x14ac:dyDescent="0.25">
      <c r="A1027" s="394" t="s">
        <v>4005</v>
      </c>
      <c r="B1027" s="374" t="s">
        <v>3782</v>
      </c>
      <c r="C1027" s="374" t="s">
        <v>1101</v>
      </c>
      <c r="D1027" s="104" t="s">
        <v>49</v>
      </c>
      <c r="E1027" s="104" t="s">
        <v>429</v>
      </c>
      <c r="F1027" s="371" t="s">
        <v>39</v>
      </c>
      <c r="G1027" s="104"/>
      <c r="H1027" s="104"/>
      <c r="I1027" s="103"/>
      <c r="J1027" s="104" t="s">
        <v>4409</v>
      </c>
      <c r="K1027" s="118">
        <v>21</v>
      </c>
      <c r="L1027" s="104" t="s">
        <v>1576</v>
      </c>
      <c r="M1027" s="378">
        <v>1024</v>
      </c>
      <c r="N1027" s="369"/>
      <c r="O1027" s="369"/>
      <c r="P1027" s="369"/>
      <c r="Q1027" s="369"/>
      <c r="R1027" s="369"/>
      <c r="S1027" s="369"/>
      <c r="T1027" s="172"/>
    </row>
    <row r="1028" spans="1:20" x14ac:dyDescent="0.25">
      <c r="A1028" s="394">
        <v>3</v>
      </c>
      <c r="B1028" s="374" t="s">
        <v>3783</v>
      </c>
      <c r="C1028" s="374" t="s">
        <v>1103</v>
      </c>
      <c r="D1028" s="412" t="s">
        <v>49</v>
      </c>
      <c r="E1028" s="104" t="s">
        <v>418</v>
      </c>
      <c r="F1028" s="371" t="s">
        <v>39</v>
      </c>
      <c r="G1028" s="104"/>
      <c r="H1028" s="104"/>
      <c r="I1028" s="103"/>
      <c r="J1028" s="104" t="s">
        <v>4409</v>
      </c>
      <c r="K1028" s="118">
        <v>21</v>
      </c>
      <c r="L1028" s="104" t="s">
        <v>1576</v>
      </c>
      <c r="M1028" s="378">
        <v>1025</v>
      </c>
      <c r="N1028" s="369"/>
      <c r="O1028" s="369"/>
      <c r="P1028" s="369"/>
      <c r="Q1028" s="369"/>
      <c r="R1028" s="369"/>
      <c r="S1028" s="369"/>
      <c r="T1028" s="81"/>
    </row>
    <row r="1029" spans="1:20" x14ac:dyDescent="0.25">
      <c r="A1029" s="394">
        <v>4</v>
      </c>
      <c r="B1029" s="374" t="s">
        <v>3784</v>
      </c>
      <c r="C1029" s="374" t="s">
        <v>1105</v>
      </c>
      <c r="D1029" s="412" t="s">
        <v>37</v>
      </c>
      <c r="E1029" s="104" t="s">
        <v>81</v>
      </c>
      <c r="F1029" s="371" t="s">
        <v>39</v>
      </c>
      <c r="G1029" s="104"/>
      <c r="H1029" s="104"/>
      <c r="I1029" s="103"/>
      <c r="J1029" s="104" t="s">
        <v>2934</v>
      </c>
      <c r="K1029" s="118">
        <v>21</v>
      </c>
      <c r="L1029" s="104" t="s">
        <v>1576</v>
      </c>
      <c r="M1029" s="378">
        <v>1026</v>
      </c>
      <c r="N1029" s="369"/>
      <c r="O1029" s="369"/>
      <c r="P1029" s="369"/>
      <c r="Q1029" s="369"/>
      <c r="R1029" s="369"/>
      <c r="S1029" s="369"/>
      <c r="T1029" s="81"/>
    </row>
    <row r="1030" spans="1:20" ht="37.5" customHeight="1" x14ac:dyDescent="0.25">
      <c r="A1030" s="394">
        <v>5</v>
      </c>
      <c r="B1030" s="374" t="s">
        <v>3785</v>
      </c>
      <c r="C1030" s="374" t="s">
        <v>48</v>
      </c>
      <c r="D1030" s="104" t="s">
        <v>94</v>
      </c>
      <c r="E1030" s="104" t="s">
        <v>423</v>
      </c>
      <c r="F1030" s="371" t="s">
        <v>39</v>
      </c>
      <c r="G1030" s="104"/>
      <c r="H1030" s="104"/>
      <c r="I1030" s="103"/>
      <c r="J1030" s="104" t="s">
        <v>4409</v>
      </c>
      <c r="K1030" s="118">
        <v>21</v>
      </c>
      <c r="L1030" s="104" t="s">
        <v>1576</v>
      </c>
      <c r="M1030" s="378">
        <v>1027</v>
      </c>
      <c r="N1030" s="369"/>
      <c r="O1030" s="369"/>
      <c r="P1030" s="369"/>
      <c r="Q1030" s="369"/>
      <c r="R1030" s="369"/>
      <c r="S1030" s="369"/>
      <c r="T1030" s="172"/>
    </row>
    <row r="1031" spans="1:20" ht="47.25" x14ac:dyDescent="0.25">
      <c r="A1031" s="394" t="s">
        <v>21</v>
      </c>
      <c r="B1031" s="395" t="s">
        <v>3214</v>
      </c>
      <c r="C1031" s="374"/>
      <c r="D1031" s="412"/>
      <c r="E1031" s="104"/>
      <c r="F1031" s="371"/>
      <c r="G1031" s="104"/>
      <c r="H1031" s="104"/>
      <c r="I1031" s="103"/>
      <c r="J1031" s="104"/>
      <c r="K1031" s="118">
        <v>21</v>
      </c>
      <c r="L1031" s="104" t="s">
        <v>1576</v>
      </c>
      <c r="M1031" s="378">
        <v>1028</v>
      </c>
      <c r="N1031" s="369"/>
      <c r="O1031" s="369"/>
      <c r="P1031" s="369"/>
      <c r="Q1031" s="369"/>
      <c r="R1031" s="369"/>
      <c r="S1031" s="369"/>
      <c r="T1031" s="81"/>
    </row>
    <row r="1032" spans="1:20" ht="60" x14ac:dyDescent="0.25">
      <c r="A1032" s="173">
        <v>6</v>
      </c>
      <c r="B1032" s="394" t="s">
        <v>3215</v>
      </c>
      <c r="C1032" s="374" t="s">
        <v>906</v>
      </c>
      <c r="D1032" s="104" t="s">
        <v>37</v>
      </c>
      <c r="E1032" s="104" t="s">
        <v>748</v>
      </c>
      <c r="F1032" s="371" t="s">
        <v>39</v>
      </c>
      <c r="G1032" s="104" t="s">
        <v>4453</v>
      </c>
      <c r="H1032" s="104"/>
      <c r="I1032" s="118" t="s">
        <v>3659</v>
      </c>
      <c r="J1032" s="104" t="s">
        <v>37</v>
      </c>
      <c r="K1032" s="103">
        <v>21</v>
      </c>
      <c r="L1032" s="104" t="s">
        <v>1576</v>
      </c>
      <c r="M1032" s="174">
        <v>1029</v>
      </c>
      <c r="N1032" s="81"/>
      <c r="O1032" s="81"/>
      <c r="P1032" s="81"/>
      <c r="Q1032" s="81"/>
      <c r="R1032" s="81"/>
      <c r="S1032" s="81"/>
      <c r="T1032" s="172"/>
    </row>
    <row r="1033" spans="1:20" ht="60" x14ac:dyDescent="0.25">
      <c r="A1033" s="173">
        <v>7</v>
      </c>
      <c r="B1033" s="374" t="s">
        <v>3216</v>
      </c>
      <c r="C1033" s="374" t="s">
        <v>908</v>
      </c>
      <c r="D1033" s="104" t="s">
        <v>37</v>
      </c>
      <c r="E1033" s="104" t="s">
        <v>44</v>
      </c>
      <c r="F1033" s="371" t="s">
        <v>39</v>
      </c>
      <c r="G1033" s="104" t="s">
        <v>4453</v>
      </c>
      <c r="H1033" s="104"/>
      <c r="I1033" s="118" t="s">
        <v>3659</v>
      </c>
      <c r="J1033" s="104" t="s">
        <v>37</v>
      </c>
      <c r="K1033" s="103">
        <v>21</v>
      </c>
      <c r="L1033" s="104" t="s">
        <v>1576</v>
      </c>
      <c r="M1033" s="174">
        <v>1030</v>
      </c>
      <c r="N1033" s="81"/>
      <c r="O1033" s="81"/>
      <c r="P1033" s="81"/>
      <c r="Q1033" s="81"/>
      <c r="R1033" s="81"/>
      <c r="S1033" s="81"/>
      <c r="T1033" s="81"/>
    </row>
    <row r="1034" spans="1:20" ht="30" x14ac:dyDescent="0.25">
      <c r="A1034" s="173">
        <v>8</v>
      </c>
      <c r="B1034" s="374" t="s">
        <v>698</v>
      </c>
      <c r="C1034" s="374" t="s">
        <v>910</v>
      </c>
      <c r="D1034" s="104" t="s">
        <v>37</v>
      </c>
      <c r="E1034" s="104" t="s">
        <v>44</v>
      </c>
      <c r="F1034" s="371" t="s">
        <v>39</v>
      </c>
      <c r="G1034" s="104" t="s">
        <v>4453</v>
      </c>
      <c r="H1034" s="104"/>
      <c r="I1034" s="118" t="s">
        <v>3704</v>
      </c>
      <c r="J1034" s="104" t="s">
        <v>2898</v>
      </c>
      <c r="K1034" s="103">
        <v>21</v>
      </c>
      <c r="L1034" s="104" t="s">
        <v>1576</v>
      </c>
      <c r="M1034" s="174">
        <v>1031</v>
      </c>
      <c r="N1034" s="81"/>
      <c r="O1034" s="81"/>
      <c r="P1034" s="81"/>
      <c r="Q1034" s="81"/>
      <c r="R1034" s="81"/>
      <c r="S1034" s="81"/>
      <c r="T1034" s="81"/>
    </row>
    <row r="1035" spans="1:20" ht="30" x14ac:dyDescent="0.25">
      <c r="A1035" s="173">
        <v>9</v>
      </c>
      <c r="B1035" s="374" t="s">
        <v>700</v>
      </c>
      <c r="C1035" s="374" t="s">
        <v>961</v>
      </c>
      <c r="D1035" s="104" t="s">
        <v>37</v>
      </c>
      <c r="E1035" s="104" t="s">
        <v>81</v>
      </c>
      <c r="F1035" s="371" t="s">
        <v>39</v>
      </c>
      <c r="G1035" s="104" t="s">
        <v>4453</v>
      </c>
      <c r="H1035" s="104"/>
      <c r="I1035" s="118" t="s">
        <v>3704</v>
      </c>
      <c r="J1035" s="104" t="s">
        <v>2898</v>
      </c>
      <c r="K1035" s="103">
        <v>21</v>
      </c>
      <c r="L1035" s="104" t="s">
        <v>1576</v>
      </c>
      <c r="M1035" s="174">
        <v>1032</v>
      </c>
      <c r="N1035" s="81"/>
      <c r="O1035" s="81"/>
      <c r="P1035" s="81"/>
      <c r="Q1035" s="81"/>
      <c r="R1035" s="81"/>
      <c r="S1035" s="81"/>
      <c r="T1035" s="81"/>
    </row>
    <row r="1036" spans="1:20" ht="30" x14ac:dyDescent="0.25">
      <c r="A1036" s="173">
        <v>10</v>
      </c>
      <c r="B1036" s="374" t="s">
        <v>702</v>
      </c>
      <c r="C1036" s="374" t="s">
        <v>962</v>
      </c>
      <c r="D1036" s="104" t="s">
        <v>105</v>
      </c>
      <c r="E1036" s="104" t="s">
        <v>69</v>
      </c>
      <c r="F1036" s="371" t="s">
        <v>39</v>
      </c>
      <c r="G1036" s="104" t="s">
        <v>4453</v>
      </c>
      <c r="H1036" s="104"/>
      <c r="I1036" s="118" t="s">
        <v>4437</v>
      </c>
      <c r="J1036" s="104" t="s">
        <v>3217</v>
      </c>
      <c r="K1036" s="103">
        <v>21</v>
      </c>
      <c r="L1036" s="104" t="s">
        <v>1576</v>
      </c>
      <c r="M1036" s="174">
        <v>1033</v>
      </c>
      <c r="N1036" s="81"/>
      <c r="O1036" s="81"/>
      <c r="P1036" s="81"/>
      <c r="Q1036" s="81"/>
      <c r="R1036" s="81"/>
      <c r="S1036" s="81"/>
      <c r="T1036" s="81"/>
    </row>
    <row r="1037" spans="1:20" x14ac:dyDescent="0.25">
      <c r="A1037" s="394">
        <v>11</v>
      </c>
      <c r="B1037" s="374" t="s">
        <v>1584</v>
      </c>
      <c r="C1037" s="374" t="s">
        <v>52</v>
      </c>
      <c r="D1037" s="104" t="s">
        <v>37</v>
      </c>
      <c r="E1037" s="104" t="s">
        <v>712</v>
      </c>
      <c r="F1037" s="371" t="s">
        <v>39</v>
      </c>
      <c r="G1037" s="104"/>
      <c r="H1037" s="104"/>
      <c r="I1037" s="103"/>
      <c r="J1037" s="104" t="s">
        <v>21</v>
      </c>
      <c r="K1037" s="118">
        <v>21</v>
      </c>
      <c r="L1037" s="104" t="s">
        <v>1576</v>
      </c>
      <c r="M1037" s="378">
        <v>1034</v>
      </c>
      <c r="N1037" s="369"/>
      <c r="O1037" s="369"/>
      <c r="P1037" s="369"/>
      <c r="Q1037" s="369"/>
      <c r="R1037" s="369"/>
      <c r="S1037" s="369"/>
      <c r="T1037" s="172"/>
    </row>
    <row r="1038" spans="1:20" ht="60" x14ac:dyDescent="0.25">
      <c r="A1038" s="394">
        <v>12</v>
      </c>
      <c r="B1038" s="374" t="s">
        <v>3786</v>
      </c>
      <c r="C1038" s="374" t="s">
        <v>55</v>
      </c>
      <c r="D1038" s="104" t="s">
        <v>49</v>
      </c>
      <c r="E1038" s="104" t="s">
        <v>184</v>
      </c>
      <c r="F1038" s="371" t="s">
        <v>39</v>
      </c>
      <c r="G1038" s="104"/>
      <c r="H1038" s="104"/>
      <c r="I1038" s="103"/>
      <c r="J1038" s="104" t="s">
        <v>4409</v>
      </c>
      <c r="K1038" s="118">
        <v>21</v>
      </c>
      <c r="L1038" s="104" t="s">
        <v>1576</v>
      </c>
      <c r="M1038" s="378">
        <v>1035</v>
      </c>
      <c r="N1038" s="369"/>
      <c r="O1038" s="369"/>
      <c r="P1038" s="369"/>
      <c r="Q1038" s="369"/>
      <c r="R1038" s="369"/>
      <c r="S1038" s="369"/>
      <c r="T1038" s="172"/>
    </row>
    <row r="1039" spans="1:20" ht="60" x14ac:dyDescent="0.25">
      <c r="A1039" s="394">
        <v>13</v>
      </c>
      <c r="B1039" s="374" t="s">
        <v>3787</v>
      </c>
      <c r="C1039" s="374" t="s">
        <v>72</v>
      </c>
      <c r="D1039" s="104" t="s">
        <v>111</v>
      </c>
      <c r="E1039" s="104" t="s">
        <v>69</v>
      </c>
      <c r="F1039" s="371" t="s">
        <v>39</v>
      </c>
      <c r="G1039" s="104"/>
      <c r="H1039" s="104"/>
      <c r="I1039" s="103"/>
      <c r="J1039" s="104" t="s">
        <v>4409</v>
      </c>
      <c r="K1039" s="118">
        <v>21</v>
      </c>
      <c r="L1039" s="104" t="s">
        <v>1576</v>
      </c>
      <c r="M1039" s="378">
        <v>1036</v>
      </c>
      <c r="N1039" s="369"/>
      <c r="O1039" s="369"/>
      <c r="P1039" s="369"/>
      <c r="Q1039" s="369"/>
      <c r="R1039" s="369"/>
      <c r="S1039" s="369"/>
      <c r="T1039" s="172"/>
    </row>
    <row r="1040" spans="1:20" x14ac:dyDescent="0.25">
      <c r="A1040" s="394">
        <v>14</v>
      </c>
      <c r="B1040" s="374" t="s">
        <v>3788</v>
      </c>
      <c r="C1040" s="374" t="s">
        <v>59</v>
      </c>
      <c r="D1040" s="104" t="s">
        <v>111</v>
      </c>
      <c r="E1040" s="104" t="s">
        <v>735</v>
      </c>
      <c r="F1040" s="371" t="s">
        <v>39</v>
      </c>
      <c r="G1040" s="104"/>
      <c r="H1040" s="104"/>
      <c r="I1040" s="103"/>
      <c r="J1040" s="104" t="s">
        <v>1146</v>
      </c>
      <c r="K1040" s="118">
        <v>21</v>
      </c>
      <c r="L1040" s="104" t="s">
        <v>1576</v>
      </c>
      <c r="M1040" s="378">
        <v>1037</v>
      </c>
      <c r="N1040" s="369"/>
      <c r="O1040" s="369"/>
      <c r="P1040" s="369"/>
      <c r="Q1040" s="369"/>
      <c r="R1040" s="369"/>
      <c r="S1040" s="369"/>
      <c r="T1040" s="172"/>
    </row>
    <row r="1041" spans="1:20" ht="45" x14ac:dyDescent="0.25">
      <c r="A1041" s="394">
        <v>15</v>
      </c>
      <c r="B1041" s="374" t="s">
        <v>3789</v>
      </c>
      <c r="C1041" s="374" t="s">
        <v>1088</v>
      </c>
      <c r="D1041" s="104" t="s">
        <v>111</v>
      </c>
      <c r="E1041" s="104" t="s">
        <v>229</v>
      </c>
      <c r="F1041" s="371" t="s">
        <v>39</v>
      </c>
      <c r="G1041" s="104"/>
      <c r="H1041" s="104"/>
      <c r="I1041" s="103"/>
      <c r="J1041" s="104" t="s">
        <v>1146</v>
      </c>
      <c r="K1041" s="118">
        <v>21</v>
      </c>
      <c r="L1041" s="104" t="s">
        <v>1576</v>
      </c>
      <c r="M1041" s="378">
        <v>1038</v>
      </c>
      <c r="N1041" s="369"/>
      <c r="O1041" s="369"/>
      <c r="P1041" s="369"/>
      <c r="Q1041" s="369"/>
      <c r="R1041" s="369"/>
      <c r="S1041" s="369"/>
      <c r="T1041" s="172"/>
    </row>
    <row r="1042" spans="1:20" ht="31.5" x14ac:dyDescent="0.25">
      <c r="A1042" s="397" t="s">
        <v>1593</v>
      </c>
      <c r="B1042" s="398" t="s">
        <v>1594</v>
      </c>
      <c r="C1042" s="399"/>
      <c r="D1042" s="163"/>
      <c r="E1042" s="163"/>
      <c r="F1042" s="163"/>
      <c r="G1042" s="163"/>
      <c r="H1042" s="163"/>
      <c r="I1042" s="128"/>
      <c r="J1042" s="163"/>
      <c r="K1042" s="164">
        <v>21</v>
      </c>
      <c r="L1042" s="405" t="s">
        <v>1593</v>
      </c>
      <c r="M1042" s="379">
        <v>1039</v>
      </c>
      <c r="N1042" s="401" t="s">
        <v>2486</v>
      </c>
      <c r="O1042" s="370"/>
      <c r="P1042" s="370"/>
      <c r="Q1042" s="370"/>
      <c r="R1042" s="370"/>
      <c r="S1042" s="370"/>
      <c r="T1042" s="402" t="s">
        <v>4858</v>
      </c>
    </row>
    <row r="1043" spans="1:20" ht="30" x14ac:dyDescent="0.25">
      <c r="A1043" s="394" t="s">
        <v>4003</v>
      </c>
      <c r="B1043" s="374" t="s">
        <v>3781</v>
      </c>
      <c r="C1043" s="374" t="s">
        <v>36</v>
      </c>
      <c r="D1043" s="104" t="s">
        <v>49</v>
      </c>
      <c r="E1043" s="104" t="s">
        <v>429</v>
      </c>
      <c r="F1043" s="371" t="s">
        <v>39</v>
      </c>
      <c r="G1043" s="104"/>
      <c r="H1043" s="104"/>
      <c r="I1043" s="103"/>
      <c r="J1043" s="104" t="s">
        <v>4409</v>
      </c>
      <c r="K1043" s="118">
        <v>21</v>
      </c>
      <c r="L1043" s="104" t="s">
        <v>1593</v>
      </c>
      <c r="M1043" s="378">
        <v>1040</v>
      </c>
      <c r="N1043" s="369"/>
      <c r="O1043" s="369"/>
      <c r="P1043" s="369"/>
      <c r="Q1043" s="369"/>
      <c r="R1043" s="369"/>
      <c r="S1043" s="369"/>
      <c r="T1043" s="172"/>
    </row>
    <row r="1044" spans="1:20" x14ac:dyDescent="0.25">
      <c r="A1044" s="394" t="s">
        <v>4005</v>
      </c>
      <c r="B1044" s="374" t="s">
        <v>3782</v>
      </c>
      <c r="C1044" s="374" t="s">
        <v>1101</v>
      </c>
      <c r="D1044" s="104" t="s">
        <v>49</v>
      </c>
      <c r="E1044" s="104" t="s">
        <v>429</v>
      </c>
      <c r="F1044" s="371" t="s">
        <v>39</v>
      </c>
      <c r="G1044" s="104"/>
      <c r="H1044" s="104"/>
      <c r="I1044" s="103"/>
      <c r="J1044" s="104" t="s">
        <v>4409</v>
      </c>
      <c r="K1044" s="118">
        <v>21</v>
      </c>
      <c r="L1044" s="104" t="s">
        <v>1593</v>
      </c>
      <c r="M1044" s="378">
        <v>1041</v>
      </c>
      <c r="N1044" s="369"/>
      <c r="O1044" s="369"/>
      <c r="P1044" s="369"/>
      <c r="Q1044" s="369"/>
      <c r="R1044" s="369"/>
      <c r="S1044" s="369"/>
      <c r="T1044" s="172"/>
    </row>
    <row r="1045" spans="1:20" x14ac:dyDescent="0.25">
      <c r="A1045" s="394">
        <v>3</v>
      </c>
      <c r="B1045" s="374" t="s">
        <v>3783</v>
      </c>
      <c r="C1045" s="374" t="s">
        <v>1103</v>
      </c>
      <c r="D1045" s="412" t="s">
        <v>49</v>
      </c>
      <c r="E1045" s="104" t="s">
        <v>418</v>
      </c>
      <c r="F1045" s="371" t="s">
        <v>39</v>
      </c>
      <c r="G1045" s="104"/>
      <c r="H1045" s="104"/>
      <c r="I1045" s="103"/>
      <c r="J1045" s="104" t="s">
        <v>4409</v>
      </c>
      <c r="K1045" s="118">
        <v>21</v>
      </c>
      <c r="L1045" s="104" t="s">
        <v>1593</v>
      </c>
      <c r="M1045" s="378">
        <v>1042</v>
      </c>
      <c r="N1045" s="369"/>
      <c r="O1045" s="369"/>
      <c r="P1045" s="369"/>
      <c r="Q1045" s="369"/>
      <c r="R1045" s="369"/>
      <c r="S1045" s="369"/>
      <c r="T1045" s="81"/>
    </row>
    <row r="1046" spans="1:20" x14ac:dyDescent="0.25">
      <c r="A1046" s="394">
        <v>4</v>
      </c>
      <c r="B1046" s="374" t="s">
        <v>3784</v>
      </c>
      <c r="C1046" s="374" t="s">
        <v>1105</v>
      </c>
      <c r="D1046" s="412" t="s">
        <v>37</v>
      </c>
      <c r="E1046" s="104" t="s">
        <v>81</v>
      </c>
      <c r="F1046" s="371" t="s">
        <v>39</v>
      </c>
      <c r="G1046" s="104"/>
      <c r="H1046" s="104"/>
      <c r="I1046" s="103"/>
      <c r="J1046" s="104" t="s">
        <v>2934</v>
      </c>
      <c r="K1046" s="118">
        <v>21</v>
      </c>
      <c r="L1046" s="104" t="s">
        <v>1593</v>
      </c>
      <c r="M1046" s="378">
        <v>1043</v>
      </c>
      <c r="N1046" s="369"/>
      <c r="O1046" s="369"/>
      <c r="P1046" s="369"/>
      <c r="Q1046" s="369"/>
      <c r="R1046" s="369"/>
      <c r="S1046" s="369"/>
      <c r="T1046" s="81"/>
    </row>
    <row r="1047" spans="1:20" ht="30" x14ac:dyDescent="0.25">
      <c r="A1047" s="394">
        <v>5</v>
      </c>
      <c r="B1047" s="374" t="s">
        <v>3785</v>
      </c>
      <c r="C1047" s="374" t="s">
        <v>48</v>
      </c>
      <c r="D1047" s="104" t="s">
        <v>94</v>
      </c>
      <c r="E1047" s="104" t="s">
        <v>423</v>
      </c>
      <c r="F1047" s="371" t="s">
        <v>39</v>
      </c>
      <c r="G1047" s="104"/>
      <c r="H1047" s="104"/>
      <c r="I1047" s="103"/>
      <c r="J1047" s="104" t="s">
        <v>4409</v>
      </c>
      <c r="K1047" s="118">
        <v>21</v>
      </c>
      <c r="L1047" s="104" t="s">
        <v>1593</v>
      </c>
      <c r="M1047" s="378">
        <v>1044</v>
      </c>
      <c r="N1047" s="369"/>
      <c r="O1047" s="369"/>
      <c r="P1047" s="369"/>
      <c r="Q1047" s="369"/>
      <c r="R1047" s="369"/>
      <c r="S1047" s="369"/>
      <c r="T1047" s="172"/>
    </row>
    <row r="1048" spans="1:20" ht="47.25" x14ac:dyDescent="0.25">
      <c r="A1048" s="394" t="s">
        <v>21</v>
      </c>
      <c r="B1048" s="395" t="s">
        <v>3214</v>
      </c>
      <c r="C1048" s="374"/>
      <c r="D1048" s="412"/>
      <c r="E1048" s="104"/>
      <c r="F1048" s="371"/>
      <c r="G1048" s="104"/>
      <c r="H1048" s="104"/>
      <c r="I1048" s="103"/>
      <c r="J1048" s="104"/>
      <c r="K1048" s="118">
        <v>21</v>
      </c>
      <c r="L1048" s="104" t="s">
        <v>1593</v>
      </c>
      <c r="M1048" s="378">
        <v>1045</v>
      </c>
      <c r="N1048" s="369"/>
      <c r="O1048" s="369"/>
      <c r="P1048" s="369"/>
      <c r="Q1048" s="369"/>
      <c r="R1048" s="369"/>
      <c r="S1048" s="369"/>
      <c r="T1048" s="81"/>
    </row>
    <row r="1049" spans="1:20" ht="60" x14ac:dyDescent="0.25">
      <c r="A1049" s="173">
        <v>6</v>
      </c>
      <c r="B1049" s="394" t="s">
        <v>3215</v>
      </c>
      <c r="C1049" s="374" t="s">
        <v>906</v>
      </c>
      <c r="D1049" s="104" t="s">
        <v>37</v>
      </c>
      <c r="E1049" s="104" t="s">
        <v>748</v>
      </c>
      <c r="F1049" s="371" t="s">
        <v>39</v>
      </c>
      <c r="G1049" s="104" t="s">
        <v>4453</v>
      </c>
      <c r="H1049" s="104"/>
      <c r="I1049" s="118" t="s">
        <v>3659</v>
      </c>
      <c r="J1049" s="104" t="s">
        <v>37</v>
      </c>
      <c r="K1049" s="103">
        <v>21</v>
      </c>
      <c r="L1049" s="104" t="s">
        <v>1593</v>
      </c>
      <c r="M1049" s="174">
        <v>1046</v>
      </c>
      <c r="N1049" s="81"/>
      <c r="O1049" s="81"/>
      <c r="P1049" s="81"/>
      <c r="Q1049" s="81"/>
      <c r="R1049" s="81"/>
      <c r="S1049" s="81"/>
      <c r="T1049" s="81"/>
    </row>
    <row r="1050" spans="1:20" ht="60" x14ac:dyDescent="0.25">
      <c r="A1050" s="173">
        <v>7</v>
      </c>
      <c r="B1050" s="374" t="s">
        <v>3216</v>
      </c>
      <c r="C1050" s="374" t="s">
        <v>908</v>
      </c>
      <c r="D1050" s="104" t="s">
        <v>37</v>
      </c>
      <c r="E1050" s="104" t="s">
        <v>44</v>
      </c>
      <c r="F1050" s="371" t="s">
        <v>39</v>
      </c>
      <c r="G1050" s="104" t="s">
        <v>4453</v>
      </c>
      <c r="H1050" s="104"/>
      <c r="I1050" s="118" t="s">
        <v>3659</v>
      </c>
      <c r="J1050" s="104" t="s">
        <v>37</v>
      </c>
      <c r="K1050" s="103">
        <v>21</v>
      </c>
      <c r="L1050" s="104" t="s">
        <v>1593</v>
      </c>
      <c r="M1050" s="174">
        <v>1047</v>
      </c>
      <c r="N1050" s="81"/>
      <c r="O1050" s="81"/>
      <c r="P1050" s="81"/>
      <c r="Q1050" s="81"/>
      <c r="R1050" s="81"/>
      <c r="S1050" s="81"/>
      <c r="T1050" s="172"/>
    </row>
    <row r="1051" spans="1:20" ht="30" x14ac:dyDescent="0.25">
      <c r="A1051" s="173">
        <v>8</v>
      </c>
      <c r="B1051" s="374" t="s">
        <v>698</v>
      </c>
      <c r="C1051" s="374" t="s">
        <v>910</v>
      </c>
      <c r="D1051" s="104" t="s">
        <v>37</v>
      </c>
      <c r="E1051" s="104" t="s">
        <v>44</v>
      </c>
      <c r="F1051" s="371" t="s">
        <v>39</v>
      </c>
      <c r="G1051" s="104" t="s">
        <v>4453</v>
      </c>
      <c r="H1051" s="104"/>
      <c r="I1051" s="118" t="s">
        <v>3704</v>
      </c>
      <c r="J1051" s="383" t="s">
        <v>2898</v>
      </c>
      <c r="K1051" s="103">
        <v>21</v>
      </c>
      <c r="L1051" s="104" t="s">
        <v>1593</v>
      </c>
      <c r="M1051" s="174">
        <v>1048</v>
      </c>
      <c r="N1051" s="81"/>
      <c r="O1051" s="81"/>
      <c r="P1051" s="81"/>
      <c r="Q1051" s="81"/>
      <c r="R1051" s="81"/>
      <c r="S1051" s="81"/>
      <c r="T1051" s="172"/>
    </row>
    <row r="1052" spans="1:20" ht="30" x14ac:dyDescent="0.25">
      <c r="A1052" s="173">
        <v>9</v>
      </c>
      <c r="B1052" s="374" t="s">
        <v>700</v>
      </c>
      <c r="C1052" s="374" t="s">
        <v>961</v>
      </c>
      <c r="D1052" s="104" t="s">
        <v>37</v>
      </c>
      <c r="E1052" s="104" t="s">
        <v>81</v>
      </c>
      <c r="F1052" s="371" t="s">
        <v>39</v>
      </c>
      <c r="G1052" s="104" t="s">
        <v>4453</v>
      </c>
      <c r="H1052" s="104"/>
      <c r="I1052" s="118" t="s">
        <v>3704</v>
      </c>
      <c r="J1052" s="383" t="s">
        <v>2898</v>
      </c>
      <c r="K1052" s="103">
        <v>21</v>
      </c>
      <c r="L1052" s="104" t="s">
        <v>1593</v>
      </c>
      <c r="M1052" s="174">
        <v>1049</v>
      </c>
      <c r="N1052" s="81"/>
      <c r="O1052" s="81"/>
      <c r="P1052" s="81"/>
      <c r="Q1052" s="81"/>
      <c r="R1052" s="81"/>
      <c r="S1052" s="81"/>
      <c r="T1052" s="172"/>
    </row>
    <row r="1053" spans="1:20" ht="30" x14ac:dyDescent="0.25">
      <c r="A1053" s="173">
        <v>10</v>
      </c>
      <c r="B1053" s="374" t="s">
        <v>702</v>
      </c>
      <c r="C1053" s="374" t="s">
        <v>962</v>
      </c>
      <c r="D1053" s="104" t="s">
        <v>105</v>
      </c>
      <c r="E1053" s="104" t="s">
        <v>69</v>
      </c>
      <c r="F1053" s="371" t="s">
        <v>39</v>
      </c>
      <c r="G1053" s="104" t="s">
        <v>4453</v>
      </c>
      <c r="H1053" s="104"/>
      <c r="I1053" s="118" t="s">
        <v>4437</v>
      </c>
      <c r="J1053" s="104" t="s">
        <v>3217</v>
      </c>
      <c r="K1053" s="103">
        <v>21</v>
      </c>
      <c r="L1053" s="104" t="s">
        <v>1593</v>
      </c>
      <c r="M1053" s="174">
        <v>1050</v>
      </c>
      <c r="N1053" s="81"/>
      <c r="O1053" s="81"/>
      <c r="P1053" s="81"/>
      <c r="Q1053" s="81"/>
      <c r="R1053" s="81"/>
      <c r="S1053" s="81"/>
      <c r="T1053" s="172"/>
    </row>
    <row r="1054" spans="1:20" x14ac:dyDescent="0.25">
      <c r="A1054" s="394">
        <v>11</v>
      </c>
      <c r="B1054" s="374" t="s">
        <v>1584</v>
      </c>
      <c r="C1054" s="374" t="s">
        <v>52</v>
      </c>
      <c r="D1054" s="104" t="s">
        <v>37</v>
      </c>
      <c r="E1054" s="104" t="s">
        <v>712</v>
      </c>
      <c r="F1054" s="371" t="s">
        <v>39</v>
      </c>
      <c r="G1054" s="104"/>
      <c r="H1054" s="104"/>
      <c r="I1054" s="103"/>
      <c r="J1054" s="104" t="s">
        <v>21</v>
      </c>
      <c r="K1054" s="118">
        <v>21</v>
      </c>
      <c r="L1054" s="104" t="s">
        <v>1593</v>
      </c>
      <c r="M1054" s="378">
        <v>1051</v>
      </c>
      <c r="N1054" s="369"/>
      <c r="O1054" s="369"/>
      <c r="P1054" s="369"/>
      <c r="Q1054" s="369"/>
      <c r="R1054" s="369"/>
      <c r="S1054" s="369"/>
      <c r="T1054" s="172"/>
    </row>
    <row r="1055" spans="1:20" ht="60" x14ac:dyDescent="0.25">
      <c r="A1055" s="394">
        <v>12</v>
      </c>
      <c r="B1055" s="374" t="s">
        <v>3786</v>
      </c>
      <c r="C1055" s="374" t="s">
        <v>55</v>
      </c>
      <c r="D1055" s="104" t="s">
        <v>49</v>
      </c>
      <c r="E1055" s="104" t="s">
        <v>184</v>
      </c>
      <c r="F1055" s="371" t="s">
        <v>39</v>
      </c>
      <c r="G1055" s="104"/>
      <c r="H1055" s="104"/>
      <c r="I1055" s="103"/>
      <c r="J1055" s="104" t="s">
        <v>4409</v>
      </c>
      <c r="K1055" s="118">
        <v>21</v>
      </c>
      <c r="L1055" s="104" t="s">
        <v>1593</v>
      </c>
      <c r="M1055" s="378">
        <v>1052</v>
      </c>
      <c r="N1055" s="369"/>
      <c r="O1055" s="369"/>
      <c r="P1055" s="369"/>
      <c r="Q1055" s="369"/>
      <c r="R1055" s="369"/>
      <c r="S1055" s="369"/>
      <c r="T1055" s="172"/>
    </row>
    <row r="1056" spans="1:20" ht="60" x14ac:dyDescent="0.25">
      <c r="A1056" s="394">
        <v>13</v>
      </c>
      <c r="B1056" s="374" t="s">
        <v>3787</v>
      </c>
      <c r="C1056" s="374" t="s">
        <v>72</v>
      </c>
      <c r="D1056" s="104" t="s">
        <v>111</v>
      </c>
      <c r="E1056" s="104" t="s">
        <v>69</v>
      </c>
      <c r="F1056" s="371" t="s">
        <v>39</v>
      </c>
      <c r="G1056" s="104"/>
      <c r="H1056" s="104"/>
      <c r="I1056" s="103"/>
      <c r="J1056" s="104" t="s">
        <v>4409</v>
      </c>
      <c r="K1056" s="118">
        <v>21</v>
      </c>
      <c r="L1056" s="104" t="s">
        <v>1593</v>
      </c>
      <c r="M1056" s="378">
        <v>1053</v>
      </c>
      <c r="N1056" s="369"/>
      <c r="O1056" s="369"/>
      <c r="P1056" s="369"/>
      <c r="Q1056" s="369"/>
      <c r="R1056" s="369"/>
      <c r="S1056" s="369"/>
      <c r="T1056" s="172"/>
    </row>
    <row r="1057" spans="1:20" x14ac:dyDescent="0.25">
      <c r="A1057" s="394">
        <v>14</v>
      </c>
      <c r="B1057" s="374" t="s">
        <v>3788</v>
      </c>
      <c r="C1057" s="374" t="s">
        <v>59</v>
      </c>
      <c r="D1057" s="104" t="s">
        <v>111</v>
      </c>
      <c r="E1057" s="104" t="s">
        <v>735</v>
      </c>
      <c r="F1057" s="371" t="s">
        <v>39</v>
      </c>
      <c r="G1057" s="104"/>
      <c r="H1057" s="104"/>
      <c r="I1057" s="103"/>
      <c r="J1057" s="104" t="s">
        <v>1146</v>
      </c>
      <c r="K1057" s="118">
        <v>21</v>
      </c>
      <c r="L1057" s="104" t="s">
        <v>1593</v>
      </c>
      <c r="M1057" s="378">
        <v>1054</v>
      </c>
      <c r="N1057" s="369"/>
      <c r="O1057" s="369"/>
      <c r="P1057" s="369"/>
      <c r="Q1057" s="369"/>
      <c r="R1057" s="369"/>
      <c r="S1057" s="369"/>
      <c r="T1057" s="172"/>
    </row>
    <row r="1058" spans="1:20" ht="45" x14ac:dyDescent="0.25">
      <c r="A1058" s="394">
        <v>15</v>
      </c>
      <c r="B1058" s="374" t="s">
        <v>3789</v>
      </c>
      <c r="C1058" s="374" t="s">
        <v>1088</v>
      </c>
      <c r="D1058" s="104" t="s">
        <v>111</v>
      </c>
      <c r="E1058" s="104" t="s">
        <v>229</v>
      </c>
      <c r="F1058" s="371" t="s">
        <v>39</v>
      </c>
      <c r="G1058" s="104"/>
      <c r="H1058" s="104"/>
      <c r="I1058" s="103"/>
      <c r="J1058" s="104" t="s">
        <v>1146</v>
      </c>
      <c r="K1058" s="118">
        <v>21</v>
      </c>
      <c r="L1058" s="104" t="s">
        <v>1593</v>
      </c>
      <c r="M1058" s="378">
        <v>1055</v>
      </c>
      <c r="N1058" s="369"/>
      <c r="O1058" s="369"/>
      <c r="P1058" s="369"/>
      <c r="Q1058" s="369"/>
      <c r="R1058" s="369"/>
      <c r="S1058" s="369"/>
      <c r="T1058" s="172"/>
    </row>
    <row r="1059" spans="1:20" ht="31.5" x14ac:dyDescent="0.25">
      <c r="A1059" s="397" t="s">
        <v>1603</v>
      </c>
      <c r="B1059" s="398" t="s">
        <v>1604</v>
      </c>
      <c r="C1059" s="399"/>
      <c r="D1059" s="163"/>
      <c r="E1059" s="163"/>
      <c r="F1059" s="163"/>
      <c r="G1059" s="163"/>
      <c r="H1059" s="163"/>
      <c r="I1059" s="128"/>
      <c r="J1059" s="163"/>
      <c r="K1059" s="164">
        <v>21</v>
      </c>
      <c r="L1059" s="405" t="s">
        <v>1603</v>
      </c>
      <c r="M1059" s="379">
        <v>1056</v>
      </c>
      <c r="N1059" s="401" t="s">
        <v>2486</v>
      </c>
      <c r="O1059" s="370"/>
      <c r="P1059" s="370"/>
      <c r="Q1059" s="370"/>
      <c r="R1059" s="370"/>
      <c r="S1059" s="370"/>
      <c r="T1059" s="402" t="s">
        <v>4858</v>
      </c>
    </row>
    <row r="1060" spans="1:20" ht="30" x14ac:dyDescent="0.25">
      <c r="A1060" s="394" t="s">
        <v>4003</v>
      </c>
      <c r="B1060" s="374" t="s">
        <v>3781</v>
      </c>
      <c r="C1060" s="374" t="s">
        <v>36</v>
      </c>
      <c r="D1060" s="104" t="s">
        <v>49</v>
      </c>
      <c r="E1060" s="104" t="s">
        <v>429</v>
      </c>
      <c r="F1060" s="371" t="s">
        <v>39</v>
      </c>
      <c r="G1060" s="104"/>
      <c r="H1060" s="104"/>
      <c r="I1060" s="103"/>
      <c r="J1060" s="104" t="s">
        <v>4409</v>
      </c>
      <c r="K1060" s="118">
        <v>21</v>
      </c>
      <c r="L1060" s="104" t="s">
        <v>1603</v>
      </c>
      <c r="M1060" s="378">
        <v>1057</v>
      </c>
      <c r="N1060" s="369"/>
      <c r="O1060" s="369"/>
      <c r="P1060" s="369"/>
      <c r="Q1060" s="369"/>
      <c r="R1060" s="369"/>
      <c r="S1060" s="369"/>
      <c r="T1060" s="172"/>
    </row>
    <row r="1061" spans="1:20" ht="23.25" customHeight="1" x14ac:dyDescent="0.25">
      <c r="A1061" s="394" t="s">
        <v>4005</v>
      </c>
      <c r="B1061" s="374" t="s">
        <v>3782</v>
      </c>
      <c r="C1061" s="374" t="s">
        <v>1101</v>
      </c>
      <c r="D1061" s="104" t="s">
        <v>49</v>
      </c>
      <c r="E1061" s="104" t="s">
        <v>429</v>
      </c>
      <c r="F1061" s="371" t="s">
        <v>39</v>
      </c>
      <c r="G1061" s="104"/>
      <c r="H1061" s="104"/>
      <c r="I1061" s="103"/>
      <c r="J1061" s="104" t="s">
        <v>4409</v>
      </c>
      <c r="K1061" s="118">
        <v>21</v>
      </c>
      <c r="L1061" s="104" t="s">
        <v>1603</v>
      </c>
      <c r="M1061" s="378">
        <v>1058</v>
      </c>
      <c r="N1061" s="369"/>
      <c r="O1061" s="369"/>
      <c r="P1061" s="369"/>
      <c r="Q1061" s="369"/>
      <c r="R1061" s="369"/>
      <c r="S1061" s="369"/>
      <c r="T1061" s="172"/>
    </row>
    <row r="1062" spans="1:20" x14ac:dyDescent="0.25">
      <c r="A1062" s="394">
        <v>3</v>
      </c>
      <c r="B1062" s="374" t="s">
        <v>3783</v>
      </c>
      <c r="C1062" s="374" t="s">
        <v>1103</v>
      </c>
      <c r="D1062" s="412" t="s">
        <v>49</v>
      </c>
      <c r="E1062" s="104" t="s">
        <v>418</v>
      </c>
      <c r="F1062" s="371" t="s">
        <v>39</v>
      </c>
      <c r="G1062" s="104"/>
      <c r="H1062" s="104"/>
      <c r="I1062" s="103"/>
      <c r="J1062" s="104" t="s">
        <v>4409</v>
      </c>
      <c r="K1062" s="118">
        <v>21</v>
      </c>
      <c r="L1062" s="104" t="s">
        <v>1603</v>
      </c>
      <c r="M1062" s="378">
        <v>1059</v>
      </c>
      <c r="N1062" s="369"/>
      <c r="O1062" s="369"/>
      <c r="P1062" s="369"/>
      <c r="Q1062" s="369"/>
      <c r="R1062" s="369"/>
      <c r="S1062" s="369"/>
      <c r="T1062" s="81"/>
    </row>
    <row r="1063" spans="1:20" x14ac:dyDescent="0.25">
      <c r="A1063" s="394">
        <v>4</v>
      </c>
      <c r="B1063" s="374" t="s">
        <v>3784</v>
      </c>
      <c r="C1063" s="374" t="s">
        <v>1105</v>
      </c>
      <c r="D1063" s="412" t="s">
        <v>37</v>
      </c>
      <c r="E1063" s="104" t="s">
        <v>81</v>
      </c>
      <c r="F1063" s="371" t="s">
        <v>39</v>
      </c>
      <c r="G1063" s="104"/>
      <c r="H1063" s="104"/>
      <c r="I1063" s="103"/>
      <c r="J1063" s="104" t="s">
        <v>2934</v>
      </c>
      <c r="K1063" s="118">
        <v>21</v>
      </c>
      <c r="L1063" s="104" t="s">
        <v>1603</v>
      </c>
      <c r="M1063" s="378">
        <v>1060</v>
      </c>
      <c r="N1063" s="369"/>
      <c r="O1063" s="369"/>
      <c r="P1063" s="369"/>
      <c r="Q1063" s="369"/>
      <c r="R1063" s="369"/>
      <c r="S1063" s="369"/>
      <c r="T1063" s="81"/>
    </row>
    <row r="1064" spans="1:20" ht="30" x14ac:dyDescent="0.25">
      <c r="A1064" s="394">
        <v>5</v>
      </c>
      <c r="B1064" s="374" t="s">
        <v>3785</v>
      </c>
      <c r="C1064" s="374" t="s">
        <v>48</v>
      </c>
      <c r="D1064" s="104" t="s">
        <v>94</v>
      </c>
      <c r="E1064" s="104" t="s">
        <v>423</v>
      </c>
      <c r="F1064" s="371" t="s">
        <v>39</v>
      </c>
      <c r="G1064" s="104"/>
      <c r="H1064" s="104"/>
      <c r="I1064" s="103"/>
      <c r="J1064" s="104" t="s">
        <v>4409</v>
      </c>
      <c r="K1064" s="118">
        <v>21</v>
      </c>
      <c r="L1064" s="104" t="s">
        <v>1603</v>
      </c>
      <c r="M1064" s="378">
        <v>1061</v>
      </c>
      <c r="N1064" s="369"/>
      <c r="O1064" s="369"/>
      <c r="P1064" s="369"/>
      <c r="Q1064" s="369"/>
      <c r="R1064" s="369"/>
      <c r="S1064" s="369"/>
      <c r="T1064" s="81"/>
    </row>
    <row r="1065" spans="1:20" ht="47.25" x14ac:dyDescent="0.25">
      <c r="A1065" s="394" t="s">
        <v>21</v>
      </c>
      <c r="B1065" s="395" t="s">
        <v>3214</v>
      </c>
      <c r="C1065" s="374"/>
      <c r="D1065" s="412"/>
      <c r="E1065" s="104"/>
      <c r="F1065" s="371"/>
      <c r="G1065" s="104"/>
      <c r="H1065" s="104"/>
      <c r="I1065" s="103"/>
      <c r="J1065" s="104"/>
      <c r="K1065" s="118">
        <v>21</v>
      </c>
      <c r="L1065" s="104" t="s">
        <v>1603</v>
      </c>
      <c r="M1065" s="378">
        <v>1062</v>
      </c>
      <c r="N1065" s="369"/>
      <c r="O1065" s="369"/>
      <c r="P1065" s="369"/>
      <c r="Q1065" s="369"/>
      <c r="R1065" s="369"/>
      <c r="S1065" s="369"/>
      <c r="T1065" s="81"/>
    </row>
    <row r="1066" spans="1:20" ht="60" x14ac:dyDescent="0.25">
      <c r="A1066" s="173">
        <v>6</v>
      </c>
      <c r="B1066" s="394" t="s">
        <v>3215</v>
      </c>
      <c r="C1066" s="374" t="s">
        <v>906</v>
      </c>
      <c r="D1066" s="104" t="s">
        <v>37</v>
      </c>
      <c r="E1066" s="104" t="s">
        <v>748</v>
      </c>
      <c r="F1066" s="371" t="s">
        <v>39</v>
      </c>
      <c r="G1066" s="104" t="s">
        <v>4453</v>
      </c>
      <c r="H1066" s="104"/>
      <c r="I1066" s="118" t="s">
        <v>3659</v>
      </c>
      <c r="J1066" s="104" t="s">
        <v>37</v>
      </c>
      <c r="K1066" s="103">
        <v>21</v>
      </c>
      <c r="L1066" s="104" t="s">
        <v>1603</v>
      </c>
      <c r="M1066" s="174">
        <v>1063</v>
      </c>
      <c r="N1066" s="81"/>
      <c r="O1066" s="81"/>
      <c r="P1066" s="81"/>
      <c r="Q1066" s="81"/>
      <c r="R1066" s="81"/>
      <c r="S1066" s="81"/>
      <c r="T1066" s="81"/>
    </row>
    <row r="1067" spans="1:20" ht="60" x14ac:dyDescent="0.25">
      <c r="A1067" s="173">
        <v>7</v>
      </c>
      <c r="B1067" s="374" t="s">
        <v>3216</v>
      </c>
      <c r="C1067" s="374" t="s">
        <v>908</v>
      </c>
      <c r="D1067" s="104" t="s">
        <v>37</v>
      </c>
      <c r="E1067" s="104" t="s">
        <v>44</v>
      </c>
      <c r="F1067" s="371" t="s">
        <v>39</v>
      </c>
      <c r="G1067" s="104" t="s">
        <v>4453</v>
      </c>
      <c r="H1067" s="104"/>
      <c r="I1067" s="118" t="s">
        <v>3659</v>
      </c>
      <c r="J1067" s="104" t="s">
        <v>37</v>
      </c>
      <c r="K1067" s="103">
        <v>21</v>
      </c>
      <c r="L1067" s="104" t="s">
        <v>1603</v>
      </c>
      <c r="M1067" s="174">
        <v>1064</v>
      </c>
      <c r="N1067" s="81"/>
      <c r="O1067" s="81"/>
      <c r="P1067" s="81"/>
      <c r="Q1067" s="81"/>
      <c r="R1067" s="81"/>
      <c r="S1067" s="81"/>
      <c r="T1067" s="172"/>
    </row>
    <row r="1068" spans="1:20" ht="30" x14ac:dyDescent="0.25">
      <c r="A1068" s="173">
        <v>8</v>
      </c>
      <c r="B1068" s="374" t="s">
        <v>698</v>
      </c>
      <c r="C1068" s="374" t="s">
        <v>910</v>
      </c>
      <c r="D1068" s="104" t="s">
        <v>37</v>
      </c>
      <c r="E1068" s="104" t="s">
        <v>44</v>
      </c>
      <c r="F1068" s="371" t="s">
        <v>39</v>
      </c>
      <c r="G1068" s="104" t="s">
        <v>4453</v>
      </c>
      <c r="H1068" s="104"/>
      <c r="I1068" s="118" t="s">
        <v>3704</v>
      </c>
      <c r="J1068" s="104" t="s">
        <v>2898</v>
      </c>
      <c r="K1068" s="103">
        <v>21</v>
      </c>
      <c r="L1068" s="104" t="s">
        <v>1603</v>
      </c>
      <c r="M1068" s="174">
        <v>1065</v>
      </c>
      <c r="N1068" s="81"/>
      <c r="O1068" s="81"/>
      <c r="P1068" s="81"/>
      <c r="Q1068" s="81"/>
      <c r="R1068" s="81"/>
      <c r="S1068" s="81"/>
      <c r="T1068" s="172"/>
    </row>
    <row r="1069" spans="1:20" ht="30" x14ac:dyDescent="0.25">
      <c r="A1069" s="173">
        <v>9</v>
      </c>
      <c r="B1069" s="374" t="s">
        <v>700</v>
      </c>
      <c r="C1069" s="374" t="s">
        <v>961</v>
      </c>
      <c r="D1069" s="104" t="s">
        <v>37</v>
      </c>
      <c r="E1069" s="104" t="s">
        <v>81</v>
      </c>
      <c r="F1069" s="371" t="s">
        <v>39</v>
      </c>
      <c r="G1069" s="104" t="s">
        <v>4453</v>
      </c>
      <c r="H1069" s="104"/>
      <c r="I1069" s="118" t="s">
        <v>3704</v>
      </c>
      <c r="J1069" s="104" t="s">
        <v>2898</v>
      </c>
      <c r="K1069" s="103">
        <v>21</v>
      </c>
      <c r="L1069" s="104" t="s">
        <v>1603</v>
      </c>
      <c r="M1069" s="174">
        <v>1066</v>
      </c>
      <c r="N1069" s="81"/>
      <c r="O1069" s="81"/>
      <c r="P1069" s="81"/>
      <c r="Q1069" s="81"/>
      <c r="R1069" s="81"/>
      <c r="S1069" s="81"/>
      <c r="T1069" s="172"/>
    </row>
    <row r="1070" spans="1:20" ht="30" x14ac:dyDescent="0.25">
      <c r="A1070" s="173">
        <v>10</v>
      </c>
      <c r="B1070" s="374" t="s">
        <v>702</v>
      </c>
      <c r="C1070" s="374" t="s">
        <v>962</v>
      </c>
      <c r="D1070" s="104" t="s">
        <v>105</v>
      </c>
      <c r="E1070" s="104" t="s">
        <v>69</v>
      </c>
      <c r="F1070" s="371" t="s">
        <v>39</v>
      </c>
      <c r="G1070" s="104" t="s">
        <v>4453</v>
      </c>
      <c r="H1070" s="104"/>
      <c r="I1070" s="118" t="s">
        <v>4437</v>
      </c>
      <c r="J1070" s="104" t="s">
        <v>3217</v>
      </c>
      <c r="K1070" s="103">
        <v>21</v>
      </c>
      <c r="L1070" s="104" t="s">
        <v>1603</v>
      </c>
      <c r="M1070" s="174">
        <v>1067</v>
      </c>
      <c r="N1070" s="81"/>
      <c r="O1070" s="81"/>
      <c r="P1070" s="81"/>
      <c r="Q1070" s="81"/>
      <c r="R1070" s="81"/>
      <c r="S1070" s="81"/>
      <c r="T1070" s="172"/>
    </row>
    <row r="1071" spans="1:20" x14ac:dyDescent="0.25">
      <c r="A1071" s="394">
        <v>11</v>
      </c>
      <c r="B1071" s="374" t="s">
        <v>1584</v>
      </c>
      <c r="C1071" s="374" t="s">
        <v>52</v>
      </c>
      <c r="D1071" s="104" t="s">
        <v>37</v>
      </c>
      <c r="E1071" s="104" t="s">
        <v>712</v>
      </c>
      <c r="F1071" s="371" t="s">
        <v>39</v>
      </c>
      <c r="G1071" s="104"/>
      <c r="H1071" s="104"/>
      <c r="I1071" s="103"/>
      <c r="J1071" s="104" t="s">
        <v>21</v>
      </c>
      <c r="K1071" s="118">
        <v>21</v>
      </c>
      <c r="L1071" s="104" t="s">
        <v>1603</v>
      </c>
      <c r="M1071" s="378">
        <v>1068</v>
      </c>
      <c r="N1071" s="369"/>
      <c r="O1071" s="369"/>
      <c r="P1071" s="369"/>
      <c r="Q1071" s="369"/>
      <c r="R1071" s="369"/>
      <c r="S1071" s="369"/>
      <c r="T1071" s="172"/>
    </row>
    <row r="1072" spans="1:20" ht="60" x14ac:dyDescent="0.25">
      <c r="A1072" s="394">
        <v>12</v>
      </c>
      <c r="B1072" s="374" t="s">
        <v>3786</v>
      </c>
      <c r="C1072" s="374" t="s">
        <v>55</v>
      </c>
      <c r="D1072" s="104" t="s">
        <v>49</v>
      </c>
      <c r="E1072" s="104" t="s">
        <v>184</v>
      </c>
      <c r="F1072" s="371" t="s">
        <v>39</v>
      </c>
      <c r="G1072" s="104"/>
      <c r="H1072" s="104"/>
      <c r="I1072" s="103"/>
      <c r="J1072" s="104" t="s">
        <v>4409</v>
      </c>
      <c r="K1072" s="118">
        <v>21</v>
      </c>
      <c r="L1072" s="104" t="s">
        <v>1603</v>
      </c>
      <c r="M1072" s="378">
        <v>1069</v>
      </c>
      <c r="N1072" s="369"/>
      <c r="O1072" s="369"/>
      <c r="P1072" s="369"/>
      <c r="Q1072" s="369"/>
      <c r="R1072" s="369"/>
      <c r="S1072" s="369"/>
      <c r="T1072" s="172"/>
    </row>
    <row r="1073" spans="1:20" ht="60" x14ac:dyDescent="0.25">
      <c r="A1073" s="394">
        <v>13</v>
      </c>
      <c r="B1073" s="374" t="s">
        <v>3787</v>
      </c>
      <c r="C1073" s="374" t="s">
        <v>72</v>
      </c>
      <c r="D1073" s="104" t="s">
        <v>111</v>
      </c>
      <c r="E1073" s="104" t="s">
        <v>69</v>
      </c>
      <c r="F1073" s="371" t="s">
        <v>39</v>
      </c>
      <c r="G1073" s="104"/>
      <c r="H1073" s="104"/>
      <c r="I1073" s="103"/>
      <c r="J1073" s="104" t="s">
        <v>4409</v>
      </c>
      <c r="K1073" s="118">
        <v>21</v>
      </c>
      <c r="L1073" s="104" t="s">
        <v>1603</v>
      </c>
      <c r="M1073" s="378">
        <v>1070</v>
      </c>
      <c r="N1073" s="369"/>
      <c r="O1073" s="369"/>
      <c r="P1073" s="369"/>
      <c r="Q1073" s="369"/>
      <c r="R1073" s="369"/>
      <c r="S1073" s="369"/>
      <c r="T1073" s="172"/>
    </row>
    <row r="1074" spans="1:20" x14ac:dyDescent="0.25">
      <c r="A1074" s="394">
        <v>14</v>
      </c>
      <c r="B1074" s="374" t="s">
        <v>3788</v>
      </c>
      <c r="C1074" s="374" t="s">
        <v>59</v>
      </c>
      <c r="D1074" s="104" t="s">
        <v>111</v>
      </c>
      <c r="E1074" s="104" t="s">
        <v>735</v>
      </c>
      <c r="F1074" s="371" t="s">
        <v>39</v>
      </c>
      <c r="G1074" s="104"/>
      <c r="H1074" s="104"/>
      <c r="I1074" s="103"/>
      <c r="J1074" s="104" t="s">
        <v>1146</v>
      </c>
      <c r="K1074" s="118">
        <v>21</v>
      </c>
      <c r="L1074" s="104" t="s">
        <v>1603</v>
      </c>
      <c r="M1074" s="378">
        <v>1071</v>
      </c>
      <c r="N1074" s="369"/>
      <c r="O1074" s="369"/>
      <c r="P1074" s="369"/>
      <c r="Q1074" s="369"/>
      <c r="R1074" s="369"/>
      <c r="S1074" s="369"/>
      <c r="T1074" s="172"/>
    </row>
    <row r="1075" spans="1:20" ht="45" x14ac:dyDescent="0.25">
      <c r="A1075" s="394">
        <v>15</v>
      </c>
      <c r="B1075" s="374" t="s">
        <v>3789</v>
      </c>
      <c r="C1075" s="374" t="s">
        <v>1088</v>
      </c>
      <c r="D1075" s="104" t="s">
        <v>111</v>
      </c>
      <c r="E1075" s="104" t="s">
        <v>229</v>
      </c>
      <c r="F1075" s="371" t="s">
        <v>39</v>
      </c>
      <c r="G1075" s="104"/>
      <c r="H1075" s="104"/>
      <c r="I1075" s="103"/>
      <c r="J1075" s="104" t="s">
        <v>1146</v>
      </c>
      <c r="K1075" s="118">
        <v>21</v>
      </c>
      <c r="L1075" s="104" t="s">
        <v>1603</v>
      </c>
      <c r="M1075" s="378">
        <v>1072</v>
      </c>
      <c r="N1075" s="369"/>
      <c r="O1075" s="369"/>
      <c r="P1075" s="369"/>
      <c r="Q1075" s="369"/>
      <c r="R1075" s="369"/>
      <c r="S1075" s="369"/>
      <c r="T1075" s="172"/>
    </row>
    <row r="1076" spans="1:20" ht="31.5" x14ac:dyDescent="0.25">
      <c r="A1076" s="397" t="s">
        <v>1612</v>
      </c>
      <c r="B1076" s="398" t="s">
        <v>1613</v>
      </c>
      <c r="C1076" s="399"/>
      <c r="D1076" s="163"/>
      <c r="E1076" s="163"/>
      <c r="F1076" s="163"/>
      <c r="G1076" s="163"/>
      <c r="H1076" s="163"/>
      <c r="I1076" s="128"/>
      <c r="J1076" s="163"/>
      <c r="K1076" s="164">
        <v>21</v>
      </c>
      <c r="L1076" s="405" t="s">
        <v>1612</v>
      </c>
      <c r="M1076" s="379">
        <v>1073</v>
      </c>
      <c r="N1076" s="401" t="s">
        <v>2486</v>
      </c>
      <c r="O1076" s="370"/>
      <c r="P1076" s="370"/>
      <c r="Q1076" s="370"/>
      <c r="R1076" s="370"/>
      <c r="S1076" s="370"/>
      <c r="T1076" s="402" t="s">
        <v>4858</v>
      </c>
    </row>
    <row r="1077" spans="1:20" ht="30" x14ac:dyDescent="0.25">
      <c r="A1077" s="394" t="s">
        <v>4003</v>
      </c>
      <c r="B1077" s="374" t="s">
        <v>3781</v>
      </c>
      <c r="C1077" s="374" t="s">
        <v>36</v>
      </c>
      <c r="D1077" s="104" t="s">
        <v>49</v>
      </c>
      <c r="E1077" s="104" t="s">
        <v>429</v>
      </c>
      <c r="F1077" s="371" t="s">
        <v>39</v>
      </c>
      <c r="G1077" s="104"/>
      <c r="H1077" s="104"/>
      <c r="I1077" s="103"/>
      <c r="J1077" s="104" t="s">
        <v>4409</v>
      </c>
      <c r="K1077" s="118">
        <v>21</v>
      </c>
      <c r="L1077" s="104" t="s">
        <v>1612</v>
      </c>
      <c r="M1077" s="378">
        <v>1074</v>
      </c>
      <c r="N1077" s="369"/>
      <c r="O1077" s="369"/>
      <c r="P1077" s="369"/>
      <c r="Q1077" s="369"/>
      <c r="R1077" s="369"/>
      <c r="S1077" s="369"/>
      <c r="T1077" s="172"/>
    </row>
    <row r="1078" spans="1:20" x14ac:dyDescent="0.25">
      <c r="A1078" s="394" t="s">
        <v>4005</v>
      </c>
      <c r="B1078" s="374" t="s">
        <v>3782</v>
      </c>
      <c r="C1078" s="374" t="s">
        <v>1101</v>
      </c>
      <c r="D1078" s="104" t="s">
        <v>49</v>
      </c>
      <c r="E1078" s="104" t="s">
        <v>429</v>
      </c>
      <c r="F1078" s="371" t="s">
        <v>39</v>
      </c>
      <c r="G1078" s="104"/>
      <c r="H1078" s="104"/>
      <c r="I1078" s="103"/>
      <c r="J1078" s="104" t="s">
        <v>4789</v>
      </c>
      <c r="K1078" s="118">
        <v>21</v>
      </c>
      <c r="L1078" s="104" t="s">
        <v>1612</v>
      </c>
      <c r="M1078" s="378">
        <v>1075</v>
      </c>
      <c r="N1078" s="369"/>
      <c r="O1078" s="369"/>
      <c r="P1078" s="369"/>
      <c r="Q1078" s="369"/>
      <c r="R1078" s="369"/>
      <c r="S1078" s="369"/>
      <c r="T1078" s="81"/>
    </row>
    <row r="1079" spans="1:20" x14ac:dyDescent="0.25">
      <c r="A1079" s="394">
        <v>3</v>
      </c>
      <c r="B1079" s="374" t="s">
        <v>3783</v>
      </c>
      <c r="C1079" s="374" t="s">
        <v>1103</v>
      </c>
      <c r="D1079" s="412" t="s">
        <v>49</v>
      </c>
      <c r="E1079" s="104" t="s">
        <v>418</v>
      </c>
      <c r="F1079" s="371" t="s">
        <v>39</v>
      </c>
      <c r="G1079" s="104"/>
      <c r="H1079" s="104"/>
      <c r="I1079" s="80"/>
      <c r="J1079" s="104" t="s">
        <v>4409</v>
      </c>
      <c r="K1079" s="118">
        <v>21</v>
      </c>
      <c r="L1079" s="104" t="s">
        <v>1612</v>
      </c>
      <c r="M1079" s="378">
        <v>1076</v>
      </c>
      <c r="N1079" s="369"/>
      <c r="O1079" s="369"/>
      <c r="P1079" s="369"/>
      <c r="Q1079" s="369"/>
      <c r="R1079" s="369"/>
      <c r="S1079" s="369"/>
      <c r="T1079" s="81"/>
    </row>
    <row r="1080" spans="1:20" x14ac:dyDescent="0.25">
      <c r="A1080" s="394">
        <v>4</v>
      </c>
      <c r="B1080" s="374" t="s">
        <v>3784</v>
      </c>
      <c r="C1080" s="374" t="s">
        <v>1105</v>
      </c>
      <c r="D1080" s="412" t="s">
        <v>37</v>
      </c>
      <c r="E1080" s="104" t="s">
        <v>81</v>
      </c>
      <c r="F1080" s="371" t="s">
        <v>39</v>
      </c>
      <c r="G1080" s="104"/>
      <c r="H1080" s="104"/>
      <c r="I1080" s="80"/>
      <c r="J1080" s="104" t="s">
        <v>2934</v>
      </c>
      <c r="K1080" s="118">
        <v>21</v>
      </c>
      <c r="L1080" s="104" t="s">
        <v>1612</v>
      </c>
      <c r="M1080" s="378">
        <v>1077</v>
      </c>
      <c r="N1080" s="369"/>
      <c r="O1080" s="369"/>
      <c r="P1080" s="369"/>
      <c r="Q1080" s="369"/>
      <c r="R1080" s="369"/>
      <c r="S1080" s="369"/>
      <c r="T1080" s="81"/>
    </row>
    <row r="1081" spans="1:20" ht="30" x14ac:dyDescent="0.25">
      <c r="A1081" s="394">
        <v>5</v>
      </c>
      <c r="B1081" s="374" t="s">
        <v>3785</v>
      </c>
      <c r="C1081" s="374" t="s">
        <v>48</v>
      </c>
      <c r="D1081" s="104" t="s">
        <v>94</v>
      </c>
      <c r="E1081" s="104" t="s">
        <v>423</v>
      </c>
      <c r="F1081" s="371" t="s">
        <v>39</v>
      </c>
      <c r="G1081" s="104"/>
      <c r="H1081" s="104"/>
      <c r="I1081" s="80"/>
      <c r="J1081" s="104" t="s">
        <v>4409</v>
      </c>
      <c r="K1081" s="118">
        <v>21</v>
      </c>
      <c r="L1081" s="104" t="s">
        <v>1612</v>
      </c>
      <c r="M1081" s="378">
        <v>1078</v>
      </c>
      <c r="N1081" s="369"/>
      <c r="O1081" s="369"/>
      <c r="P1081" s="369"/>
      <c r="Q1081" s="369"/>
      <c r="R1081" s="369"/>
      <c r="S1081" s="369"/>
      <c r="T1081" s="81"/>
    </row>
    <row r="1082" spans="1:20" ht="47.25" x14ac:dyDescent="0.25">
      <c r="A1082" s="394" t="s">
        <v>21</v>
      </c>
      <c r="B1082" s="395" t="s">
        <v>3214</v>
      </c>
      <c r="C1082" s="374"/>
      <c r="D1082" s="412"/>
      <c r="E1082" s="104"/>
      <c r="F1082" s="371"/>
      <c r="G1082" s="104"/>
      <c r="H1082" s="104"/>
      <c r="I1082" s="80"/>
      <c r="J1082" s="104"/>
      <c r="K1082" s="118">
        <v>21</v>
      </c>
      <c r="L1082" s="104" t="s">
        <v>1612</v>
      </c>
      <c r="M1082" s="378">
        <v>1079</v>
      </c>
      <c r="N1082" s="369"/>
      <c r="O1082" s="369"/>
      <c r="P1082" s="369"/>
      <c r="Q1082" s="369"/>
      <c r="R1082" s="369"/>
      <c r="S1082" s="369"/>
      <c r="T1082" s="81"/>
    </row>
    <row r="1083" spans="1:20" ht="60" x14ac:dyDescent="0.25">
      <c r="A1083" s="173">
        <v>6</v>
      </c>
      <c r="B1083" s="394" t="s">
        <v>3215</v>
      </c>
      <c r="C1083" s="374" t="s">
        <v>906</v>
      </c>
      <c r="D1083" s="104" t="s">
        <v>37</v>
      </c>
      <c r="E1083" s="104" t="s">
        <v>748</v>
      </c>
      <c r="F1083" s="371" t="s">
        <v>39</v>
      </c>
      <c r="G1083" s="104" t="s">
        <v>4453</v>
      </c>
      <c r="H1083" s="104"/>
      <c r="I1083" s="118" t="s">
        <v>3659</v>
      </c>
      <c r="J1083" s="104" t="s">
        <v>37</v>
      </c>
      <c r="K1083" s="103">
        <v>21</v>
      </c>
      <c r="L1083" s="104" t="s">
        <v>1612</v>
      </c>
      <c r="M1083" s="174">
        <v>1080</v>
      </c>
      <c r="N1083" s="81"/>
      <c r="O1083" s="81"/>
      <c r="P1083" s="81"/>
      <c r="Q1083" s="81"/>
      <c r="R1083" s="81"/>
      <c r="S1083" s="81"/>
      <c r="T1083" s="172"/>
    </row>
    <row r="1084" spans="1:20" ht="60" x14ac:dyDescent="0.25">
      <c r="A1084" s="173">
        <v>7</v>
      </c>
      <c r="B1084" s="374" t="s">
        <v>3216</v>
      </c>
      <c r="C1084" s="374" t="s">
        <v>908</v>
      </c>
      <c r="D1084" s="104" t="s">
        <v>37</v>
      </c>
      <c r="E1084" s="104" t="s">
        <v>44</v>
      </c>
      <c r="F1084" s="371" t="s">
        <v>39</v>
      </c>
      <c r="G1084" s="104" t="s">
        <v>4453</v>
      </c>
      <c r="H1084" s="104"/>
      <c r="I1084" s="118" t="s">
        <v>3659</v>
      </c>
      <c r="J1084" s="104" t="s">
        <v>37</v>
      </c>
      <c r="K1084" s="103">
        <v>21</v>
      </c>
      <c r="L1084" s="104" t="s">
        <v>1612</v>
      </c>
      <c r="M1084" s="174">
        <v>1081</v>
      </c>
      <c r="N1084" s="81"/>
      <c r="O1084" s="81"/>
      <c r="P1084" s="81"/>
      <c r="Q1084" s="81"/>
      <c r="R1084" s="81"/>
      <c r="S1084" s="81"/>
      <c r="T1084" s="172"/>
    </row>
    <row r="1085" spans="1:20" ht="30" x14ac:dyDescent="0.25">
      <c r="A1085" s="173">
        <v>8</v>
      </c>
      <c r="B1085" s="374" t="s">
        <v>698</v>
      </c>
      <c r="C1085" s="374" t="s">
        <v>910</v>
      </c>
      <c r="D1085" s="104" t="s">
        <v>37</v>
      </c>
      <c r="E1085" s="104" t="s">
        <v>44</v>
      </c>
      <c r="F1085" s="371" t="s">
        <v>39</v>
      </c>
      <c r="G1085" s="104" t="s">
        <v>4453</v>
      </c>
      <c r="H1085" s="104"/>
      <c r="I1085" s="118" t="s">
        <v>3704</v>
      </c>
      <c r="J1085" s="384" t="s">
        <v>2898</v>
      </c>
      <c r="K1085" s="103">
        <v>21</v>
      </c>
      <c r="L1085" s="104" t="s">
        <v>1612</v>
      </c>
      <c r="M1085" s="174">
        <v>1082</v>
      </c>
      <c r="N1085" s="81"/>
      <c r="O1085" s="81"/>
      <c r="P1085" s="81"/>
      <c r="Q1085" s="81"/>
      <c r="R1085" s="81"/>
      <c r="S1085" s="81"/>
      <c r="T1085" s="172"/>
    </row>
    <row r="1086" spans="1:20" ht="30" x14ac:dyDescent="0.25">
      <c r="A1086" s="173">
        <v>9</v>
      </c>
      <c r="B1086" s="374" t="s">
        <v>700</v>
      </c>
      <c r="C1086" s="374" t="s">
        <v>961</v>
      </c>
      <c r="D1086" s="104" t="s">
        <v>37</v>
      </c>
      <c r="E1086" s="104" t="s">
        <v>81</v>
      </c>
      <c r="F1086" s="371" t="s">
        <v>39</v>
      </c>
      <c r="G1086" s="104" t="s">
        <v>4453</v>
      </c>
      <c r="H1086" s="104"/>
      <c r="I1086" s="118" t="s">
        <v>3704</v>
      </c>
      <c r="J1086" s="384" t="s">
        <v>2898</v>
      </c>
      <c r="K1086" s="103">
        <v>21</v>
      </c>
      <c r="L1086" s="104" t="s">
        <v>1612</v>
      </c>
      <c r="M1086" s="174">
        <v>1083</v>
      </c>
      <c r="N1086" s="81"/>
      <c r="O1086" s="81"/>
      <c r="P1086" s="81"/>
      <c r="Q1086" s="81"/>
      <c r="R1086" s="81"/>
      <c r="S1086" s="81"/>
      <c r="T1086" s="172"/>
    </row>
    <row r="1087" spans="1:20" ht="30" x14ac:dyDescent="0.25">
      <c r="A1087" s="173">
        <v>10</v>
      </c>
      <c r="B1087" s="374" t="s">
        <v>702</v>
      </c>
      <c r="C1087" s="374" t="s">
        <v>962</v>
      </c>
      <c r="D1087" s="104" t="s">
        <v>105</v>
      </c>
      <c r="E1087" s="104" t="s">
        <v>69</v>
      </c>
      <c r="F1087" s="371" t="s">
        <v>39</v>
      </c>
      <c r="G1087" s="104" t="s">
        <v>4453</v>
      </c>
      <c r="H1087" s="104"/>
      <c r="I1087" s="118" t="s">
        <v>4437</v>
      </c>
      <c r="J1087" s="104" t="s">
        <v>3217</v>
      </c>
      <c r="K1087" s="103">
        <v>21</v>
      </c>
      <c r="L1087" s="104" t="s">
        <v>1612</v>
      </c>
      <c r="M1087" s="174">
        <v>1084</v>
      </c>
      <c r="N1087" s="81"/>
      <c r="O1087" s="81"/>
      <c r="P1087" s="81"/>
      <c r="Q1087" s="81"/>
      <c r="R1087" s="81"/>
      <c r="S1087" s="81"/>
      <c r="T1087" s="172"/>
    </row>
    <row r="1088" spans="1:20" x14ac:dyDescent="0.25">
      <c r="A1088" s="394">
        <v>11</v>
      </c>
      <c r="B1088" s="374" t="s">
        <v>1584</v>
      </c>
      <c r="C1088" s="374" t="s">
        <v>52</v>
      </c>
      <c r="D1088" s="104" t="s">
        <v>37</v>
      </c>
      <c r="E1088" s="104" t="s">
        <v>712</v>
      </c>
      <c r="F1088" s="371" t="s">
        <v>39</v>
      </c>
      <c r="G1088" s="104"/>
      <c r="H1088" s="104"/>
      <c r="I1088" s="103"/>
      <c r="J1088" s="104" t="s">
        <v>21</v>
      </c>
      <c r="K1088" s="118">
        <v>21</v>
      </c>
      <c r="L1088" s="104" t="s">
        <v>1612</v>
      </c>
      <c r="M1088" s="378">
        <v>1085</v>
      </c>
      <c r="N1088" s="369"/>
      <c r="O1088" s="369"/>
      <c r="P1088" s="369"/>
      <c r="Q1088" s="369"/>
      <c r="R1088" s="369"/>
      <c r="S1088" s="369"/>
      <c r="T1088" s="172"/>
    </row>
    <row r="1089" spans="1:20" ht="60" x14ac:dyDescent="0.25">
      <c r="A1089" s="394">
        <v>12</v>
      </c>
      <c r="B1089" s="374" t="s">
        <v>3786</v>
      </c>
      <c r="C1089" s="374" t="s">
        <v>55</v>
      </c>
      <c r="D1089" s="104" t="s">
        <v>49</v>
      </c>
      <c r="E1089" s="104" t="s">
        <v>184</v>
      </c>
      <c r="F1089" s="371" t="s">
        <v>39</v>
      </c>
      <c r="G1089" s="104"/>
      <c r="H1089" s="104"/>
      <c r="I1089" s="103"/>
      <c r="J1089" s="104" t="s">
        <v>4409</v>
      </c>
      <c r="K1089" s="118">
        <v>21</v>
      </c>
      <c r="L1089" s="104" t="s">
        <v>1612</v>
      </c>
      <c r="M1089" s="378">
        <v>1086</v>
      </c>
      <c r="N1089" s="369"/>
      <c r="O1089" s="369"/>
      <c r="P1089" s="369"/>
      <c r="Q1089" s="369"/>
      <c r="R1089" s="369"/>
      <c r="S1089" s="369"/>
      <c r="T1089" s="172"/>
    </row>
    <row r="1090" spans="1:20" ht="60" x14ac:dyDescent="0.25">
      <c r="A1090" s="394">
        <v>13</v>
      </c>
      <c r="B1090" s="374" t="s">
        <v>3787</v>
      </c>
      <c r="C1090" s="374" t="s">
        <v>72</v>
      </c>
      <c r="D1090" s="104" t="s">
        <v>111</v>
      </c>
      <c r="E1090" s="104" t="s">
        <v>69</v>
      </c>
      <c r="F1090" s="371" t="s">
        <v>39</v>
      </c>
      <c r="G1090" s="104"/>
      <c r="H1090" s="104"/>
      <c r="I1090" s="103"/>
      <c r="J1090" s="104" t="s">
        <v>4409</v>
      </c>
      <c r="K1090" s="118">
        <v>21</v>
      </c>
      <c r="L1090" s="104" t="s">
        <v>1612</v>
      </c>
      <c r="M1090" s="378">
        <v>1087</v>
      </c>
      <c r="N1090" s="369"/>
      <c r="O1090" s="369"/>
      <c r="P1090" s="369"/>
      <c r="Q1090" s="369"/>
      <c r="R1090" s="369"/>
      <c r="S1090" s="369"/>
      <c r="T1090" s="172"/>
    </row>
    <row r="1091" spans="1:20" x14ac:dyDescent="0.25">
      <c r="A1091" s="394">
        <v>14</v>
      </c>
      <c r="B1091" s="374" t="s">
        <v>3788</v>
      </c>
      <c r="C1091" s="374" t="s">
        <v>59</v>
      </c>
      <c r="D1091" s="104" t="s">
        <v>111</v>
      </c>
      <c r="E1091" s="104" t="s">
        <v>735</v>
      </c>
      <c r="F1091" s="371" t="s">
        <v>39</v>
      </c>
      <c r="G1091" s="104"/>
      <c r="H1091" s="104"/>
      <c r="I1091" s="103"/>
      <c r="J1091" s="104" t="s">
        <v>1146</v>
      </c>
      <c r="K1091" s="118">
        <v>21</v>
      </c>
      <c r="L1091" s="104" t="s">
        <v>1612</v>
      </c>
      <c r="M1091" s="378">
        <v>1088</v>
      </c>
      <c r="N1091" s="369"/>
      <c r="O1091" s="369"/>
      <c r="P1091" s="369"/>
      <c r="Q1091" s="369"/>
      <c r="R1091" s="369"/>
      <c r="S1091" s="369"/>
      <c r="T1091" s="172"/>
    </row>
    <row r="1092" spans="1:20" ht="45" x14ac:dyDescent="0.25">
      <c r="A1092" s="394">
        <v>15</v>
      </c>
      <c r="B1092" s="374" t="s">
        <v>3789</v>
      </c>
      <c r="C1092" s="374" t="s">
        <v>1088</v>
      </c>
      <c r="D1092" s="104" t="s">
        <v>111</v>
      </c>
      <c r="E1092" s="104" t="s">
        <v>229</v>
      </c>
      <c r="F1092" s="371" t="s">
        <v>39</v>
      </c>
      <c r="G1092" s="104"/>
      <c r="H1092" s="104"/>
      <c r="I1092" s="103"/>
      <c r="J1092" s="104" t="s">
        <v>1146</v>
      </c>
      <c r="K1092" s="118">
        <v>21</v>
      </c>
      <c r="L1092" s="104" t="s">
        <v>1612</v>
      </c>
      <c r="M1092" s="378">
        <v>1089</v>
      </c>
      <c r="N1092" s="369"/>
      <c r="O1092" s="369"/>
      <c r="P1092" s="369"/>
      <c r="Q1092" s="369"/>
      <c r="R1092" s="369"/>
      <c r="S1092" s="369"/>
      <c r="T1092" s="172"/>
    </row>
    <row r="1093" spans="1:20" ht="31.5" x14ac:dyDescent="0.25">
      <c r="A1093" s="397" t="s">
        <v>1619</v>
      </c>
      <c r="B1093" s="398" t="s">
        <v>1620</v>
      </c>
      <c r="C1093" s="399"/>
      <c r="D1093" s="163"/>
      <c r="E1093" s="163"/>
      <c r="F1093" s="163"/>
      <c r="G1093" s="163"/>
      <c r="H1093" s="163"/>
      <c r="I1093" s="128"/>
      <c r="J1093" s="163"/>
      <c r="K1093" s="164">
        <v>21</v>
      </c>
      <c r="L1093" s="405" t="s">
        <v>1619</v>
      </c>
      <c r="M1093" s="379">
        <v>1090</v>
      </c>
      <c r="N1093" s="401" t="s">
        <v>2486</v>
      </c>
      <c r="O1093" s="370"/>
      <c r="P1093" s="370"/>
      <c r="Q1093" s="370"/>
      <c r="R1093" s="370"/>
      <c r="S1093" s="370"/>
      <c r="T1093" s="402" t="s">
        <v>4859</v>
      </c>
    </row>
    <row r="1094" spans="1:20" x14ac:dyDescent="0.25">
      <c r="A1094" s="394">
        <v>1</v>
      </c>
      <c r="B1094" s="374" t="s">
        <v>3790</v>
      </c>
      <c r="C1094" s="374" t="s">
        <v>784</v>
      </c>
      <c r="D1094" s="104" t="s">
        <v>94</v>
      </c>
      <c r="E1094" s="104" t="s">
        <v>423</v>
      </c>
      <c r="F1094" s="371" t="s">
        <v>39</v>
      </c>
      <c r="G1094" s="104"/>
      <c r="H1094" s="104"/>
      <c r="I1094" s="103"/>
      <c r="J1094" s="104" t="s">
        <v>4410</v>
      </c>
      <c r="K1094" s="118">
        <v>21</v>
      </c>
      <c r="L1094" s="104" t="s">
        <v>1619</v>
      </c>
      <c r="M1094" s="378">
        <v>1091</v>
      </c>
      <c r="N1094" s="369"/>
      <c r="O1094" s="369"/>
      <c r="P1094" s="369"/>
      <c r="Q1094" s="369"/>
      <c r="R1094" s="369"/>
      <c r="S1094" s="369"/>
      <c r="T1094" s="172"/>
    </row>
    <row r="1095" spans="1:20" ht="60" x14ac:dyDescent="0.25">
      <c r="A1095" s="394">
        <v>2</v>
      </c>
      <c r="B1095" s="374" t="s">
        <v>3792</v>
      </c>
      <c r="C1095" s="374" t="s">
        <v>279</v>
      </c>
      <c r="D1095" s="104" t="s">
        <v>49</v>
      </c>
      <c r="E1095" s="104" t="s">
        <v>184</v>
      </c>
      <c r="F1095" s="371" t="s">
        <v>39</v>
      </c>
      <c r="G1095" s="104"/>
      <c r="H1095" s="104"/>
      <c r="I1095" s="103"/>
      <c r="J1095" s="104" t="s">
        <v>4409</v>
      </c>
      <c r="K1095" s="118">
        <v>21</v>
      </c>
      <c r="L1095" s="104" t="s">
        <v>1619</v>
      </c>
      <c r="M1095" s="378">
        <v>1092</v>
      </c>
      <c r="N1095" s="369"/>
      <c r="O1095" s="369"/>
      <c r="P1095" s="369"/>
      <c r="Q1095" s="369"/>
      <c r="R1095" s="369"/>
      <c r="S1095" s="369"/>
      <c r="T1095" s="172"/>
    </row>
    <row r="1096" spans="1:20" ht="90" x14ac:dyDescent="0.25">
      <c r="A1096" s="394">
        <v>3</v>
      </c>
      <c r="B1096" s="374" t="s">
        <v>3793</v>
      </c>
      <c r="C1096" s="374" t="s">
        <v>282</v>
      </c>
      <c r="D1096" s="104" t="s">
        <v>49</v>
      </c>
      <c r="E1096" s="104" t="s">
        <v>429</v>
      </c>
      <c r="F1096" s="371" t="s">
        <v>39</v>
      </c>
      <c r="G1096" s="104"/>
      <c r="H1096" s="104"/>
      <c r="I1096" s="103"/>
      <c r="J1096" s="104" t="s">
        <v>4409</v>
      </c>
      <c r="K1096" s="118">
        <v>21</v>
      </c>
      <c r="L1096" s="104" t="s">
        <v>1619</v>
      </c>
      <c r="M1096" s="378">
        <v>1093</v>
      </c>
      <c r="N1096" s="369"/>
      <c r="O1096" s="369"/>
      <c r="P1096" s="369"/>
      <c r="Q1096" s="369"/>
      <c r="R1096" s="369"/>
      <c r="S1096" s="369"/>
      <c r="T1096" s="172"/>
    </row>
    <row r="1097" spans="1:20" ht="30" x14ac:dyDescent="0.25">
      <c r="A1097" s="394">
        <v>4</v>
      </c>
      <c r="B1097" s="394" t="s">
        <v>3794</v>
      </c>
      <c r="C1097" s="374" t="s">
        <v>284</v>
      </c>
      <c r="D1097" s="104" t="s">
        <v>49</v>
      </c>
      <c r="E1097" s="104" t="s">
        <v>429</v>
      </c>
      <c r="F1097" s="371" t="s">
        <v>39</v>
      </c>
      <c r="G1097" s="104"/>
      <c r="H1097" s="104"/>
      <c r="I1097" s="103"/>
      <c r="J1097" s="104" t="s">
        <v>4409</v>
      </c>
      <c r="K1097" s="118">
        <v>21</v>
      </c>
      <c r="L1097" s="104" t="s">
        <v>1619</v>
      </c>
      <c r="M1097" s="378">
        <v>1094</v>
      </c>
      <c r="N1097" s="369"/>
      <c r="O1097" s="369"/>
      <c r="P1097" s="369"/>
      <c r="Q1097" s="369"/>
      <c r="R1097" s="369"/>
      <c r="S1097" s="369"/>
      <c r="T1097" s="172"/>
    </row>
    <row r="1098" spans="1:20" ht="75" x14ac:dyDescent="0.25">
      <c r="A1098" s="394">
        <v>5</v>
      </c>
      <c r="B1098" s="374" t="s">
        <v>3795</v>
      </c>
      <c r="C1098" s="374" t="s">
        <v>1625</v>
      </c>
      <c r="D1098" s="104" t="s">
        <v>49</v>
      </c>
      <c r="E1098" s="104" t="s">
        <v>429</v>
      </c>
      <c r="F1098" s="371" t="s">
        <v>39</v>
      </c>
      <c r="G1098" s="104"/>
      <c r="H1098" s="104"/>
      <c r="I1098" s="103"/>
      <c r="J1098" s="104" t="s">
        <v>4409</v>
      </c>
      <c r="K1098" s="118">
        <v>21</v>
      </c>
      <c r="L1098" s="104" t="s">
        <v>1619</v>
      </c>
      <c r="M1098" s="378">
        <v>1095</v>
      </c>
      <c r="N1098" s="369"/>
      <c r="O1098" s="369"/>
      <c r="P1098" s="369"/>
      <c r="Q1098" s="369"/>
      <c r="R1098" s="369"/>
      <c r="S1098" s="369"/>
      <c r="T1098" s="172"/>
    </row>
    <row r="1099" spans="1:20" ht="60" x14ac:dyDescent="0.25">
      <c r="A1099" s="394">
        <v>6</v>
      </c>
      <c r="B1099" s="374" t="s">
        <v>3796</v>
      </c>
      <c r="C1099" s="374" t="s">
        <v>1626</v>
      </c>
      <c r="D1099" s="104" t="s">
        <v>49</v>
      </c>
      <c r="E1099" s="104" t="s">
        <v>418</v>
      </c>
      <c r="F1099" s="371" t="s">
        <v>39</v>
      </c>
      <c r="G1099" s="104"/>
      <c r="H1099" s="104"/>
      <c r="I1099" s="103"/>
      <c r="J1099" s="104" t="s">
        <v>4409</v>
      </c>
      <c r="K1099" s="118">
        <v>21</v>
      </c>
      <c r="L1099" s="104" t="s">
        <v>1619</v>
      </c>
      <c r="M1099" s="378">
        <v>1096</v>
      </c>
      <c r="N1099" s="369"/>
      <c r="O1099" s="369"/>
      <c r="P1099" s="369"/>
      <c r="Q1099" s="369"/>
      <c r="R1099" s="369"/>
      <c r="S1099" s="369"/>
      <c r="T1099" s="81"/>
    </row>
    <row r="1100" spans="1:20" ht="60" x14ac:dyDescent="0.25">
      <c r="A1100" s="394">
        <v>7</v>
      </c>
      <c r="B1100" s="374" t="s">
        <v>3797</v>
      </c>
      <c r="C1100" s="374" t="s">
        <v>1627</v>
      </c>
      <c r="D1100" s="104" t="s">
        <v>37</v>
      </c>
      <c r="E1100" s="104" t="s">
        <v>81</v>
      </c>
      <c r="F1100" s="371" t="s">
        <v>39</v>
      </c>
      <c r="G1100" s="104"/>
      <c r="H1100" s="104"/>
      <c r="I1100" s="103"/>
      <c r="J1100" s="104" t="s">
        <v>3791</v>
      </c>
      <c r="K1100" s="118">
        <v>21</v>
      </c>
      <c r="L1100" s="104" t="s">
        <v>1619</v>
      </c>
      <c r="M1100" s="378">
        <v>1097</v>
      </c>
      <c r="N1100" s="369"/>
      <c r="O1100" s="369"/>
      <c r="P1100" s="369"/>
      <c r="Q1100" s="369"/>
      <c r="R1100" s="369"/>
      <c r="S1100" s="369"/>
      <c r="T1100" s="81"/>
    </row>
    <row r="1101" spans="1:20" ht="30" x14ac:dyDescent="0.25">
      <c r="A1101" s="394">
        <v>8</v>
      </c>
      <c r="B1101" s="374" t="s">
        <v>3798</v>
      </c>
      <c r="C1101" s="374" t="s">
        <v>289</v>
      </c>
      <c r="D1101" s="104" t="s">
        <v>94</v>
      </c>
      <c r="E1101" s="104" t="s">
        <v>423</v>
      </c>
      <c r="F1101" s="371" t="s">
        <v>39</v>
      </c>
      <c r="G1101" s="104"/>
      <c r="H1101" s="104"/>
      <c r="I1101" s="103"/>
      <c r="J1101" s="104" t="s">
        <v>4410</v>
      </c>
      <c r="K1101" s="118">
        <v>21</v>
      </c>
      <c r="L1101" s="104" t="s">
        <v>1619</v>
      </c>
      <c r="M1101" s="378">
        <v>1098</v>
      </c>
      <c r="N1101" s="369"/>
      <c r="O1101" s="369"/>
      <c r="P1101" s="369"/>
      <c r="Q1101" s="369"/>
      <c r="R1101" s="369"/>
      <c r="S1101" s="369"/>
      <c r="T1101" s="172"/>
    </row>
    <row r="1102" spans="1:20" ht="30" x14ac:dyDescent="0.25">
      <c r="A1102" s="394">
        <v>9</v>
      </c>
      <c r="B1102" s="374" t="s">
        <v>3799</v>
      </c>
      <c r="C1102" s="374" t="s">
        <v>1631</v>
      </c>
      <c r="D1102" s="104" t="s">
        <v>37</v>
      </c>
      <c r="E1102" s="104" t="s">
        <v>305</v>
      </c>
      <c r="F1102" s="371" t="s">
        <v>39</v>
      </c>
      <c r="G1102" s="104"/>
      <c r="H1102" s="104"/>
      <c r="I1102" s="103"/>
      <c r="J1102" s="104" t="s">
        <v>1609</v>
      </c>
      <c r="K1102" s="118">
        <v>21</v>
      </c>
      <c r="L1102" s="104" t="s">
        <v>1619</v>
      </c>
      <c r="M1102" s="378">
        <v>1099</v>
      </c>
      <c r="N1102" s="369"/>
      <c r="O1102" s="369"/>
      <c r="P1102" s="369"/>
      <c r="Q1102" s="369"/>
      <c r="R1102" s="369"/>
      <c r="S1102" s="369"/>
      <c r="T1102" s="172"/>
    </row>
    <row r="1103" spans="1:20" x14ac:dyDescent="0.25">
      <c r="A1103" s="394">
        <v>10</v>
      </c>
      <c r="B1103" s="374" t="s">
        <v>1586</v>
      </c>
      <c r="C1103" s="374" t="s">
        <v>1632</v>
      </c>
      <c r="D1103" s="104" t="s">
        <v>1141</v>
      </c>
      <c r="E1103" s="104" t="s">
        <v>69</v>
      </c>
      <c r="F1103" s="371" t="s">
        <v>39</v>
      </c>
      <c r="G1103" s="104"/>
      <c r="H1103" s="104"/>
      <c r="I1103" s="103"/>
      <c r="J1103" s="104" t="s">
        <v>4409</v>
      </c>
      <c r="K1103" s="118">
        <v>21</v>
      </c>
      <c r="L1103" s="104" t="s">
        <v>1619</v>
      </c>
      <c r="M1103" s="378">
        <v>1100</v>
      </c>
      <c r="N1103" s="369"/>
      <c r="O1103" s="369"/>
      <c r="P1103" s="369"/>
      <c r="Q1103" s="369"/>
      <c r="R1103" s="369"/>
      <c r="S1103" s="369"/>
      <c r="T1103" s="172"/>
    </row>
    <row r="1104" spans="1:20" ht="60" x14ac:dyDescent="0.25">
      <c r="A1104" s="394">
        <v>11</v>
      </c>
      <c r="B1104" s="374" t="s">
        <v>3800</v>
      </c>
      <c r="C1104" s="374" t="s">
        <v>36</v>
      </c>
      <c r="D1104" s="371" t="s">
        <v>111</v>
      </c>
      <c r="E1104" s="104" t="s">
        <v>735</v>
      </c>
      <c r="F1104" s="104" t="s">
        <v>105</v>
      </c>
      <c r="G1104" s="104"/>
      <c r="H1104" s="104"/>
      <c r="I1104" s="103"/>
      <c r="J1104" s="104" t="s">
        <v>1146</v>
      </c>
      <c r="K1104" s="118">
        <v>21</v>
      </c>
      <c r="L1104" s="104" t="s">
        <v>1619</v>
      </c>
      <c r="M1104" s="378">
        <v>1101</v>
      </c>
      <c r="N1104" s="369"/>
      <c r="O1104" s="369"/>
      <c r="P1104" s="369"/>
      <c r="Q1104" s="369"/>
      <c r="R1104" s="369"/>
      <c r="S1104" s="369"/>
      <c r="T1104" s="172"/>
    </row>
    <row r="1105" spans="1:20" ht="45" x14ac:dyDescent="0.25">
      <c r="A1105" s="394">
        <v>12</v>
      </c>
      <c r="B1105" s="374" t="s">
        <v>3801</v>
      </c>
      <c r="C1105" s="374" t="s">
        <v>43</v>
      </c>
      <c r="D1105" s="371" t="s">
        <v>111</v>
      </c>
      <c r="E1105" s="104" t="s">
        <v>229</v>
      </c>
      <c r="F1105" s="104" t="s">
        <v>105</v>
      </c>
      <c r="G1105" s="104"/>
      <c r="H1105" s="104"/>
      <c r="I1105" s="103"/>
      <c r="J1105" s="104" t="s">
        <v>1146</v>
      </c>
      <c r="K1105" s="118">
        <v>21</v>
      </c>
      <c r="L1105" s="104" t="s">
        <v>1619</v>
      </c>
      <c r="M1105" s="378">
        <v>1102</v>
      </c>
      <c r="N1105" s="369"/>
      <c r="O1105" s="369"/>
      <c r="P1105" s="369"/>
      <c r="Q1105" s="369"/>
      <c r="R1105" s="369"/>
      <c r="S1105" s="369"/>
      <c r="T1105" s="172"/>
    </row>
    <row r="1106" spans="1:20" ht="31.5" x14ac:dyDescent="0.25">
      <c r="A1106" s="397" t="s">
        <v>1634</v>
      </c>
      <c r="B1106" s="398" t="s">
        <v>1635</v>
      </c>
      <c r="C1106" s="399"/>
      <c r="D1106" s="163"/>
      <c r="E1106" s="163"/>
      <c r="F1106" s="163"/>
      <c r="G1106" s="163"/>
      <c r="H1106" s="163"/>
      <c r="I1106" s="128"/>
      <c r="J1106" s="163"/>
      <c r="K1106" s="164">
        <v>22</v>
      </c>
      <c r="L1106" s="405" t="s">
        <v>1634</v>
      </c>
      <c r="M1106" s="379">
        <v>1103</v>
      </c>
      <c r="N1106" s="401" t="s">
        <v>2511</v>
      </c>
      <c r="O1106" s="370"/>
      <c r="P1106" s="370"/>
      <c r="Q1106" s="370"/>
      <c r="R1106" s="370"/>
      <c r="S1106" s="370"/>
      <c r="T1106" s="402" t="s">
        <v>4860</v>
      </c>
    </row>
    <row r="1107" spans="1:20" ht="39.75" customHeight="1" x14ac:dyDescent="0.25">
      <c r="A1107" s="173" t="s">
        <v>2962</v>
      </c>
      <c r="B1107" s="374" t="s">
        <v>1636</v>
      </c>
      <c r="C1107" s="374" t="s">
        <v>784</v>
      </c>
      <c r="D1107" s="104" t="s">
        <v>94</v>
      </c>
      <c r="E1107" s="104" t="s">
        <v>423</v>
      </c>
      <c r="F1107" s="371" t="s">
        <v>39</v>
      </c>
      <c r="G1107" s="104" t="s">
        <v>4453</v>
      </c>
      <c r="H1107" s="104"/>
      <c r="I1107" s="103" t="s">
        <v>4416</v>
      </c>
      <c r="J1107" s="104" t="s">
        <v>4415</v>
      </c>
      <c r="K1107" s="103">
        <v>22</v>
      </c>
      <c r="L1107" s="104" t="s">
        <v>1634</v>
      </c>
      <c r="M1107" s="174">
        <v>1104</v>
      </c>
      <c r="N1107" s="81"/>
      <c r="O1107" s="81"/>
      <c r="P1107" s="81"/>
      <c r="Q1107" s="81"/>
      <c r="R1107" s="81"/>
      <c r="S1107" s="81"/>
      <c r="T1107" s="172"/>
    </row>
    <row r="1108" spans="1:20" ht="45" x14ac:dyDescent="0.25">
      <c r="A1108" s="394" t="s">
        <v>4005</v>
      </c>
      <c r="B1108" s="374" t="s">
        <v>3802</v>
      </c>
      <c r="C1108" s="374" t="s">
        <v>279</v>
      </c>
      <c r="D1108" s="104" t="s">
        <v>49</v>
      </c>
      <c r="E1108" s="104" t="s">
        <v>184</v>
      </c>
      <c r="F1108" s="371" t="s">
        <v>39</v>
      </c>
      <c r="G1108" s="104"/>
      <c r="H1108" s="104"/>
      <c r="I1108" s="103"/>
      <c r="J1108" s="104" t="s">
        <v>3803</v>
      </c>
      <c r="K1108" s="118">
        <v>22</v>
      </c>
      <c r="L1108" s="104" t="s">
        <v>1634</v>
      </c>
      <c r="M1108" s="378">
        <v>1105</v>
      </c>
      <c r="N1108" s="369"/>
      <c r="O1108" s="369"/>
      <c r="P1108" s="369"/>
      <c r="Q1108" s="369"/>
      <c r="R1108" s="369"/>
      <c r="S1108" s="369"/>
      <c r="T1108" s="172"/>
    </row>
    <row r="1109" spans="1:20" ht="45" x14ac:dyDescent="0.25">
      <c r="A1109" s="173" t="s">
        <v>3035</v>
      </c>
      <c r="B1109" s="374" t="s">
        <v>3804</v>
      </c>
      <c r="C1109" s="374" t="s">
        <v>282</v>
      </c>
      <c r="D1109" s="104" t="s">
        <v>49</v>
      </c>
      <c r="E1109" s="104" t="s">
        <v>748</v>
      </c>
      <c r="F1109" s="371" t="s">
        <v>39</v>
      </c>
      <c r="G1109" s="104" t="s">
        <v>4453</v>
      </c>
      <c r="H1109" s="104"/>
      <c r="I1109" s="103" t="s">
        <v>4437</v>
      </c>
      <c r="J1109" s="104" t="s">
        <v>3217</v>
      </c>
      <c r="K1109" s="103">
        <v>22</v>
      </c>
      <c r="L1109" s="104" t="s">
        <v>1634</v>
      </c>
      <c r="M1109" s="174">
        <v>1106</v>
      </c>
      <c r="N1109" s="81"/>
      <c r="O1109" s="81"/>
      <c r="P1109" s="81"/>
      <c r="Q1109" s="81"/>
      <c r="R1109" s="81"/>
      <c r="S1109" s="81"/>
      <c r="T1109" s="172"/>
    </row>
    <row r="1110" spans="1:20" ht="31.5" x14ac:dyDescent="0.25">
      <c r="A1110" s="397" t="s">
        <v>1639</v>
      </c>
      <c r="B1110" s="398" t="s">
        <v>2512</v>
      </c>
      <c r="C1110" s="399"/>
      <c r="D1110" s="163"/>
      <c r="E1110" s="163"/>
      <c r="F1110" s="163"/>
      <c r="G1110" s="163"/>
      <c r="H1110" s="163"/>
      <c r="I1110" s="128"/>
      <c r="J1110" s="163"/>
      <c r="K1110" s="164">
        <v>22</v>
      </c>
      <c r="L1110" s="405" t="s">
        <v>1639</v>
      </c>
      <c r="M1110" s="379">
        <v>1107</v>
      </c>
      <c r="N1110" s="401" t="s">
        <v>339</v>
      </c>
      <c r="O1110" s="370"/>
      <c r="P1110" s="370"/>
      <c r="Q1110" s="370"/>
      <c r="R1110" s="370"/>
      <c r="S1110" s="370"/>
      <c r="T1110" s="402" t="s">
        <v>4861</v>
      </c>
    </row>
    <row r="1111" spans="1:20" ht="105" x14ac:dyDescent="0.25">
      <c r="A1111" s="173" t="s">
        <v>2962</v>
      </c>
      <c r="B1111" s="374" t="s">
        <v>1071</v>
      </c>
      <c r="C1111" s="374" t="s">
        <v>80</v>
      </c>
      <c r="D1111" s="104" t="s">
        <v>94</v>
      </c>
      <c r="E1111" s="104" t="s">
        <v>423</v>
      </c>
      <c r="F1111" s="104" t="s">
        <v>39</v>
      </c>
      <c r="G1111" s="104" t="s">
        <v>4453</v>
      </c>
      <c r="H1111" s="104"/>
      <c r="I1111" s="103" t="s">
        <v>4610</v>
      </c>
      <c r="J1111" s="104" t="s">
        <v>3805</v>
      </c>
      <c r="K1111" s="103">
        <v>22</v>
      </c>
      <c r="L1111" s="104" t="s">
        <v>1639</v>
      </c>
      <c r="M1111" s="174">
        <v>1108</v>
      </c>
      <c r="N1111" s="81"/>
      <c r="O1111" s="81"/>
      <c r="P1111" s="81"/>
      <c r="Q1111" s="81"/>
      <c r="R1111" s="81"/>
      <c r="S1111" s="81"/>
      <c r="T1111" s="172"/>
    </row>
    <row r="1112" spans="1:20" ht="52.9" customHeight="1" x14ac:dyDescent="0.25">
      <c r="A1112" s="173" t="s">
        <v>3032</v>
      </c>
      <c r="B1112" s="374" t="s">
        <v>1617</v>
      </c>
      <c r="C1112" s="374" t="s">
        <v>85</v>
      </c>
      <c r="D1112" s="104" t="s">
        <v>37</v>
      </c>
      <c r="E1112" s="104" t="s">
        <v>184</v>
      </c>
      <c r="F1112" s="104" t="s">
        <v>39</v>
      </c>
      <c r="G1112" s="104" t="s">
        <v>4453</v>
      </c>
      <c r="H1112" s="104"/>
      <c r="I1112" s="132" t="s">
        <v>4611</v>
      </c>
      <c r="J1112" s="104" t="s">
        <v>3806</v>
      </c>
      <c r="K1112" s="103">
        <v>22</v>
      </c>
      <c r="L1112" s="104" t="s">
        <v>1639</v>
      </c>
      <c r="M1112" s="174">
        <v>1109</v>
      </c>
      <c r="N1112" s="81"/>
      <c r="O1112" s="81"/>
      <c r="P1112" s="81"/>
      <c r="Q1112" s="81"/>
      <c r="R1112" s="81"/>
      <c r="S1112" s="81"/>
      <c r="T1112" s="172"/>
    </row>
    <row r="1113" spans="1:20" x14ac:dyDescent="0.25">
      <c r="A1113" s="394" t="s">
        <v>4758</v>
      </c>
      <c r="B1113" s="374" t="s">
        <v>1643</v>
      </c>
      <c r="C1113" s="374" t="s">
        <v>88</v>
      </c>
      <c r="D1113" s="104" t="s">
        <v>37</v>
      </c>
      <c r="E1113" s="104" t="s">
        <v>712</v>
      </c>
      <c r="F1113" s="104" t="s">
        <v>105</v>
      </c>
      <c r="G1113" s="104"/>
      <c r="H1113" s="104"/>
      <c r="I1113" s="103"/>
      <c r="J1113" s="104" t="s">
        <v>1609</v>
      </c>
      <c r="K1113" s="118">
        <v>22</v>
      </c>
      <c r="L1113" s="104" t="s">
        <v>1639</v>
      </c>
      <c r="M1113" s="378">
        <v>1110</v>
      </c>
      <c r="N1113" s="369"/>
      <c r="O1113" s="369"/>
      <c r="P1113" s="369"/>
      <c r="Q1113" s="369"/>
      <c r="R1113" s="369"/>
      <c r="S1113" s="369"/>
      <c r="T1113" s="172"/>
    </row>
    <row r="1114" spans="1:20" ht="60" x14ac:dyDescent="0.25">
      <c r="A1114" s="173" t="s">
        <v>3038</v>
      </c>
      <c r="B1114" s="374" t="s">
        <v>1974</v>
      </c>
      <c r="C1114" s="374" t="s">
        <v>91</v>
      </c>
      <c r="D1114" s="104" t="s">
        <v>111</v>
      </c>
      <c r="E1114" s="104" t="s">
        <v>735</v>
      </c>
      <c r="F1114" s="104" t="s">
        <v>105</v>
      </c>
      <c r="G1114" s="104" t="s">
        <v>4453</v>
      </c>
      <c r="H1114" s="104"/>
      <c r="I1114" s="103" t="s">
        <v>4693</v>
      </c>
      <c r="J1114" s="104" t="s">
        <v>3807</v>
      </c>
      <c r="K1114" s="103">
        <v>22</v>
      </c>
      <c r="L1114" s="104" t="s">
        <v>1639</v>
      </c>
      <c r="M1114" s="174">
        <v>1111</v>
      </c>
      <c r="N1114" s="81"/>
      <c r="O1114" s="81"/>
      <c r="P1114" s="81"/>
      <c r="Q1114" s="81"/>
      <c r="R1114" s="81"/>
      <c r="S1114" s="81"/>
      <c r="T1114" s="172"/>
    </row>
    <row r="1115" spans="1:20" x14ac:dyDescent="0.25">
      <c r="A1115" s="394" t="s">
        <v>4760</v>
      </c>
      <c r="B1115" s="374" t="s">
        <v>1068</v>
      </c>
      <c r="C1115" s="374" t="s">
        <v>93</v>
      </c>
      <c r="D1115" s="104" t="s">
        <v>111</v>
      </c>
      <c r="E1115" s="104" t="s">
        <v>257</v>
      </c>
      <c r="F1115" s="104" t="s">
        <v>105</v>
      </c>
      <c r="G1115" s="104"/>
      <c r="H1115" s="104"/>
      <c r="I1115" s="103"/>
      <c r="J1115" s="104" t="s">
        <v>21</v>
      </c>
      <c r="K1115" s="118">
        <v>22</v>
      </c>
      <c r="L1115" s="104" t="s">
        <v>1639</v>
      </c>
      <c r="M1115" s="378">
        <v>1112</v>
      </c>
      <c r="N1115" s="369"/>
      <c r="O1115" s="369"/>
      <c r="P1115" s="369"/>
      <c r="Q1115" s="369"/>
      <c r="R1115" s="369"/>
      <c r="S1115" s="369"/>
      <c r="T1115" s="172"/>
    </row>
    <row r="1116" spans="1:20" ht="60" x14ac:dyDescent="0.25">
      <c r="A1116" s="173" t="s">
        <v>3057</v>
      </c>
      <c r="B1116" s="374" t="s">
        <v>4928</v>
      </c>
      <c r="C1116" s="374" t="s">
        <v>1019</v>
      </c>
      <c r="D1116" s="104" t="s">
        <v>111</v>
      </c>
      <c r="E1116" s="104" t="s">
        <v>69</v>
      </c>
      <c r="F1116" s="104" t="s">
        <v>105</v>
      </c>
      <c r="G1116" s="104" t="s">
        <v>4453</v>
      </c>
      <c r="H1116" s="104"/>
      <c r="I1116" s="103" t="s">
        <v>4564</v>
      </c>
      <c r="J1116" s="104" t="s">
        <v>3808</v>
      </c>
      <c r="K1116" s="103">
        <v>22</v>
      </c>
      <c r="L1116" s="104" t="s">
        <v>1639</v>
      </c>
      <c r="M1116" s="174">
        <v>1113</v>
      </c>
      <c r="N1116" s="81"/>
      <c r="O1116" s="81"/>
      <c r="P1116" s="81"/>
      <c r="Q1116" s="81"/>
      <c r="R1116" s="81"/>
      <c r="S1116" s="81"/>
      <c r="T1116" s="172"/>
    </row>
    <row r="1117" spans="1:20" ht="31.5" x14ac:dyDescent="0.25">
      <c r="A1117" s="397" t="s">
        <v>1648</v>
      </c>
      <c r="B1117" s="398" t="s">
        <v>1649</v>
      </c>
      <c r="C1117" s="399"/>
      <c r="D1117" s="163"/>
      <c r="E1117" s="163"/>
      <c r="F1117" s="163"/>
      <c r="G1117" s="163"/>
      <c r="H1117" s="163"/>
      <c r="I1117" s="128"/>
      <c r="J1117" s="163"/>
      <c r="K1117" s="164">
        <v>22</v>
      </c>
      <c r="L1117" s="405" t="s">
        <v>1648</v>
      </c>
      <c r="M1117" s="379">
        <v>1114</v>
      </c>
      <c r="N1117" s="401" t="s">
        <v>4674</v>
      </c>
      <c r="O1117" s="370"/>
      <c r="P1117" s="370"/>
      <c r="Q1117" s="370"/>
      <c r="R1117" s="370"/>
      <c r="S1117" s="370"/>
      <c r="T1117" s="402" t="s">
        <v>4862</v>
      </c>
    </row>
    <row r="1118" spans="1:20" ht="195" x14ac:dyDescent="0.25">
      <c r="A1118" s="173" t="s">
        <v>2962</v>
      </c>
      <c r="B1118" s="374" t="s">
        <v>3809</v>
      </c>
      <c r="C1118" s="374" t="s">
        <v>784</v>
      </c>
      <c r="D1118" s="104" t="s">
        <v>94</v>
      </c>
      <c r="E1118" s="104" t="s">
        <v>423</v>
      </c>
      <c r="F1118" s="371" t="s">
        <v>39</v>
      </c>
      <c r="G1118" s="104" t="s">
        <v>4453</v>
      </c>
      <c r="H1118" s="104"/>
      <c r="I1118" s="103" t="s">
        <v>4565</v>
      </c>
      <c r="J1118" s="104" t="s">
        <v>3810</v>
      </c>
      <c r="K1118" s="103">
        <v>22</v>
      </c>
      <c r="L1118" s="104" t="s">
        <v>1648</v>
      </c>
      <c r="M1118" s="174">
        <v>1115</v>
      </c>
      <c r="N1118" s="81"/>
      <c r="O1118" s="81"/>
      <c r="P1118" s="81"/>
      <c r="Q1118" s="81"/>
      <c r="R1118" s="81"/>
      <c r="S1118" s="81"/>
      <c r="T1118" s="172"/>
    </row>
    <row r="1119" spans="1:20" ht="75" x14ac:dyDescent="0.25">
      <c r="A1119" s="394" t="s">
        <v>4005</v>
      </c>
      <c r="B1119" s="374" t="s">
        <v>3811</v>
      </c>
      <c r="C1119" s="374" t="s">
        <v>279</v>
      </c>
      <c r="D1119" s="104" t="s">
        <v>49</v>
      </c>
      <c r="E1119" s="104" t="s">
        <v>184</v>
      </c>
      <c r="F1119" s="371" t="s">
        <v>39</v>
      </c>
      <c r="G1119" s="104"/>
      <c r="H1119" s="104"/>
      <c r="I1119" s="103"/>
      <c r="J1119" s="104" t="s">
        <v>3810</v>
      </c>
      <c r="K1119" s="118">
        <v>22</v>
      </c>
      <c r="L1119" s="104" t="s">
        <v>1648</v>
      </c>
      <c r="M1119" s="378">
        <v>1116</v>
      </c>
      <c r="N1119" s="369"/>
      <c r="O1119" s="369"/>
      <c r="P1119" s="369"/>
      <c r="Q1119" s="369"/>
      <c r="R1119" s="369"/>
      <c r="S1119" s="369"/>
      <c r="T1119" s="172"/>
    </row>
    <row r="1120" spans="1:20" ht="47.25" x14ac:dyDescent="0.25">
      <c r="A1120" s="394" t="s">
        <v>21</v>
      </c>
      <c r="B1120" s="395" t="s">
        <v>3214</v>
      </c>
      <c r="C1120" s="374"/>
      <c r="D1120" s="412"/>
      <c r="E1120" s="104"/>
      <c r="F1120" s="371"/>
      <c r="G1120" s="104"/>
      <c r="H1120" s="104"/>
      <c r="I1120" s="103"/>
      <c r="J1120" s="104"/>
      <c r="K1120" s="118">
        <v>22</v>
      </c>
      <c r="L1120" s="104" t="s">
        <v>1648</v>
      </c>
      <c r="M1120" s="378">
        <v>1117</v>
      </c>
      <c r="N1120" s="369"/>
      <c r="O1120" s="369"/>
      <c r="P1120" s="369"/>
      <c r="Q1120" s="369"/>
      <c r="R1120" s="369"/>
      <c r="S1120" s="369"/>
      <c r="T1120" s="81"/>
    </row>
    <row r="1121" spans="1:20" ht="60" x14ac:dyDescent="0.25">
      <c r="A1121" s="173" t="s">
        <v>3035</v>
      </c>
      <c r="B1121" s="394" t="s">
        <v>3215</v>
      </c>
      <c r="C1121" s="374" t="s">
        <v>110</v>
      </c>
      <c r="D1121" s="104" t="s">
        <v>37</v>
      </c>
      <c r="E1121" s="104" t="s">
        <v>748</v>
      </c>
      <c r="F1121" s="371" t="s">
        <v>39</v>
      </c>
      <c r="G1121" s="104" t="s">
        <v>4453</v>
      </c>
      <c r="H1121" s="104"/>
      <c r="I1121" s="118" t="s">
        <v>3659</v>
      </c>
      <c r="J1121" s="104" t="s">
        <v>37</v>
      </c>
      <c r="K1121" s="103">
        <v>22</v>
      </c>
      <c r="L1121" s="104" t="s">
        <v>1648</v>
      </c>
      <c r="M1121" s="174">
        <v>1118</v>
      </c>
      <c r="N1121" s="81"/>
      <c r="O1121" s="81"/>
      <c r="P1121" s="81"/>
      <c r="Q1121" s="81"/>
      <c r="R1121" s="81"/>
      <c r="S1121" s="81"/>
      <c r="T1121" s="172"/>
    </row>
    <row r="1122" spans="1:20" ht="60" x14ac:dyDescent="0.25">
      <c r="A1122" s="173" t="s">
        <v>3038</v>
      </c>
      <c r="B1122" s="374" t="s">
        <v>3216</v>
      </c>
      <c r="C1122" s="374" t="s">
        <v>116</v>
      </c>
      <c r="D1122" s="104" t="s">
        <v>37</v>
      </c>
      <c r="E1122" s="104" t="s">
        <v>44</v>
      </c>
      <c r="F1122" s="371" t="s">
        <v>39</v>
      </c>
      <c r="G1122" s="104" t="s">
        <v>4453</v>
      </c>
      <c r="H1122" s="104"/>
      <c r="I1122" s="118" t="s">
        <v>3659</v>
      </c>
      <c r="J1122" s="104" t="s">
        <v>37</v>
      </c>
      <c r="K1122" s="103">
        <v>22</v>
      </c>
      <c r="L1122" s="104" t="s">
        <v>1648</v>
      </c>
      <c r="M1122" s="174">
        <v>1119</v>
      </c>
      <c r="N1122" s="81"/>
      <c r="O1122" s="81"/>
      <c r="P1122" s="81"/>
      <c r="Q1122" s="81"/>
      <c r="R1122" s="81"/>
      <c r="S1122" s="81"/>
      <c r="T1122" s="172"/>
    </row>
    <row r="1123" spans="1:20" ht="36" customHeight="1" x14ac:dyDescent="0.25">
      <c r="A1123" s="173" t="s">
        <v>3040</v>
      </c>
      <c r="B1123" s="374" t="s">
        <v>698</v>
      </c>
      <c r="C1123" s="374" t="s">
        <v>787</v>
      </c>
      <c r="D1123" s="104" t="s">
        <v>37</v>
      </c>
      <c r="E1123" s="104" t="s">
        <v>44</v>
      </c>
      <c r="F1123" s="371" t="s">
        <v>39</v>
      </c>
      <c r="G1123" s="104" t="s">
        <v>4453</v>
      </c>
      <c r="H1123" s="104"/>
      <c r="I1123" s="118" t="s">
        <v>4566</v>
      </c>
      <c r="J1123" s="384" t="s">
        <v>4504</v>
      </c>
      <c r="K1123" s="103">
        <v>22</v>
      </c>
      <c r="L1123" s="104" t="s">
        <v>1648</v>
      </c>
      <c r="M1123" s="174">
        <v>1120</v>
      </c>
      <c r="N1123" s="81"/>
      <c r="O1123" s="81"/>
      <c r="P1123" s="81"/>
      <c r="Q1123" s="81"/>
      <c r="R1123" s="81"/>
      <c r="S1123" s="81"/>
      <c r="T1123" s="172"/>
    </row>
    <row r="1124" spans="1:20" ht="42" customHeight="1" x14ac:dyDescent="0.25">
      <c r="A1124" s="173" t="s">
        <v>3057</v>
      </c>
      <c r="B1124" s="374" t="s">
        <v>700</v>
      </c>
      <c r="C1124" s="374" t="s">
        <v>788</v>
      </c>
      <c r="D1124" s="104" t="s">
        <v>37</v>
      </c>
      <c r="E1124" s="104" t="s">
        <v>81</v>
      </c>
      <c r="F1124" s="371" t="s">
        <v>39</v>
      </c>
      <c r="G1124" s="104" t="s">
        <v>4453</v>
      </c>
      <c r="H1124" s="104"/>
      <c r="I1124" s="118" t="s">
        <v>4566</v>
      </c>
      <c r="J1124" s="384" t="s">
        <v>4504</v>
      </c>
      <c r="K1124" s="103">
        <v>22</v>
      </c>
      <c r="L1124" s="104" t="s">
        <v>1648</v>
      </c>
      <c r="M1124" s="174">
        <v>1121</v>
      </c>
      <c r="N1124" s="81"/>
      <c r="O1124" s="81"/>
      <c r="P1124" s="81"/>
      <c r="Q1124" s="81"/>
      <c r="R1124" s="81"/>
      <c r="S1124" s="81"/>
      <c r="T1124" s="172"/>
    </row>
    <row r="1125" spans="1:20" ht="39.75" customHeight="1" x14ac:dyDescent="0.25">
      <c r="A1125" s="173" t="s">
        <v>3059</v>
      </c>
      <c r="B1125" s="374" t="s">
        <v>789</v>
      </c>
      <c r="C1125" s="374" t="s">
        <v>790</v>
      </c>
      <c r="D1125" s="104" t="s">
        <v>49</v>
      </c>
      <c r="E1125" s="104" t="s">
        <v>184</v>
      </c>
      <c r="F1125" s="371" t="s">
        <v>39</v>
      </c>
      <c r="G1125" s="104" t="s">
        <v>4453</v>
      </c>
      <c r="H1125" s="104"/>
      <c r="I1125" s="118" t="s">
        <v>4437</v>
      </c>
      <c r="J1125" s="104" t="s">
        <v>3217</v>
      </c>
      <c r="K1125" s="103">
        <v>22</v>
      </c>
      <c r="L1125" s="104" t="s">
        <v>1648</v>
      </c>
      <c r="M1125" s="174">
        <v>1122</v>
      </c>
      <c r="N1125" s="81"/>
      <c r="O1125" s="81"/>
      <c r="P1125" s="81"/>
      <c r="Q1125" s="81"/>
      <c r="R1125" s="81"/>
      <c r="S1125" s="81"/>
      <c r="T1125" s="172"/>
    </row>
    <row r="1126" spans="1:20" ht="409.5" x14ac:dyDescent="0.25">
      <c r="A1126" s="427" t="s">
        <v>3066</v>
      </c>
      <c r="B1126" s="410" t="s">
        <v>3812</v>
      </c>
      <c r="C1126" s="417" t="s">
        <v>3813</v>
      </c>
      <c r="D1126" s="372" t="s">
        <v>49</v>
      </c>
      <c r="E1126" s="372" t="s">
        <v>429</v>
      </c>
      <c r="F1126" s="418" t="s">
        <v>715</v>
      </c>
      <c r="G1126" s="104" t="s">
        <v>4453</v>
      </c>
      <c r="H1126" s="104"/>
      <c r="I1126" s="103" t="s">
        <v>4604</v>
      </c>
      <c r="J1126" s="104" t="s">
        <v>60</v>
      </c>
      <c r="K1126" s="103">
        <v>22</v>
      </c>
      <c r="L1126" s="104" t="s">
        <v>1648</v>
      </c>
      <c r="M1126" s="174">
        <v>1123</v>
      </c>
      <c r="N1126" s="81"/>
      <c r="O1126" s="81"/>
      <c r="P1126" s="81"/>
      <c r="Q1126" s="81"/>
      <c r="R1126" s="81"/>
      <c r="S1126" s="81"/>
      <c r="T1126" s="172"/>
    </row>
    <row r="1127" spans="1:20" ht="345" x14ac:dyDescent="0.25">
      <c r="A1127" s="173">
        <v>9</v>
      </c>
      <c r="B1127" s="374" t="s">
        <v>3814</v>
      </c>
      <c r="C1127" s="374" t="s">
        <v>3815</v>
      </c>
      <c r="D1127" s="104" t="s">
        <v>49</v>
      </c>
      <c r="E1127" s="104" t="s">
        <v>184</v>
      </c>
      <c r="F1127" s="371" t="s">
        <v>715</v>
      </c>
      <c r="G1127" s="104" t="s">
        <v>4453</v>
      </c>
      <c r="H1127" s="104"/>
      <c r="I1127" s="103" t="s">
        <v>4604</v>
      </c>
      <c r="J1127" s="167" t="s">
        <v>60</v>
      </c>
      <c r="K1127" s="103">
        <v>22</v>
      </c>
      <c r="L1127" s="104" t="s">
        <v>1648</v>
      </c>
      <c r="M1127" s="174">
        <v>1124</v>
      </c>
      <c r="N1127" s="81"/>
      <c r="O1127" s="81"/>
      <c r="P1127" s="81"/>
      <c r="Q1127" s="81"/>
      <c r="R1127" s="81"/>
      <c r="S1127" s="81"/>
      <c r="T1127" s="81"/>
    </row>
    <row r="1128" spans="1:20" ht="105" x14ac:dyDescent="0.25">
      <c r="A1128" s="394">
        <v>10</v>
      </c>
      <c r="B1128" s="374" t="s">
        <v>3816</v>
      </c>
      <c r="C1128" s="374" t="s">
        <v>3817</v>
      </c>
      <c r="D1128" s="104" t="s">
        <v>49</v>
      </c>
      <c r="E1128" s="104" t="s">
        <v>69</v>
      </c>
      <c r="F1128" s="371" t="s">
        <v>715</v>
      </c>
      <c r="G1128" s="167" t="s">
        <v>4453</v>
      </c>
      <c r="H1128" s="104"/>
      <c r="I1128" s="103" t="s">
        <v>4604</v>
      </c>
      <c r="J1128" s="167" t="s">
        <v>60</v>
      </c>
      <c r="K1128" s="103">
        <v>22</v>
      </c>
      <c r="L1128" s="104" t="s">
        <v>1648</v>
      </c>
      <c r="M1128" s="174">
        <v>1125</v>
      </c>
      <c r="N1128" s="81"/>
      <c r="O1128" s="81"/>
      <c r="P1128" s="81"/>
      <c r="Q1128" s="81"/>
      <c r="R1128" s="81"/>
      <c r="S1128" s="81"/>
      <c r="T1128" s="81"/>
    </row>
    <row r="1129" spans="1:20" ht="26.25" customHeight="1" x14ac:dyDescent="0.25">
      <c r="A1129" s="394" t="s">
        <v>4764</v>
      </c>
      <c r="B1129" s="374" t="s">
        <v>1654</v>
      </c>
      <c r="C1129" s="374" t="s">
        <v>36</v>
      </c>
      <c r="D1129" s="104" t="s">
        <v>49</v>
      </c>
      <c r="E1129" s="104" t="s">
        <v>418</v>
      </c>
      <c r="F1129" s="371" t="s">
        <v>105</v>
      </c>
      <c r="G1129" s="104"/>
      <c r="H1129" s="104"/>
      <c r="I1129" s="103"/>
      <c r="J1129" s="104" t="s">
        <v>60</v>
      </c>
      <c r="K1129" s="118">
        <v>22</v>
      </c>
      <c r="L1129" s="104" t="s">
        <v>1648</v>
      </c>
      <c r="M1129" s="378">
        <v>1126</v>
      </c>
      <c r="N1129" s="369"/>
      <c r="O1129" s="369"/>
      <c r="P1129" s="369"/>
      <c r="Q1129" s="369"/>
      <c r="R1129" s="369"/>
      <c r="S1129" s="369"/>
      <c r="T1129" s="172"/>
    </row>
    <row r="1130" spans="1:20" x14ac:dyDescent="0.25">
      <c r="A1130" s="394">
        <v>10</v>
      </c>
      <c r="B1130" s="374" t="s">
        <v>1932</v>
      </c>
      <c r="C1130" s="374" t="s">
        <v>3818</v>
      </c>
      <c r="D1130" s="412" t="s">
        <v>37</v>
      </c>
      <c r="E1130" s="104" t="s">
        <v>44</v>
      </c>
      <c r="F1130" s="371" t="s">
        <v>105</v>
      </c>
      <c r="G1130" s="104"/>
      <c r="H1130" s="104"/>
      <c r="I1130" s="103"/>
      <c r="J1130" s="104" t="s">
        <v>3626</v>
      </c>
      <c r="K1130" s="118">
        <v>22</v>
      </c>
      <c r="L1130" s="104" t="s">
        <v>1648</v>
      </c>
      <c r="M1130" s="378">
        <v>1127</v>
      </c>
      <c r="N1130" s="369"/>
      <c r="O1130" s="369"/>
      <c r="P1130" s="369"/>
      <c r="Q1130" s="369"/>
      <c r="R1130" s="369"/>
      <c r="S1130" s="369"/>
      <c r="T1130" s="172"/>
    </row>
    <row r="1131" spans="1:20" x14ac:dyDescent="0.25">
      <c r="A1131" s="394">
        <v>11</v>
      </c>
      <c r="B1131" s="374" t="s">
        <v>729</v>
      </c>
      <c r="C1131" s="374" t="s">
        <v>2979</v>
      </c>
      <c r="D1131" s="104" t="s">
        <v>1655</v>
      </c>
      <c r="E1131" s="104" t="s">
        <v>69</v>
      </c>
      <c r="F1131" s="371" t="s">
        <v>105</v>
      </c>
      <c r="G1131" s="104"/>
      <c r="H1131" s="104"/>
      <c r="I1131" s="103"/>
      <c r="J1131" s="104" t="s">
        <v>1609</v>
      </c>
      <c r="K1131" s="118">
        <v>22</v>
      </c>
      <c r="L1131" s="104" t="s">
        <v>1648</v>
      </c>
      <c r="M1131" s="378">
        <v>1128</v>
      </c>
      <c r="N1131" s="369"/>
      <c r="O1131" s="369"/>
      <c r="P1131" s="369"/>
      <c r="Q1131" s="369"/>
      <c r="R1131" s="369"/>
      <c r="S1131" s="369"/>
      <c r="T1131" s="172"/>
    </row>
    <row r="1132" spans="1:20" ht="31.5" x14ac:dyDescent="0.25">
      <c r="A1132" s="397" t="s">
        <v>1656</v>
      </c>
      <c r="B1132" s="398" t="s">
        <v>1657</v>
      </c>
      <c r="C1132" s="399"/>
      <c r="D1132" s="163"/>
      <c r="E1132" s="163"/>
      <c r="F1132" s="163"/>
      <c r="G1132" s="163"/>
      <c r="H1132" s="163"/>
      <c r="I1132" s="128"/>
      <c r="J1132" s="163"/>
      <c r="K1132" s="164">
        <v>22</v>
      </c>
      <c r="L1132" s="405" t="s">
        <v>1656</v>
      </c>
      <c r="M1132" s="379">
        <v>1129</v>
      </c>
      <c r="N1132" s="401" t="s">
        <v>339</v>
      </c>
      <c r="O1132" s="370"/>
      <c r="P1132" s="370"/>
      <c r="Q1132" s="370"/>
      <c r="R1132" s="370"/>
      <c r="S1132" s="370"/>
      <c r="T1132" s="402" t="s">
        <v>4863</v>
      </c>
    </row>
    <row r="1133" spans="1:20" x14ac:dyDescent="0.25">
      <c r="A1133" s="394" t="s">
        <v>4003</v>
      </c>
      <c r="B1133" s="374" t="s">
        <v>3393</v>
      </c>
      <c r="C1133" s="374" t="s">
        <v>36</v>
      </c>
      <c r="D1133" s="104" t="s">
        <v>94</v>
      </c>
      <c r="E1133" s="104" t="s">
        <v>423</v>
      </c>
      <c r="F1133" s="371" t="s">
        <v>39</v>
      </c>
      <c r="G1133" s="104"/>
      <c r="H1133" s="104"/>
      <c r="I1133" s="103"/>
      <c r="J1133" s="104" t="s">
        <v>3662</v>
      </c>
      <c r="K1133" s="118">
        <v>22</v>
      </c>
      <c r="L1133" s="104" t="s">
        <v>1656</v>
      </c>
      <c r="M1133" s="378">
        <v>1130</v>
      </c>
      <c r="N1133" s="369"/>
      <c r="O1133" s="369"/>
      <c r="P1133" s="369"/>
      <c r="Q1133" s="369"/>
      <c r="R1133" s="369"/>
      <c r="S1133" s="369"/>
      <c r="T1133" s="172"/>
    </row>
    <row r="1134" spans="1:20" ht="30" x14ac:dyDescent="0.25">
      <c r="A1134" s="394" t="s">
        <v>4005</v>
      </c>
      <c r="B1134" s="374" t="s">
        <v>3819</v>
      </c>
      <c r="C1134" s="374" t="s">
        <v>43</v>
      </c>
      <c r="D1134" s="104" t="s">
        <v>37</v>
      </c>
      <c r="E1134" s="104" t="s">
        <v>305</v>
      </c>
      <c r="F1134" s="371" t="s">
        <v>39</v>
      </c>
      <c r="G1134" s="104"/>
      <c r="H1134" s="104"/>
      <c r="I1134" s="103"/>
      <c r="J1134" s="380" t="s">
        <v>1704</v>
      </c>
      <c r="K1134" s="118">
        <v>22</v>
      </c>
      <c r="L1134" s="104" t="s">
        <v>1656</v>
      </c>
      <c r="M1134" s="378">
        <v>1131</v>
      </c>
      <c r="N1134" s="369"/>
      <c r="O1134" s="369"/>
      <c r="P1134" s="369"/>
      <c r="Q1134" s="369"/>
      <c r="R1134" s="369"/>
      <c r="S1134" s="369"/>
      <c r="T1134" s="172"/>
    </row>
    <row r="1135" spans="1:20" x14ac:dyDescent="0.25">
      <c r="A1135" s="394" t="s">
        <v>4758</v>
      </c>
      <c r="B1135" s="374" t="s">
        <v>3820</v>
      </c>
      <c r="C1135" s="374" t="s">
        <v>48</v>
      </c>
      <c r="D1135" s="104" t="s">
        <v>37</v>
      </c>
      <c r="E1135" s="104" t="s">
        <v>305</v>
      </c>
      <c r="F1135" s="371" t="s">
        <v>39</v>
      </c>
      <c r="G1135" s="104"/>
      <c r="H1135" s="104"/>
      <c r="I1135" s="103"/>
      <c r="J1135" s="380" t="s">
        <v>1704</v>
      </c>
      <c r="K1135" s="118">
        <v>22</v>
      </c>
      <c r="L1135" s="104" t="s">
        <v>1656</v>
      </c>
      <c r="M1135" s="378">
        <v>1132</v>
      </c>
      <c r="N1135" s="369"/>
      <c r="O1135" s="369"/>
      <c r="P1135" s="369"/>
      <c r="Q1135" s="369"/>
      <c r="R1135" s="369"/>
      <c r="S1135" s="369"/>
      <c r="T1135" s="172"/>
    </row>
    <row r="1136" spans="1:20" ht="30" x14ac:dyDescent="0.25">
      <c r="A1136" s="394" t="s">
        <v>4759</v>
      </c>
      <c r="B1136" s="374" t="s">
        <v>3821</v>
      </c>
      <c r="C1136" s="374" t="s">
        <v>66</v>
      </c>
      <c r="D1136" s="104" t="s">
        <v>37</v>
      </c>
      <c r="E1136" s="104" t="s">
        <v>305</v>
      </c>
      <c r="F1136" s="371" t="s">
        <v>39</v>
      </c>
      <c r="G1136" s="104"/>
      <c r="H1136" s="104"/>
      <c r="I1136" s="103"/>
      <c r="J1136" s="380" t="s">
        <v>1704</v>
      </c>
      <c r="K1136" s="118">
        <v>22</v>
      </c>
      <c r="L1136" s="104" t="s">
        <v>1656</v>
      </c>
      <c r="M1136" s="378">
        <v>1133</v>
      </c>
      <c r="N1136" s="369"/>
      <c r="O1136" s="369"/>
      <c r="P1136" s="369"/>
      <c r="Q1136" s="369"/>
      <c r="R1136" s="369"/>
      <c r="S1136" s="369"/>
      <c r="T1136" s="172"/>
    </row>
    <row r="1137" spans="1:20" ht="31.5" x14ac:dyDescent="0.25">
      <c r="A1137" s="397" t="s">
        <v>1661</v>
      </c>
      <c r="B1137" s="398" t="s">
        <v>1662</v>
      </c>
      <c r="C1137" s="399"/>
      <c r="D1137" s="163"/>
      <c r="E1137" s="163"/>
      <c r="F1137" s="163"/>
      <c r="G1137" s="163"/>
      <c r="H1137" s="163"/>
      <c r="I1137" s="128"/>
      <c r="J1137" s="163"/>
      <c r="K1137" s="164">
        <v>22</v>
      </c>
      <c r="L1137" s="405" t="s">
        <v>1661</v>
      </c>
      <c r="M1137" s="379">
        <v>1134</v>
      </c>
      <c r="N1137" s="401" t="s">
        <v>339</v>
      </c>
      <c r="O1137" s="370"/>
      <c r="P1137" s="370"/>
      <c r="Q1137" s="370"/>
      <c r="R1137" s="370"/>
      <c r="S1137" s="370"/>
      <c r="T1137" s="402" t="s">
        <v>4663</v>
      </c>
    </row>
    <row r="1138" spans="1:20" ht="45" x14ac:dyDescent="0.25">
      <c r="A1138" s="394" t="s">
        <v>4003</v>
      </c>
      <c r="B1138" s="374" t="s">
        <v>3822</v>
      </c>
      <c r="C1138" s="374" t="s">
        <v>866</v>
      </c>
      <c r="D1138" s="104" t="s">
        <v>94</v>
      </c>
      <c r="E1138" s="104" t="s">
        <v>423</v>
      </c>
      <c r="F1138" s="371" t="s">
        <v>39</v>
      </c>
      <c r="G1138" s="104"/>
      <c r="H1138" s="104"/>
      <c r="I1138" s="103"/>
      <c r="J1138" s="380" t="s">
        <v>3662</v>
      </c>
      <c r="K1138" s="118">
        <v>22</v>
      </c>
      <c r="L1138" s="104" t="s">
        <v>1661</v>
      </c>
      <c r="M1138" s="378">
        <v>1135</v>
      </c>
      <c r="N1138" s="369"/>
      <c r="O1138" s="369"/>
      <c r="P1138" s="369"/>
      <c r="Q1138" s="369"/>
      <c r="R1138" s="369"/>
      <c r="S1138" s="369"/>
      <c r="T1138" s="172"/>
    </row>
    <row r="1139" spans="1:20" ht="30" x14ac:dyDescent="0.25">
      <c r="A1139" s="394" t="s">
        <v>4005</v>
      </c>
      <c r="B1139" s="374" t="s">
        <v>3823</v>
      </c>
      <c r="C1139" s="374" t="s">
        <v>1101</v>
      </c>
      <c r="D1139" s="104" t="s">
        <v>37</v>
      </c>
      <c r="E1139" s="104" t="s">
        <v>712</v>
      </c>
      <c r="F1139" s="371" t="s">
        <v>105</v>
      </c>
      <c r="G1139" s="104"/>
      <c r="H1139" s="104"/>
      <c r="I1139" s="103"/>
      <c r="J1139" s="104" t="s">
        <v>1609</v>
      </c>
      <c r="K1139" s="118">
        <v>22</v>
      </c>
      <c r="L1139" s="104" t="s">
        <v>1661</v>
      </c>
      <c r="M1139" s="378">
        <v>1136</v>
      </c>
      <c r="N1139" s="369"/>
      <c r="O1139" s="369"/>
      <c r="P1139" s="369"/>
      <c r="Q1139" s="369"/>
      <c r="R1139" s="369"/>
      <c r="S1139" s="369"/>
      <c r="T1139" s="172"/>
    </row>
    <row r="1140" spans="1:20" ht="31.5" x14ac:dyDescent="0.25">
      <c r="A1140" s="397" t="s">
        <v>1664</v>
      </c>
      <c r="B1140" s="398" t="s">
        <v>1665</v>
      </c>
      <c r="C1140" s="399"/>
      <c r="D1140" s="163"/>
      <c r="E1140" s="163"/>
      <c r="F1140" s="163"/>
      <c r="G1140" s="163"/>
      <c r="H1140" s="163"/>
      <c r="I1140" s="128"/>
      <c r="J1140" s="163"/>
      <c r="K1140" s="164">
        <v>22</v>
      </c>
      <c r="L1140" s="405" t="s">
        <v>1664</v>
      </c>
      <c r="M1140" s="379">
        <v>1137</v>
      </c>
      <c r="N1140" s="401" t="s">
        <v>2513</v>
      </c>
      <c r="O1140" s="370"/>
      <c r="P1140" s="370"/>
      <c r="Q1140" s="370"/>
      <c r="R1140" s="370"/>
      <c r="S1140" s="370"/>
      <c r="T1140" s="402" t="s">
        <v>4864</v>
      </c>
    </row>
    <row r="1141" spans="1:20" ht="105" x14ac:dyDescent="0.25">
      <c r="A1141" s="173" t="s">
        <v>2962</v>
      </c>
      <c r="B1141" s="374" t="s">
        <v>3824</v>
      </c>
      <c r="C1141" s="374" t="s">
        <v>719</v>
      </c>
      <c r="D1141" s="104" t="s">
        <v>37</v>
      </c>
      <c r="E1141" s="104" t="s">
        <v>81</v>
      </c>
      <c r="F1141" s="371" t="s">
        <v>39</v>
      </c>
      <c r="G1141" s="104" t="s">
        <v>4453</v>
      </c>
      <c r="H1141" s="104"/>
      <c r="I1141" s="103" t="s">
        <v>4567</v>
      </c>
      <c r="J1141" s="104" t="s">
        <v>4617</v>
      </c>
      <c r="K1141" s="103">
        <v>22</v>
      </c>
      <c r="L1141" s="104" t="s">
        <v>1664</v>
      </c>
      <c r="M1141" s="174">
        <v>1138</v>
      </c>
      <c r="N1141" s="81"/>
      <c r="O1141" s="81"/>
      <c r="P1141" s="81"/>
      <c r="Q1141" s="81"/>
      <c r="R1141" s="81"/>
      <c r="S1141" s="81"/>
      <c r="T1141" s="172"/>
    </row>
    <row r="1142" spans="1:20" ht="75" x14ac:dyDescent="0.25">
      <c r="A1142" s="394" t="s">
        <v>4005</v>
      </c>
      <c r="B1142" s="374" t="s">
        <v>3825</v>
      </c>
      <c r="C1142" s="374" t="s">
        <v>296</v>
      </c>
      <c r="D1142" s="371" t="s">
        <v>3826</v>
      </c>
      <c r="E1142" s="104" t="s">
        <v>69</v>
      </c>
      <c r="F1142" s="371" t="s">
        <v>105</v>
      </c>
      <c r="G1142" s="104"/>
      <c r="H1142" s="104" t="s">
        <v>4417</v>
      </c>
      <c r="I1142" s="103" t="s">
        <v>4619</v>
      </c>
      <c r="J1142" s="104" t="s">
        <v>4618</v>
      </c>
      <c r="K1142" s="118">
        <v>22</v>
      </c>
      <c r="L1142" s="104" t="s">
        <v>1664</v>
      </c>
      <c r="M1142" s="378">
        <v>1139</v>
      </c>
      <c r="N1142" s="369"/>
      <c r="O1142" s="369"/>
      <c r="P1142" s="369"/>
      <c r="Q1142" s="369"/>
      <c r="R1142" s="369"/>
      <c r="S1142" s="369"/>
      <c r="T1142" s="172"/>
    </row>
    <row r="1143" spans="1:20" ht="31.5" x14ac:dyDescent="0.25">
      <c r="A1143" s="397" t="s">
        <v>1670</v>
      </c>
      <c r="B1143" s="398" t="s">
        <v>1671</v>
      </c>
      <c r="C1143" s="399"/>
      <c r="D1143" s="163"/>
      <c r="E1143" s="163"/>
      <c r="F1143" s="163"/>
      <c r="G1143" s="163"/>
      <c r="H1143" s="163"/>
      <c r="I1143" s="128"/>
      <c r="J1143" s="163"/>
      <c r="K1143" s="164">
        <v>22</v>
      </c>
      <c r="L1143" s="405" t="s">
        <v>1670</v>
      </c>
      <c r="M1143" s="379">
        <v>1140</v>
      </c>
      <c r="N1143" s="401" t="s">
        <v>2456</v>
      </c>
      <c r="O1143" s="370"/>
      <c r="P1143" s="370"/>
      <c r="Q1143" s="370"/>
      <c r="R1143" s="370"/>
      <c r="S1143" s="370"/>
      <c r="T1143" s="402" t="s">
        <v>4801</v>
      </c>
    </row>
    <row r="1144" spans="1:20" x14ac:dyDescent="0.25">
      <c r="A1144" s="173" t="s">
        <v>2962</v>
      </c>
      <c r="B1144" s="374" t="s">
        <v>4929</v>
      </c>
      <c r="C1144" s="374" t="s">
        <v>866</v>
      </c>
      <c r="D1144" s="104" t="s">
        <v>173</v>
      </c>
      <c r="E1144" s="104" t="s">
        <v>69</v>
      </c>
      <c r="F1144" s="371" t="s">
        <v>39</v>
      </c>
      <c r="G1144" s="104" t="s">
        <v>4453</v>
      </c>
      <c r="H1144" s="104"/>
      <c r="I1144" s="103" t="s">
        <v>4568</v>
      </c>
      <c r="J1144" s="104" t="s">
        <v>1673</v>
      </c>
      <c r="K1144" s="103">
        <v>22</v>
      </c>
      <c r="L1144" s="104" t="s">
        <v>1670</v>
      </c>
      <c r="M1144" s="174">
        <v>1141</v>
      </c>
      <c r="N1144" s="81"/>
      <c r="O1144" s="81"/>
      <c r="P1144" s="81"/>
      <c r="Q1144" s="81"/>
      <c r="R1144" s="81"/>
      <c r="S1144" s="81"/>
      <c r="T1144" s="172"/>
    </row>
    <row r="1145" spans="1:20" x14ac:dyDescent="0.25">
      <c r="A1145" s="173" t="s">
        <v>3032</v>
      </c>
      <c r="B1145" s="410" t="s">
        <v>3827</v>
      </c>
      <c r="C1145" s="374" t="s">
        <v>868</v>
      </c>
      <c r="D1145" s="104" t="s">
        <v>173</v>
      </c>
      <c r="E1145" s="104" t="s">
        <v>69</v>
      </c>
      <c r="F1145" s="371" t="s">
        <v>39</v>
      </c>
      <c r="G1145" s="104" t="s">
        <v>4453</v>
      </c>
      <c r="H1145" s="104"/>
      <c r="I1145" s="103" t="s">
        <v>4568</v>
      </c>
      <c r="J1145" s="104" t="s">
        <v>1673</v>
      </c>
      <c r="K1145" s="103">
        <v>22</v>
      </c>
      <c r="L1145" s="104" t="s">
        <v>1670</v>
      </c>
      <c r="M1145" s="174">
        <v>1142</v>
      </c>
      <c r="N1145" s="81"/>
      <c r="O1145" s="81"/>
      <c r="P1145" s="81"/>
      <c r="Q1145" s="81"/>
      <c r="R1145" s="81"/>
      <c r="S1145" s="81"/>
      <c r="T1145" s="172"/>
    </row>
    <row r="1146" spans="1:20" ht="30" x14ac:dyDescent="0.25">
      <c r="A1146" s="173" t="s">
        <v>3035</v>
      </c>
      <c r="B1146" s="374" t="s">
        <v>1675</v>
      </c>
      <c r="C1146" s="374" t="s">
        <v>1234</v>
      </c>
      <c r="D1146" s="104" t="s">
        <v>173</v>
      </c>
      <c r="E1146" s="104" t="s">
        <v>69</v>
      </c>
      <c r="F1146" s="371" t="s">
        <v>39</v>
      </c>
      <c r="G1146" s="104" t="s">
        <v>4453</v>
      </c>
      <c r="H1146" s="104"/>
      <c r="I1146" s="103" t="s">
        <v>4568</v>
      </c>
      <c r="J1146" s="104" t="s">
        <v>1673</v>
      </c>
      <c r="K1146" s="103">
        <v>22</v>
      </c>
      <c r="L1146" s="104" t="s">
        <v>1670</v>
      </c>
      <c r="M1146" s="174">
        <v>1143</v>
      </c>
      <c r="N1146" s="81"/>
      <c r="O1146" s="81"/>
      <c r="P1146" s="81"/>
      <c r="Q1146" s="81"/>
      <c r="R1146" s="81"/>
      <c r="S1146" s="81"/>
      <c r="T1146" s="172"/>
    </row>
    <row r="1147" spans="1:20" ht="63" x14ac:dyDescent="0.25">
      <c r="A1147" s="428" t="s">
        <v>3828</v>
      </c>
      <c r="B1147" s="374" t="s">
        <v>3829</v>
      </c>
      <c r="C1147" s="374" t="s">
        <v>43</v>
      </c>
      <c r="D1147" s="371" t="s">
        <v>2157</v>
      </c>
      <c r="E1147" s="104" t="s">
        <v>69</v>
      </c>
      <c r="F1147" s="371" t="s">
        <v>39</v>
      </c>
      <c r="G1147" s="104" t="s">
        <v>4453</v>
      </c>
      <c r="H1147" s="104"/>
      <c r="I1147" s="103" t="s">
        <v>4568</v>
      </c>
      <c r="J1147" s="104" t="s">
        <v>1673</v>
      </c>
      <c r="K1147" s="103">
        <v>22</v>
      </c>
      <c r="L1147" s="104" t="s">
        <v>1670</v>
      </c>
      <c r="M1147" s="174">
        <v>1144</v>
      </c>
      <c r="N1147" s="81"/>
      <c r="O1147" s="81"/>
      <c r="P1147" s="81"/>
      <c r="Q1147" s="81"/>
      <c r="R1147" s="81"/>
      <c r="S1147" s="81"/>
      <c r="T1147" s="172"/>
    </row>
    <row r="1148" spans="1:20" ht="31.5" x14ac:dyDescent="0.25">
      <c r="A1148" s="397" t="s">
        <v>1676</v>
      </c>
      <c r="B1148" s="398" t="s">
        <v>1677</v>
      </c>
      <c r="C1148" s="399"/>
      <c r="D1148" s="163"/>
      <c r="E1148" s="163"/>
      <c r="F1148" s="163"/>
      <c r="G1148" s="163"/>
      <c r="H1148" s="163"/>
      <c r="I1148" s="128"/>
      <c r="J1148" s="163"/>
      <c r="K1148" s="164">
        <v>22</v>
      </c>
      <c r="L1148" s="405" t="s">
        <v>1676</v>
      </c>
      <c r="M1148" s="379">
        <v>1145</v>
      </c>
      <c r="N1148" s="401" t="s">
        <v>339</v>
      </c>
      <c r="O1148" s="370"/>
      <c r="P1148" s="370"/>
      <c r="Q1148" s="370"/>
      <c r="R1148" s="370"/>
      <c r="S1148" s="370"/>
      <c r="T1148" s="402" t="s">
        <v>4865</v>
      </c>
    </row>
    <row r="1149" spans="1:20" ht="30" x14ac:dyDescent="0.25">
      <c r="A1149" s="394">
        <v>1</v>
      </c>
      <c r="B1149" s="374" t="s">
        <v>3830</v>
      </c>
      <c r="C1149" s="374" t="s">
        <v>123</v>
      </c>
      <c r="D1149" s="104" t="s">
        <v>94</v>
      </c>
      <c r="E1149" s="104" t="s">
        <v>423</v>
      </c>
      <c r="F1149" s="371" t="s">
        <v>39</v>
      </c>
      <c r="G1149" s="104"/>
      <c r="H1149" s="104"/>
      <c r="I1149" s="103"/>
      <c r="J1149" s="104" t="s">
        <v>3662</v>
      </c>
      <c r="K1149" s="118">
        <v>22</v>
      </c>
      <c r="L1149" s="104" t="s">
        <v>1676</v>
      </c>
      <c r="M1149" s="378">
        <v>1146</v>
      </c>
      <c r="N1149" s="369"/>
      <c r="O1149" s="369"/>
      <c r="P1149" s="369"/>
      <c r="Q1149" s="369"/>
      <c r="R1149" s="369"/>
      <c r="S1149" s="369"/>
      <c r="T1149" s="172"/>
    </row>
    <row r="1150" spans="1:20" ht="75" x14ac:dyDescent="0.25">
      <c r="A1150" s="394">
        <v>2</v>
      </c>
      <c r="B1150" s="374" t="s">
        <v>3831</v>
      </c>
      <c r="C1150" s="374" t="s">
        <v>125</v>
      </c>
      <c r="D1150" s="104" t="s">
        <v>49</v>
      </c>
      <c r="E1150" s="104" t="s">
        <v>184</v>
      </c>
      <c r="F1150" s="371" t="s">
        <v>39</v>
      </c>
      <c r="G1150" s="104"/>
      <c r="H1150" s="104"/>
      <c r="I1150" s="103"/>
      <c r="J1150" s="104" t="s">
        <v>1704</v>
      </c>
      <c r="K1150" s="118">
        <v>22</v>
      </c>
      <c r="L1150" s="104" t="s">
        <v>1676</v>
      </c>
      <c r="M1150" s="378">
        <v>1147</v>
      </c>
      <c r="N1150" s="369"/>
      <c r="O1150" s="369"/>
      <c r="P1150" s="369"/>
      <c r="Q1150" s="369"/>
      <c r="R1150" s="369"/>
      <c r="S1150" s="369"/>
      <c r="T1150" s="172"/>
    </row>
    <row r="1151" spans="1:20" x14ac:dyDescent="0.25">
      <c r="A1151" s="394">
        <v>3</v>
      </c>
      <c r="B1151" s="374" t="s">
        <v>3832</v>
      </c>
      <c r="C1151" s="374" t="s">
        <v>127</v>
      </c>
      <c r="D1151" s="412" t="s">
        <v>37</v>
      </c>
      <c r="E1151" s="104" t="s">
        <v>712</v>
      </c>
      <c r="F1151" s="371" t="s">
        <v>39</v>
      </c>
      <c r="G1151" s="104"/>
      <c r="H1151" s="104"/>
      <c r="I1151" s="103"/>
      <c r="J1151" s="104" t="s">
        <v>1609</v>
      </c>
      <c r="K1151" s="118">
        <v>22</v>
      </c>
      <c r="L1151" s="104" t="s">
        <v>1676</v>
      </c>
      <c r="M1151" s="378">
        <v>1148</v>
      </c>
      <c r="N1151" s="369"/>
      <c r="O1151" s="369"/>
      <c r="P1151" s="369"/>
      <c r="Q1151" s="369"/>
      <c r="R1151" s="369"/>
      <c r="S1151" s="369"/>
      <c r="T1151" s="81"/>
    </row>
    <row r="1152" spans="1:20" x14ac:dyDescent="0.25">
      <c r="A1152" s="394">
        <v>4</v>
      </c>
      <c r="B1152" s="374" t="s">
        <v>3833</v>
      </c>
      <c r="C1152" s="374" t="s">
        <v>146</v>
      </c>
      <c r="D1152" s="104" t="s">
        <v>1681</v>
      </c>
      <c r="E1152" s="104" t="s">
        <v>69</v>
      </c>
      <c r="F1152" s="371" t="s">
        <v>105</v>
      </c>
      <c r="G1152" s="104"/>
      <c r="H1152" s="104"/>
      <c r="I1152" s="103"/>
      <c r="J1152" s="104" t="s">
        <v>1609</v>
      </c>
      <c r="K1152" s="118">
        <v>22</v>
      </c>
      <c r="L1152" s="104" t="s">
        <v>1676</v>
      </c>
      <c r="M1152" s="378">
        <v>1149</v>
      </c>
      <c r="N1152" s="369"/>
      <c r="O1152" s="369"/>
      <c r="P1152" s="369"/>
      <c r="Q1152" s="369"/>
      <c r="R1152" s="369"/>
      <c r="S1152" s="369"/>
      <c r="T1152" s="172"/>
    </row>
    <row r="1153" spans="1:20" ht="30" x14ac:dyDescent="0.25">
      <c r="A1153" s="394">
        <v>5</v>
      </c>
      <c r="B1153" s="374" t="s">
        <v>3834</v>
      </c>
      <c r="C1153" s="374" t="s">
        <v>1023</v>
      </c>
      <c r="D1153" s="371" t="s">
        <v>111</v>
      </c>
      <c r="E1153" s="104" t="s">
        <v>735</v>
      </c>
      <c r="F1153" s="104" t="s">
        <v>105</v>
      </c>
      <c r="G1153" s="104"/>
      <c r="H1153" s="104"/>
      <c r="I1153" s="103"/>
      <c r="J1153" s="104" t="s">
        <v>1609</v>
      </c>
      <c r="K1153" s="118">
        <v>22</v>
      </c>
      <c r="L1153" s="104" t="s">
        <v>1676</v>
      </c>
      <c r="M1153" s="378">
        <v>1150</v>
      </c>
      <c r="N1153" s="369"/>
      <c r="O1153" s="369"/>
      <c r="P1153" s="369"/>
      <c r="Q1153" s="369"/>
      <c r="R1153" s="369"/>
      <c r="S1153" s="369"/>
      <c r="T1153" s="172"/>
    </row>
    <row r="1154" spans="1:20" ht="31.5" x14ac:dyDescent="0.25">
      <c r="A1154" s="397" t="s">
        <v>1682</v>
      </c>
      <c r="B1154" s="398" t="s">
        <v>1683</v>
      </c>
      <c r="C1154" s="399"/>
      <c r="D1154" s="163"/>
      <c r="E1154" s="163"/>
      <c r="F1154" s="163"/>
      <c r="G1154" s="163"/>
      <c r="H1154" s="163"/>
      <c r="I1154" s="128"/>
      <c r="J1154" s="163"/>
      <c r="K1154" s="164">
        <v>22</v>
      </c>
      <c r="L1154" s="405" t="s">
        <v>1682</v>
      </c>
      <c r="M1154" s="379">
        <v>1151</v>
      </c>
      <c r="N1154" s="401" t="s">
        <v>339</v>
      </c>
      <c r="O1154" s="370"/>
      <c r="P1154" s="370"/>
      <c r="Q1154" s="370"/>
      <c r="R1154" s="370"/>
      <c r="S1154" s="370"/>
      <c r="T1154" s="402" t="s">
        <v>4866</v>
      </c>
    </row>
    <row r="1155" spans="1:20" x14ac:dyDescent="0.25">
      <c r="A1155" s="394" t="s">
        <v>4003</v>
      </c>
      <c r="B1155" s="374" t="s">
        <v>3835</v>
      </c>
      <c r="C1155" s="374" t="s">
        <v>80</v>
      </c>
      <c r="D1155" s="104" t="s">
        <v>94</v>
      </c>
      <c r="E1155" s="104" t="s">
        <v>423</v>
      </c>
      <c r="F1155" s="371" t="s">
        <v>39</v>
      </c>
      <c r="G1155" s="104"/>
      <c r="H1155" s="104"/>
      <c r="I1155" s="103"/>
      <c r="J1155" s="104" t="s">
        <v>3662</v>
      </c>
      <c r="K1155" s="118">
        <v>22</v>
      </c>
      <c r="L1155" s="104" t="s">
        <v>1682</v>
      </c>
      <c r="M1155" s="378">
        <v>1152</v>
      </c>
      <c r="N1155" s="369"/>
      <c r="O1155" s="369"/>
      <c r="P1155" s="369"/>
      <c r="Q1155" s="369"/>
      <c r="R1155" s="369"/>
      <c r="S1155" s="369"/>
      <c r="T1155" s="172"/>
    </row>
    <row r="1156" spans="1:20" x14ac:dyDescent="0.25">
      <c r="A1156" s="394" t="s">
        <v>4005</v>
      </c>
      <c r="B1156" s="374" t="s">
        <v>3836</v>
      </c>
      <c r="C1156" s="374" t="s">
        <v>85</v>
      </c>
      <c r="D1156" s="104" t="s">
        <v>37</v>
      </c>
      <c r="E1156" s="104" t="s">
        <v>712</v>
      </c>
      <c r="F1156" s="371" t="s">
        <v>39</v>
      </c>
      <c r="G1156" s="104"/>
      <c r="H1156" s="104"/>
      <c r="I1156" s="103"/>
      <c r="J1156" s="104" t="s">
        <v>1609</v>
      </c>
      <c r="K1156" s="118">
        <v>22</v>
      </c>
      <c r="L1156" s="104" t="s">
        <v>1682</v>
      </c>
      <c r="M1156" s="378">
        <v>1153</v>
      </c>
      <c r="N1156" s="369"/>
      <c r="O1156" s="369"/>
      <c r="P1156" s="369"/>
      <c r="Q1156" s="369"/>
      <c r="R1156" s="369"/>
      <c r="S1156" s="369"/>
      <c r="T1156" s="172"/>
    </row>
    <row r="1157" spans="1:20" ht="31.5" x14ac:dyDescent="0.25">
      <c r="A1157" s="397" t="s">
        <v>1684</v>
      </c>
      <c r="B1157" s="398" t="s">
        <v>1685</v>
      </c>
      <c r="C1157" s="399"/>
      <c r="D1157" s="163"/>
      <c r="E1157" s="163"/>
      <c r="F1157" s="163"/>
      <c r="G1157" s="163"/>
      <c r="H1157" s="163"/>
      <c r="I1157" s="128"/>
      <c r="J1157" s="163"/>
      <c r="K1157" s="164">
        <v>22</v>
      </c>
      <c r="L1157" s="405" t="s">
        <v>1684</v>
      </c>
      <c r="M1157" s="379">
        <v>1154</v>
      </c>
      <c r="N1157" s="401" t="s">
        <v>339</v>
      </c>
      <c r="O1157" s="370"/>
      <c r="P1157" s="370"/>
      <c r="Q1157" s="370"/>
      <c r="R1157" s="370"/>
      <c r="S1157" s="370"/>
      <c r="T1157" s="402" t="s">
        <v>4867</v>
      </c>
    </row>
    <row r="1158" spans="1:20" ht="51" customHeight="1" x14ac:dyDescent="0.25">
      <c r="A1158" s="173" t="s">
        <v>2962</v>
      </c>
      <c r="B1158" s="374" t="s">
        <v>1212</v>
      </c>
      <c r="C1158" s="374" t="s">
        <v>80</v>
      </c>
      <c r="D1158" s="104" t="s">
        <v>94</v>
      </c>
      <c r="E1158" s="104" t="s">
        <v>423</v>
      </c>
      <c r="F1158" s="104" t="s">
        <v>39</v>
      </c>
      <c r="G1158" s="104" t="s">
        <v>4453</v>
      </c>
      <c r="H1158" s="104"/>
      <c r="I1158" s="103" t="s">
        <v>4569</v>
      </c>
      <c r="J1158" s="104" t="s">
        <v>3837</v>
      </c>
      <c r="K1158" s="103">
        <v>22</v>
      </c>
      <c r="L1158" s="104" t="s">
        <v>1684</v>
      </c>
      <c r="M1158" s="174">
        <v>1155</v>
      </c>
      <c r="N1158" s="81"/>
      <c r="O1158" s="81"/>
      <c r="P1158" s="81"/>
      <c r="Q1158" s="81"/>
      <c r="R1158" s="81"/>
      <c r="S1158" s="81"/>
      <c r="T1158" s="172"/>
    </row>
    <row r="1159" spans="1:20" x14ac:dyDescent="0.25">
      <c r="A1159" s="394" t="s">
        <v>4005</v>
      </c>
      <c r="B1159" s="374" t="s">
        <v>1687</v>
      </c>
      <c r="C1159" s="374" t="s">
        <v>85</v>
      </c>
      <c r="D1159" s="104" t="s">
        <v>94</v>
      </c>
      <c r="E1159" s="104" t="s">
        <v>423</v>
      </c>
      <c r="F1159" s="104" t="s">
        <v>39</v>
      </c>
      <c r="G1159" s="104"/>
      <c r="H1159" s="104"/>
      <c r="I1159" s="103"/>
      <c r="J1159" s="104" t="s">
        <v>3838</v>
      </c>
      <c r="K1159" s="118">
        <v>22</v>
      </c>
      <c r="L1159" s="104" t="s">
        <v>1684</v>
      </c>
      <c r="M1159" s="378">
        <v>1156</v>
      </c>
      <c r="N1159" s="369"/>
      <c r="O1159" s="369"/>
      <c r="P1159" s="369"/>
      <c r="Q1159" s="369"/>
      <c r="R1159" s="369"/>
      <c r="S1159" s="369"/>
      <c r="T1159" s="172"/>
    </row>
    <row r="1160" spans="1:20" ht="60" x14ac:dyDescent="0.25">
      <c r="A1160" s="173" t="s">
        <v>3035</v>
      </c>
      <c r="B1160" s="374" t="s">
        <v>3839</v>
      </c>
      <c r="C1160" s="374" t="s">
        <v>88</v>
      </c>
      <c r="D1160" s="104" t="s">
        <v>111</v>
      </c>
      <c r="E1160" s="104" t="s">
        <v>735</v>
      </c>
      <c r="F1160" s="104" t="s">
        <v>105</v>
      </c>
      <c r="G1160" s="104" t="s">
        <v>4453</v>
      </c>
      <c r="H1160" s="104"/>
      <c r="I1160" s="103" t="s">
        <v>4693</v>
      </c>
      <c r="J1160" s="104" t="s">
        <v>1669</v>
      </c>
      <c r="K1160" s="103">
        <v>22</v>
      </c>
      <c r="L1160" s="104" t="s">
        <v>1684</v>
      </c>
      <c r="M1160" s="174">
        <v>1157</v>
      </c>
      <c r="N1160" s="81"/>
      <c r="O1160" s="81"/>
      <c r="P1160" s="81"/>
      <c r="Q1160" s="81"/>
      <c r="R1160" s="81"/>
      <c r="S1160" s="81"/>
      <c r="T1160" s="172"/>
    </row>
    <row r="1161" spans="1:20" ht="31.15" customHeight="1" x14ac:dyDescent="0.25">
      <c r="A1161" s="394" t="s">
        <v>4759</v>
      </c>
      <c r="B1161" s="374" t="s">
        <v>1688</v>
      </c>
      <c r="C1161" s="374" t="s">
        <v>91</v>
      </c>
      <c r="D1161" s="104" t="s">
        <v>111</v>
      </c>
      <c r="E1161" s="104" t="s">
        <v>257</v>
      </c>
      <c r="F1161" s="104" t="s">
        <v>105</v>
      </c>
      <c r="G1161" s="104"/>
      <c r="H1161" s="104"/>
      <c r="I1161" s="103"/>
      <c r="J1161" s="104" t="s">
        <v>21</v>
      </c>
      <c r="K1161" s="118">
        <v>22</v>
      </c>
      <c r="L1161" s="104" t="s">
        <v>1684</v>
      </c>
      <c r="M1161" s="378">
        <v>1158</v>
      </c>
      <c r="N1161" s="369"/>
      <c r="O1161" s="369"/>
      <c r="P1161" s="369"/>
      <c r="Q1161" s="369"/>
      <c r="R1161" s="369"/>
      <c r="S1161" s="369"/>
      <c r="T1161" s="172"/>
    </row>
    <row r="1162" spans="1:20" ht="31.5" x14ac:dyDescent="0.25">
      <c r="A1162" s="397" t="s">
        <v>1689</v>
      </c>
      <c r="B1162" s="398" t="s">
        <v>1690</v>
      </c>
      <c r="C1162" s="399"/>
      <c r="D1162" s="163"/>
      <c r="E1162" s="163"/>
      <c r="F1162" s="163"/>
      <c r="G1162" s="163"/>
      <c r="H1162" s="163"/>
      <c r="I1162" s="128"/>
      <c r="J1162" s="163"/>
      <c r="K1162" s="164">
        <v>22</v>
      </c>
      <c r="L1162" s="405" t="s">
        <v>1689</v>
      </c>
      <c r="M1162" s="379">
        <v>1159</v>
      </c>
      <c r="N1162" s="401" t="s">
        <v>339</v>
      </c>
      <c r="O1162" s="370"/>
      <c r="P1162" s="370"/>
      <c r="Q1162" s="370"/>
      <c r="R1162" s="370"/>
      <c r="S1162" s="370"/>
      <c r="T1162" s="402" t="s">
        <v>3840</v>
      </c>
    </row>
    <row r="1163" spans="1:20" x14ac:dyDescent="0.25">
      <c r="A1163" s="394">
        <v>1</v>
      </c>
      <c r="B1163" s="374" t="s">
        <v>3841</v>
      </c>
      <c r="C1163" s="374" t="s">
        <v>123</v>
      </c>
      <c r="D1163" s="104" t="s">
        <v>94</v>
      </c>
      <c r="E1163" s="104" t="s">
        <v>423</v>
      </c>
      <c r="F1163" s="104" t="s">
        <v>39</v>
      </c>
      <c r="G1163" s="104"/>
      <c r="H1163" s="104"/>
      <c r="I1163" s="103"/>
      <c r="J1163" s="104" t="s">
        <v>3662</v>
      </c>
      <c r="K1163" s="118">
        <v>22</v>
      </c>
      <c r="L1163" s="104" t="s">
        <v>1689</v>
      </c>
      <c r="M1163" s="378">
        <v>1160</v>
      </c>
      <c r="N1163" s="369"/>
      <c r="O1163" s="369"/>
      <c r="P1163" s="369"/>
      <c r="Q1163" s="369"/>
      <c r="R1163" s="369"/>
      <c r="S1163" s="369"/>
      <c r="T1163" s="172"/>
    </row>
    <row r="1164" spans="1:20" x14ac:dyDescent="0.25">
      <c r="A1164" s="394">
        <v>2</v>
      </c>
      <c r="B1164" s="374" t="s">
        <v>3836</v>
      </c>
      <c r="C1164" s="374" t="s">
        <v>125</v>
      </c>
      <c r="D1164" s="104" t="s">
        <v>37</v>
      </c>
      <c r="E1164" s="104" t="s">
        <v>712</v>
      </c>
      <c r="F1164" s="104" t="s">
        <v>105</v>
      </c>
      <c r="G1164" s="104"/>
      <c r="H1164" s="104"/>
      <c r="I1164" s="103"/>
      <c r="J1164" s="104" t="s">
        <v>1609</v>
      </c>
      <c r="K1164" s="118">
        <v>22</v>
      </c>
      <c r="L1164" s="104" t="s">
        <v>1689</v>
      </c>
      <c r="M1164" s="378">
        <v>1161</v>
      </c>
      <c r="N1164" s="369"/>
      <c r="O1164" s="369"/>
      <c r="P1164" s="369"/>
      <c r="Q1164" s="369"/>
      <c r="R1164" s="369"/>
      <c r="S1164" s="369"/>
      <c r="T1164" s="172"/>
    </row>
    <row r="1165" spans="1:20" ht="31.5" x14ac:dyDescent="0.25">
      <c r="A1165" s="397" t="s">
        <v>1693</v>
      </c>
      <c r="B1165" s="398" t="s">
        <v>1694</v>
      </c>
      <c r="C1165" s="399"/>
      <c r="D1165" s="163"/>
      <c r="E1165" s="163"/>
      <c r="F1165" s="163"/>
      <c r="G1165" s="163"/>
      <c r="H1165" s="163"/>
      <c r="I1165" s="128"/>
      <c r="J1165" s="163"/>
      <c r="K1165" s="164">
        <v>22</v>
      </c>
      <c r="L1165" s="405" t="s">
        <v>1693</v>
      </c>
      <c r="M1165" s="379">
        <v>1162</v>
      </c>
      <c r="N1165" s="401" t="s">
        <v>2513</v>
      </c>
      <c r="O1165" s="370"/>
      <c r="P1165" s="370"/>
      <c r="Q1165" s="370"/>
      <c r="R1165" s="370"/>
      <c r="S1165" s="370"/>
      <c r="T1165" s="402" t="s">
        <v>4868</v>
      </c>
    </row>
    <row r="1166" spans="1:20" ht="135" x14ac:dyDescent="0.25">
      <c r="A1166" s="173">
        <v>1</v>
      </c>
      <c r="B1166" s="374" t="s">
        <v>3842</v>
      </c>
      <c r="C1166" s="374" t="s">
        <v>809</v>
      </c>
      <c r="D1166" s="104" t="s">
        <v>94</v>
      </c>
      <c r="E1166" s="104" t="s">
        <v>423</v>
      </c>
      <c r="F1166" s="371" t="s">
        <v>39</v>
      </c>
      <c r="G1166" s="104" t="s">
        <v>4453</v>
      </c>
      <c r="H1166" s="104" t="s">
        <v>83</v>
      </c>
      <c r="I1166" s="118" t="s">
        <v>4570</v>
      </c>
      <c r="J1166" s="104" t="s">
        <v>4418</v>
      </c>
      <c r="K1166" s="103">
        <v>22</v>
      </c>
      <c r="L1166" s="104" t="s">
        <v>1693</v>
      </c>
      <c r="M1166" s="174">
        <v>1163</v>
      </c>
      <c r="N1166" s="81"/>
      <c r="O1166" s="81"/>
      <c r="P1166" s="81"/>
      <c r="Q1166" s="81"/>
      <c r="R1166" s="81"/>
      <c r="S1166" s="81"/>
      <c r="T1166" s="172"/>
    </row>
    <row r="1167" spans="1:20" x14ac:dyDescent="0.25">
      <c r="A1167" s="394">
        <v>2</v>
      </c>
      <c r="B1167" s="374" t="s">
        <v>3843</v>
      </c>
      <c r="C1167" s="374" t="s">
        <v>598</v>
      </c>
      <c r="D1167" s="104" t="s">
        <v>37</v>
      </c>
      <c r="E1167" s="104" t="s">
        <v>3844</v>
      </c>
      <c r="F1167" s="371" t="s">
        <v>39</v>
      </c>
      <c r="G1167" s="104"/>
      <c r="H1167" s="104"/>
      <c r="I1167" s="429"/>
      <c r="J1167" s="104" t="s">
        <v>1704</v>
      </c>
      <c r="K1167" s="118">
        <v>22</v>
      </c>
      <c r="L1167" s="104" t="s">
        <v>1693</v>
      </c>
      <c r="M1167" s="378">
        <v>1164</v>
      </c>
      <c r="N1167" s="369"/>
      <c r="O1167" s="369"/>
      <c r="P1167" s="369"/>
      <c r="Q1167" s="369"/>
      <c r="R1167" s="369"/>
      <c r="S1167" s="369"/>
      <c r="T1167" s="172"/>
    </row>
    <row r="1168" spans="1:20" ht="60" x14ac:dyDescent="0.25">
      <c r="A1168" s="173">
        <v>3</v>
      </c>
      <c r="B1168" s="374" t="s">
        <v>3845</v>
      </c>
      <c r="C1168" s="374" t="s">
        <v>615</v>
      </c>
      <c r="D1168" s="104" t="s">
        <v>37</v>
      </c>
      <c r="E1168" s="104" t="s">
        <v>712</v>
      </c>
      <c r="F1168" s="371" t="s">
        <v>39</v>
      </c>
      <c r="G1168" s="104" t="s">
        <v>4453</v>
      </c>
      <c r="H1168" s="104"/>
      <c r="I1168" s="118" t="s">
        <v>4694</v>
      </c>
      <c r="J1168" s="104" t="s">
        <v>1669</v>
      </c>
      <c r="K1168" s="103">
        <v>22</v>
      </c>
      <c r="L1168" s="104" t="s">
        <v>1693</v>
      </c>
      <c r="M1168" s="174">
        <v>1165</v>
      </c>
      <c r="N1168" s="81"/>
      <c r="O1168" s="81"/>
      <c r="P1168" s="81"/>
      <c r="Q1168" s="81"/>
      <c r="R1168" s="81"/>
      <c r="S1168" s="81"/>
      <c r="T1168" s="172"/>
    </row>
    <row r="1169" spans="1:20" ht="60" x14ac:dyDescent="0.25">
      <c r="A1169" s="173">
        <v>4</v>
      </c>
      <c r="B1169" s="374" t="s">
        <v>3846</v>
      </c>
      <c r="C1169" s="374" t="s">
        <v>615</v>
      </c>
      <c r="D1169" s="412" t="s">
        <v>111</v>
      </c>
      <c r="E1169" s="104" t="s">
        <v>735</v>
      </c>
      <c r="F1169" s="371" t="s">
        <v>39</v>
      </c>
      <c r="G1169" s="104" t="s">
        <v>4453</v>
      </c>
      <c r="H1169" s="104"/>
      <c r="I1169" s="118" t="s">
        <v>4695</v>
      </c>
      <c r="J1169" s="104" t="s">
        <v>1669</v>
      </c>
      <c r="K1169" s="103">
        <v>22</v>
      </c>
      <c r="L1169" s="104" t="s">
        <v>1693</v>
      </c>
      <c r="M1169" s="174">
        <v>1166</v>
      </c>
      <c r="N1169" s="81"/>
      <c r="O1169" s="81"/>
      <c r="P1169" s="81"/>
      <c r="Q1169" s="81"/>
      <c r="R1169" s="81"/>
      <c r="S1169" s="81"/>
      <c r="T1169" s="81"/>
    </row>
    <row r="1170" spans="1:20" x14ac:dyDescent="0.25">
      <c r="A1170" s="394">
        <v>5</v>
      </c>
      <c r="B1170" s="374" t="s">
        <v>737</v>
      </c>
      <c r="C1170" s="374" t="s">
        <v>626</v>
      </c>
      <c r="D1170" s="104" t="s">
        <v>111</v>
      </c>
      <c r="E1170" s="104" t="s">
        <v>257</v>
      </c>
      <c r="F1170" s="371" t="s">
        <v>39</v>
      </c>
      <c r="G1170" s="104"/>
      <c r="H1170" s="104"/>
      <c r="I1170" s="115"/>
      <c r="J1170" s="104" t="s">
        <v>21</v>
      </c>
      <c r="K1170" s="118">
        <v>22</v>
      </c>
      <c r="L1170" s="104" t="s">
        <v>1693</v>
      </c>
      <c r="M1170" s="378">
        <v>1167</v>
      </c>
      <c r="N1170" s="369"/>
      <c r="O1170" s="369"/>
      <c r="P1170" s="369"/>
      <c r="Q1170" s="369"/>
      <c r="R1170" s="369"/>
      <c r="S1170" s="369"/>
      <c r="T1170" s="172"/>
    </row>
    <row r="1171" spans="1:20" ht="47.25" x14ac:dyDescent="0.25">
      <c r="A1171" s="394" t="s">
        <v>21</v>
      </c>
      <c r="B1171" s="395" t="s">
        <v>3214</v>
      </c>
      <c r="C1171" s="374"/>
      <c r="D1171" s="412"/>
      <c r="E1171" s="104"/>
      <c r="F1171" s="371"/>
      <c r="G1171" s="104"/>
      <c r="H1171" s="104"/>
      <c r="I1171" s="114"/>
      <c r="J1171" s="104"/>
      <c r="K1171" s="118">
        <v>22</v>
      </c>
      <c r="L1171" s="104" t="s">
        <v>1693</v>
      </c>
      <c r="M1171" s="378">
        <v>1168</v>
      </c>
      <c r="N1171" s="369"/>
      <c r="O1171" s="369"/>
      <c r="P1171" s="369"/>
      <c r="Q1171" s="369"/>
      <c r="R1171" s="369"/>
      <c r="S1171" s="369"/>
      <c r="T1171" s="81"/>
    </row>
    <row r="1172" spans="1:20" ht="60" x14ac:dyDescent="0.25">
      <c r="A1172" s="173">
        <v>6</v>
      </c>
      <c r="B1172" s="394" t="s">
        <v>3215</v>
      </c>
      <c r="C1172" s="374" t="s">
        <v>633</v>
      </c>
      <c r="D1172" s="104" t="s">
        <v>37</v>
      </c>
      <c r="E1172" s="104" t="s">
        <v>748</v>
      </c>
      <c r="F1172" s="371" t="s">
        <v>39</v>
      </c>
      <c r="G1172" s="104" t="s">
        <v>4453</v>
      </c>
      <c r="H1172" s="104" t="s">
        <v>83</v>
      </c>
      <c r="I1172" s="118" t="s">
        <v>3659</v>
      </c>
      <c r="J1172" s="104" t="s">
        <v>37</v>
      </c>
      <c r="K1172" s="103">
        <v>22</v>
      </c>
      <c r="L1172" s="104" t="s">
        <v>1693</v>
      </c>
      <c r="M1172" s="174">
        <v>1169</v>
      </c>
      <c r="N1172" s="81"/>
      <c r="O1172" s="81"/>
      <c r="P1172" s="81"/>
      <c r="Q1172" s="81"/>
      <c r="R1172" s="81"/>
      <c r="S1172" s="81"/>
      <c r="T1172" s="172"/>
    </row>
    <row r="1173" spans="1:20" ht="60" x14ac:dyDescent="0.25">
      <c r="A1173" s="173">
        <v>7</v>
      </c>
      <c r="B1173" s="374" t="s">
        <v>3216</v>
      </c>
      <c r="C1173" s="374" t="s">
        <v>636</v>
      </c>
      <c r="D1173" s="104" t="s">
        <v>37</v>
      </c>
      <c r="E1173" s="104" t="s">
        <v>44</v>
      </c>
      <c r="F1173" s="371" t="s">
        <v>39</v>
      </c>
      <c r="G1173" s="104" t="s">
        <v>4453</v>
      </c>
      <c r="H1173" s="104" t="s">
        <v>83</v>
      </c>
      <c r="I1173" s="118" t="s">
        <v>3659</v>
      </c>
      <c r="J1173" s="104" t="s">
        <v>37</v>
      </c>
      <c r="K1173" s="103">
        <v>22</v>
      </c>
      <c r="L1173" s="104" t="s">
        <v>1693</v>
      </c>
      <c r="M1173" s="174">
        <v>1170</v>
      </c>
      <c r="N1173" s="81"/>
      <c r="O1173" s="81"/>
      <c r="P1173" s="81"/>
      <c r="Q1173" s="81"/>
      <c r="R1173" s="81"/>
      <c r="S1173" s="81"/>
      <c r="T1173" s="81"/>
    </row>
    <row r="1174" spans="1:20" ht="30" x14ac:dyDescent="0.25">
      <c r="A1174" s="173">
        <v>8</v>
      </c>
      <c r="B1174" s="374" t="s">
        <v>698</v>
      </c>
      <c r="C1174" s="374" t="s">
        <v>640</v>
      </c>
      <c r="D1174" s="104" t="s">
        <v>37</v>
      </c>
      <c r="E1174" s="104" t="s">
        <v>44</v>
      </c>
      <c r="F1174" s="371" t="s">
        <v>39</v>
      </c>
      <c r="G1174" s="104" t="s">
        <v>4453</v>
      </c>
      <c r="H1174" s="104" t="s">
        <v>83</v>
      </c>
      <c r="I1174" s="118" t="s">
        <v>3704</v>
      </c>
      <c r="J1174" s="384" t="s">
        <v>2898</v>
      </c>
      <c r="K1174" s="103">
        <v>22</v>
      </c>
      <c r="L1174" s="104" t="s">
        <v>1693</v>
      </c>
      <c r="M1174" s="174">
        <v>1171</v>
      </c>
      <c r="N1174" s="81"/>
      <c r="O1174" s="81"/>
      <c r="P1174" s="81"/>
      <c r="Q1174" s="81"/>
      <c r="R1174" s="81"/>
      <c r="S1174" s="81"/>
      <c r="T1174" s="81"/>
    </row>
    <row r="1175" spans="1:20" ht="30" x14ac:dyDescent="0.25">
      <c r="A1175" s="173">
        <v>9</v>
      </c>
      <c r="B1175" s="374" t="s">
        <v>700</v>
      </c>
      <c r="C1175" s="374" t="s">
        <v>3847</v>
      </c>
      <c r="D1175" s="104" t="s">
        <v>37</v>
      </c>
      <c r="E1175" s="104" t="s">
        <v>81</v>
      </c>
      <c r="F1175" s="371" t="s">
        <v>39</v>
      </c>
      <c r="G1175" s="104" t="s">
        <v>4453</v>
      </c>
      <c r="H1175" s="104" t="s">
        <v>83</v>
      </c>
      <c r="I1175" s="118" t="s">
        <v>3704</v>
      </c>
      <c r="J1175" s="384" t="s">
        <v>2898</v>
      </c>
      <c r="K1175" s="103">
        <v>22</v>
      </c>
      <c r="L1175" s="104" t="s">
        <v>1693</v>
      </c>
      <c r="M1175" s="174">
        <v>1172</v>
      </c>
      <c r="N1175" s="81"/>
      <c r="O1175" s="81"/>
      <c r="P1175" s="81"/>
      <c r="Q1175" s="81"/>
      <c r="R1175" s="81"/>
      <c r="S1175" s="81"/>
      <c r="T1175" s="81"/>
    </row>
    <row r="1176" spans="1:20" ht="30" x14ac:dyDescent="0.25">
      <c r="A1176" s="173">
        <v>10</v>
      </c>
      <c r="B1176" s="374" t="s">
        <v>702</v>
      </c>
      <c r="C1176" s="374" t="s">
        <v>645</v>
      </c>
      <c r="D1176" s="104" t="s">
        <v>105</v>
      </c>
      <c r="E1176" s="104" t="s">
        <v>69</v>
      </c>
      <c r="F1176" s="371" t="s">
        <v>39</v>
      </c>
      <c r="G1176" s="104" t="s">
        <v>4453</v>
      </c>
      <c r="H1176" s="104" t="s">
        <v>83</v>
      </c>
      <c r="I1176" s="118" t="s">
        <v>4437</v>
      </c>
      <c r="J1176" s="104" t="s">
        <v>3217</v>
      </c>
      <c r="K1176" s="103">
        <v>22</v>
      </c>
      <c r="L1176" s="104" t="s">
        <v>1693</v>
      </c>
      <c r="M1176" s="174">
        <v>1173</v>
      </c>
      <c r="N1176" s="81"/>
      <c r="O1176" s="81"/>
      <c r="P1176" s="81"/>
      <c r="Q1176" s="81"/>
      <c r="R1176" s="81"/>
      <c r="S1176" s="81"/>
      <c r="T1176" s="81"/>
    </row>
    <row r="1177" spans="1:20" x14ac:dyDescent="0.25">
      <c r="A1177" s="394">
        <v>11</v>
      </c>
      <c r="B1177" s="374" t="s">
        <v>3848</v>
      </c>
      <c r="C1177" s="374" t="s">
        <v>815</v>
      </c>
      <c r="D1177" s="104" t="s">
        <v>37</v>
      </c>
      <c r="E1177" s="104" t="s">
        <v>69</v>
      </c>
      <c r="F1177" s="371" t="s">
        <v>39</v>
      </c>
      <c r="G1177" s="104"/>
      <c r="H1177" s="104" t="s">
        <v>83</v>
      </c>
      <c r="I1177" s="174" t="s">
        <v>3849</v>
      </c>
      <c r="J1177" s="104" t="s">
        <v>4571</v>
      </c>
      <c r="K1177" s="118">
        <v>22</v>
      </c>
      <c r="L1177" s="104" t="s">
        <v>1693</v>
      </c>
      <c r="M1177" s="378">
        <v>1174</v>
      </c>
      <c r="N1177" s="369"/>
      <c r="O1177" s="369"/>
      <c r="P1177" s="369"/>
      <c r="Q1177" s="369"/>
      <c r="R1177" s="369"/>
      <c r="S1177" s="369"/>
      <c r="T1177" s="172"/>
    </row>
    <row r="1178" spans="1:20" ht="60" x14ac:dyDescent="0.25">
      <c r="A1178" s="173">
        <v>12</v>
      </c>
      <c r="B1178" s="374" t="s">
        <v>3850</v>
      </c>
      <c r="C1178" s="374" t="s">
        <v>817</v>
      </c>
      <c r="D1178" s="104" t="s">
        <v>3028</v>
      </c>
      <c r="E1178" s="104" t="s">
        <v>3028</v>
      </c>
      <c r="F1178" s="371" t="s">
        <v>39</v>
      </c>
      <c r="G1178" s="104" t="s">
        <v>4708</v>
      </c>
      <c r="H1178" s="104" t="s">
        <v>83</v>
      </c>
      <c r="I1178" s="378" t="s">
        <v>4707</v>
      </c>
      <c r="J1178" s="104" t="s">
        <v>3028</v>
      </c>
      <c r="K1178" s="103">
        <v>22</v>
      </c>
      <c r="L1178" s="104" t="s">
        <v>1693</v>
      </c>
      <c r="M1178" s="174">
        <v>1175</v>
      </c>
      <c r="N1178" s="81"/>
      <c r="O1178" s="81"/>
      <c r="P1178" s="81"/>
      <c r="Q1178" s="81"/>
      <c r="R1178" s="81"/>
      <c r="S1178" s="81"/>
      <c r="T1178" s="172"/>
    </row>
    <row r="1179" spans="1:20" ht="31.5" x14ac:dyDescent="0.25">
      <c r="A1179" s="394" t="s">
        <v>21</v>
      </c>
      <c r="B1179" s="395" t="s">
        <v>3851</v>
      </c>
      <c r="C1179" s="374" t="s">
        <v>819</v>
      </c>
      <c r="D1179" s="104"/>
      <c r="E1179" s="104"/>
      <c r="F1179" s="371"/>
      <c r="G1179" s="104"/>
      <c r="H1179" s="104"/>
      <c r="I1179" s="118"/>
      <c r="J1179" s="104"/>
      <c r="K1179" s="118">
        <v>22</v>
      </c>
      <c r="L1179" s="104" t="s">
        <v>1693</v>
      </c>
      <c r="M1179" s="378">
        <v>1176</v>
      </c>
      <c r="N1179" s="369"/>
      <c r="O1179" s="369"/>
      <c r="P1179" s="369"/>
      <c r="Q1179" s="369"/>
      <c r="R1179" s="369"/>
      <c r="S1179" s="369"/>
      <c r="T1179" s="172"/>
    </row>
    <row r="1180" spans="1:20" ht="45" x14ac:dyDescent="0.25">
      <c r="A1180" s="173">
        <v>13</v>
      </c>
      <c r="B1180" s="374" t="s">
        <v>3852</v>
      </c>
      <c r="C1180" s="374" t="s">
        <v>1480</v>
      </c>
      <c r="D1180" s="104" t="s">
        <v>49</v>
      </c>
      <c r="E1180" s="104" t="s">
        <v>81</v>
      </c>
      <c r="F1180" s="371" t="s">
        <v>39</v>
      </c>
      <c r="G1180" s="104" t="s">
        <v>4453</v>
      </c>
      <c r="H1180" s="104" t="s">
        <v>83</v>
      </c>
      <c r="I1180" s="118" t="s">
        <v>3704</v>
      </c>
      <c r="J1180" s="104" t="s">
        <v>3853</v>
      </c>
      <c r="K1180" s="103">
        <v>22</v>
      </c>
      <c r="L1180" s="104" t="s">
        <v>1693</v>
      </c>
      <c r="M1180" s="174">
        <v>1177</v>
      </c>
      <c r="N1180" s="81"/>
      <c r="O1180" s="81"/>
      <c r="P1180" s="81"/>
      <c r="Q1180" s="81"/>
      <c r="R1180" s="81"/>
      <c r="S1180" s="81"/>
      <c r="T1180" s="172"/>
    </row>
    <row r="1181" spans="1:20" x14ac:dyDescent="0.25">
      <c r="A1181" s="394">
        <v>14</v>
      </c>
      <c r="B1181" s="374" t="s">
        <v>3854</v>
      </c>
      <c r="C1181" s="374" t="s">
        <v>1482</v>
      </c>
      <c r="D1181" s="104" t="s">
        <v>60</v>
      </c>
      <c r="E1181" s="104" t="s">
        <v>81</v>
      </c>
      <c r="F1181" s="371" t="s">
        <v>39</v>
      </c>
      <c r="G1181" s="104"/>
      <c r="H1181" s="104"/>
      <c r="I1181" s="429"/>
      <c r="J1181" s="104" t="s">
        <v>1704</v>
      </c>
      <c r="K1181" s="118">
        <v>22</v>
      </c>
      <c r="L1181" s="104" t="s">
        <v>1693</v>
      </c>
      <c r="M1181" s="378">
        <v>1178</v>
      </c>
      <c r="N1181" s="369"/>
      <c r="O1181" s="369"/>
      <c r="P1181" s="369"/>
      <c r="Q1181" s="369"/>
      <c r="R1181" s="369"/>
      <c r="S1181" s="369"/>
      <c r="T1181" s="172"/>
    </row>
    <row r="1182" spans="1:20" ht="45" x14ac:dyDescent="0.25">
      <c r="A1182" s="394">
        <v>15</v>
      </c>
      <c r="B1182" s="374" t="s">
        <v>3855</v>
      </c>
      <c r="C1182" s="374" t="s">
        <v>199</v>
      </c>
      <c r="D1182" s="371" t="s">
        <v>111</v>
      </c>
      <c r="E1182" s="104" t="s">
        <v>735</v>
      </c>
      <c r="F1182" s="104" t="s">
        <v>105</v>
      </c>
      <c r="G1182" s="104"/>
      <c r="H1182" s="104"/>
      <c r="I1182" s="115"/>
      <c r="J1182" s="104" t="s">
        <v>1609</v>
      </c>
      <c r="K1182" s="118">
        <v>22</v>
      </c>
      <c r="L1182" s="104" t="s">
        <v>1693</v>
      </c>
      <c r="M1182" s="378">
        <v>1179</v>
      </c>
      <c r="N1182" s="369"/>
      <c r="O1182" s="369"/>
      <c r="P1182" s="369"/>
      <c r="Q1182" s="369"/>
      <c r="R1182" s="369"/>
      <c r="S1182" s="369"/>
      <c r="T1182" s="81"/>
    </row>
    <row r="1183" spans="1:20" ht="30" x14ac:dyDescent="0.25">
      <c r="A1183" s="173">
        <v>16</v>
      </c>
      <c r="B1183" s="374" t="s">
        <v>3856</v>
      </c>
      <c r="C1183" s="374" t="s">
        <v>294</v>
      </c>
      <c r="D1183" s="371" t="s">
        <v>111</v>
      </c>
      <c r="E1183" s="104" t="s">
        <v>3028</v>
      </c>
      <c r="F1183" s="104" t="s">
        <v>105</v>
      </c>
      <c r="G1183" s="104" t="s">
        <v>4708</v>
      </c>
      <c r="H1183" s="104" t="s">
        <v>83</v>
      </c>
      <c r="I1183" s="378" t="s">
        <v>4707</v>
      </c>
      <c r="J1183" s="104" t="s">
        <v>3028</v>
      </c>
      <c r="K1183" s="103">
        <v>22</v>
      </c>
      <c r="L1183" s="104" t="s">
        <v>1693</v>
      </c>
      <c r="M1183" s="174">
        <v>1180</v>
      </c>
      <c r="N1183" s="81"/>
      <c r="O1183" s="81"/>
      <c r="P1183" s="81"/>
      <c r="Q1183" s="81"/>
      <c r="R1183" s="81"/>
      <c r="S1183" s="81"/>
      <c r="T1183" s="81"/>
    </row>
    <row r="1184" spans="1:20" ht="31.5" x14ac:dyDescent="0.25">
      <c r="A1184" s="397" t="s">
        <v>1705</v>
      </c>
      <c r="B1184" s="398" t="s">
        <v>1706</v>
      </c>
      <c r="C1184" s="399"/>
      <c r="D1184" s="163"/>
      <c r="E1184" s="163"/>
      <c r="F1184" s="163"/>
      <c r="G1184" s="163"/>
      <c r="H1184" s="163"/>
      <c r="I1184" s="128"/>
      <c r="J1184" s="163"/>
      <c r="K1184" s="164">
        <v>22</v>
      </c>
      <c r="L1184" s="405" t="s">
        <v>1705</v>
      </c>
      <c r="M1184" s="379">
        <v>1181</v>
      </c>
      <c r="N1184" s="401" t="s">
        <v>339</v>
      </c>
      <c r="O1184" s="370"/>
      <c r="P1184" s="370"/>
      <c r="Q1184" s="370"/>
      <c r="R1184" s="370"/>
      <c r="S1184" s="370"/>
      <c r="T1184" s="402" t="s">
        <v>3857</v>
      </c>
    </row>
    <row r="1185" spans="1:20" ht="90" x14ac:dyDescent="0.25">
      <c r="A1185" s="173" t="s">
        <v>2962</v>
      </c>
      <c r="B1185" s="374" t="s">
        <v>3858</v>
      </c>
      <c r="C1185" s="374" t="s">
        <v>784</v>
      </c>
      <c r="D1185" s="104" t="s">
        <v>94</v>
      </c>
      <c r="E1185" s="104" t="s">
        <v>423</v>
      </c>
      <c r="F1185" s="371" t="s">
        <v>39</v>
      </c>
      <c r="G1185" s="104" t="s">
        <v>4453</v>
      </c>
      <c r="H1185" s="104"/>
      <c r="I1185" s="118" t="s">
        <v>4574</v>
      </c>
      <c r="J1185" s="104" t="s">
        <v>3859</v>
      </c>
      <c r="K1185" s="103">
        <v>22</v>
      </c>
      <c r="L1185" s="104" t="s">
        <v>1705</v>
      </c>
      <c r="M1185" s="174">
        <v>1182</v>
      </c>
      <c r="N1185" s="81"/>
      <c r="O1185" s="81"/>
      <c r="P1185" s="81"/>
      <c r="Q1185" s="81"/>
      <c r="R1185" s="81"/>
      <c r="S1185" s="81"/>
      <c r="T1185" s="172"/>
    </row>
    <row r="1186" spans="1:20" ht="30" x14ac:dyDescent="0.25">
      <c r="A1186" s="394" t="s">
        <v>4005</v>
      </c>
      <c r="B1186" s="374" t="s">
        <v>3860</v>
      </c>
      <c r="C1186" s="374" t="s">
        <v>279</v>
      </c>
      <c r="D1186" s="104" t="s">
        <v>49</v>
      </c>
      <c r="E1186" s="104" t="s">
        <v>184</v>
      </c>
      <c r="F1186" s="371" t="s">
        <v>39</v>
      </c>
      <c r="G1186" s="104"/>
      <c r="H1186" s="104"/>
      <c r="I1186" s="103"/>
      <c r="J1186" s="104" t="s">
        <v>1704</v>
      </c>
      <c r="K1186" s="118">
        <v>22</v>
      </c>
      <c r="L1186" s="104" t="s">
        <v>1705</v>
      </c>
      <c r="M1186" s="378">
        <v>1183</v>
      </c>
      <c r="N1186" s="369"/>
      <c r="O1186" s="369"/>
      <c r="P1186" s="369"/>
      <c r="Q1186" s="369"/>
      <c r="R1186" s="369"/>
      <c r="S1186" s="369"/>
      <c r="T1186" s="172"/>
    </row>
    <row r="1187" spans="1:20" ht="30" x14ac:dyDescent="0.25">
      <c r="A1187" s="394">
        <v>3</v>
      </c>
      <c r="B1187" s="374" t="s">
        <v>3861</v>
      </c>
      <c r="C1187" s="374" t="s">
        <v>282</v>
      </c>
      <c r="D1187" s="104" t="s">
        <v>49</v>
      </c>
      <c r="E1187" s="104" t="s">
        <v>184</v>
      </c>
      <c r="F1187" s="371" t="s">
        <v>39</v>
      </c>
      <c r="G1187" s="104"/>
      <c r="H1187" s="104"/>
      <c r="I1187" s="103"/>
      <c r="J1187" s="104" t="s">
        <v>1704</v>
      </c>
      <c r="K1187" s="118">
        <v>22</v>
      </c>
      <c r="L1187" s="104" t="s">
        <v>1705</v>
      </c>
      <c r="M1187" s="378">
        <v>1184</v>
      </c>
      <c r="N1187" s="369"/>
      <c r="O1187" s="369"/>
      <c r="P1187" s="369"/>
      <c r="Q1187" s="369"/>
      <c r="R1187" s="369"/>
      <c r="S1187" s="369"/>
      <c r="T1187" s="172"/>
    </row>
    <row r="1188" spans="1:20" ht="45" x14ac:dyDescent="0.25">
      <c r="A1188" s="173">
        <v>4</v>
      </c>
      <c r="B1188" s="374" t="s">
        <v>3862</v>
      </c>
      <c r="C1188" s="374" t="s">
        <v>284</v>
      </c>
      <c r="D1188" s="104" t="s">
        <v>94</v>
      </c>
      <c r="E1188" s="104" t="s">
        <v>69</v>
      </c>
      <c r="F1188" s="371" t="s">
        <v>39</v>
      </c>
      <c r="G1188" s="104" t="s">
        <v>4453</v>
      </c>
      <c r="H1188" s="104"/>
      <c r="I1188" s="103" t="s">
        <v>4696</v>
      </c>
      <c r="J1188" s="104" t="s">
        <v>3863</v>
      </c>
      <c r="K1188" s="103">
        <v>22</v>
      </c>
      <c r="L1188" s="104" t="s">
        <v>1705</v>
      </c>
      <c r="M1188" s="174">
        <v>1185</v>
      </c>
      <c r="N1188" s="81"/>
      <c r="O1188" s="81"/>
      <c r="P1188" s="81"/>
      <c r="Q1188" s="81"/>
      <c r="R1188" s="81"/>
      <c r="S1188" s="81"/>
      <c r="T1188" s="172"/>
    </row>
    <row r="1189" spans="1:20" ht="45" x14ac:dyDescent="0.25">
      <c r="A1189" s="394">
        <v>5</v>
      </c>
      <c r="B1189" s="394" t="s">
        <v>3864</v>
      </c>
      <c r="C1189" s="374" t="s">
        <v>287</v>
      </c>
      <c r="D1189" s="104" t="s">
        <v>94</v>
      </c>
      <c r="E1189" s="104" t="s">
        <v>69</v>
      </c>
      <c r="F1189" s="371" t="s">
        <v>39</v>
      </c>
      <c r="G1189" s="104"/>
      <c r="H1189" s="104"/>
      <c r="I1189" s="103"/>
      <c r="J1189" s="104" t="s">
        <v>1609</v>
      </c>
      <c r="K1189" s="118">
        <v>22</v>
      </c>
      <c r="L1189" s="104" t="s">
        <v>1705</v>
      </c>
      <c r="M1189" s="378">
        <v>1186</v>
      </c>
      <c r="N1189" s="369"/>
      <c r="O1189" s="369"/>
      <c r="P1189" s="369"/>
      <c r="Q1189" s="369"/>
      <c r="R1189" s="369"/>
      <c r="S1189" s="369"/>
      <c r="T1189" s="172"/>
    </row>
    <row r="1190" spans="1:20" ht="60" x14ac:dyDescent="0.25">
      <c r="A1190" s="173">
        <v>6</v>
      </c>
      <c r="B1190" s="394" t="s">
        <v>3865</v>
      </c>
      <c r="C1190" s="374" t="s">
        <v>36</v>
      </c>
      <c r="D1190" s="371" t="s">
        <v>111</v>
      </c>
      <c r="E1190" s="104" t="s">
        <v>735</v>
      </c>
      <c r="F1190" s="104" t="s">
        <v>105</v>
      </c>
      <c r="G1190" s="104" t="s">
        <v>4453</v>
      </c>
      <c r="H1190" s="104"/>
      <c r="I1190" s="103" t="s">
        <v>4697</v>
      </c>
      <c r="J1190" s="104" t="s">
        <v>1669</v>
      </c>
      <c r="K1190" s="103">
        <v>22</v>
      </c>
      <c r="L1190" s="104" t="s">
        <v>1705</v>
      </c>
      <c r="M1190" s="174">
        <v>1187</v>
      </c>
      <c r="N1190" s="81"/>
      <c r="O1190" s="81"/>
      <c r="P1190" s="81"/>
      <c r="Q1190" s="81"/>
      <c r="R1190" s="81"/>
      <c r="S1190" s="81"/>
      <c r="T1190" s="172"/>
    </row>
    <row r="1191" spans="1:20" ht="31.5" x14ac:dyDescent="0.25">
      <c r="A1191" s="397" t="s">
        <v>1709</v>
      </c>
      <c r="B1191" s="398" t="s">
        <v>1710</v>
      </c>
      <c r="C1191" s="399"/>
      <c r="D1191" s="163"/>
      <c r="E1191" s="163"/>
      <c r="F1191" s="163"/>
      <c r="G1191" s="163"/>
      <c r="H1191" s="163"/>
      <c r="I1191" s="102"/>
      <c r="J1191" s="163"/>
      <c r="K1191" s="164">
        <v>22</v>
      </c>
      <c r="L1191" s="405" t="s">
        <v>1709</v>
      </c>
      <c r="M1191" s="379">
        <v>1188</v>
      </c>
      <c r="N1191" s="401" t="s">
        <v>3866</v>
      </c>
      <c r="O1191" s="370"/>
      <c r="P1191" s="370"/>
      <c r="Q1191" s="370"/>
      <c r="R1191" s="370"/>
      <c r="S1191" s="370"/>
      <c r="T1191" s="402" t="s">
        <v>3867</v>
      </c>
    </row>
    <row r="1192" spans="1:20" ht="45" x14ac:dyDescent="0.25">
      <c r="A1192" s="173">
        <v>1</v>
      </c>
      <c r="B1192" s="374" t="s">
        <v>3868</v>
      </c>
      <c r="C1192" s="374" t="s">
        <v>1712</v>
      </c>
      <c r="D1192" s="104" t="s">
        <v>94</v>
      </c>
      <c r="E1192" s="104" t="s">
        <v>3869</v>
      </c>
      <c r="F1192" s="371" t="s">
        <v>39</v>
      </c>
      <c r="G1192" s="104" t="s">
        <v>4453</v>
      </c>
      <c r="H1192" s="104"/>
      <c r="I1192" s="103" t="s">
        <v>4575</v>
      </c>
      <c r="J1192" s="104" t="s">
        <v>4576</v>
      </c>
      <c r="K1192" s="103">
        <v>22</v>
      </c>
      <c r="L1192" s="104" t="s">
        <v>1709</v>
      </c>
      <c r="M1192" s="174">
        <v>1189</v>
      </c>
      <c r="N1192" s="81"/>
      <c r="O1192" s="81"/>
      <c r="P1192" s="81"/>
      <c r="Q1192" s="81"/>
      <c r="R1192" s="81"/>
      <c r="S1192" s="81"/>
      <c r="T1192" s="172"/>
    </row>
    <row r="1193" spans="1:20" ht="30" x14ac:dyDescent="0.25">
      <c r="A1193" s="394">
        <v>2</v>
      </c>
      <c r="B1193" s="374" t="s">
        <v>3870</v>
      </c>
      <c r="C1193" s="374" t="s">
        <v>279</v>
      </c>
      <c r="D1193" s="412" t="s">
        <v>37</v>
      </c>
      <c r="E1193" s="104" t="s">
        <v>712</v>
      </c>
      <c r="F1193" s="371" t="s">
        <v>39</v>
      </c>
      <c r="G1193" s="104"/>
      <c r="H1193" s="104"/>
      <c r="I1193" s="103"/>
      <c r="J1193" s="104" t="s">
        <v>1609</v>
      </c>
      <c r="K1193" s="118">
        <v>22</v>
      </c>
      <c r="L1193" s="104" t="s">
        <v>1709</v>
      </c>
      <c r="M1193" s="378">
        <v>1190</v>
      </c>
      <c r="N1193" s="369"/>
      <c r="O1193" s="369"/>
      <c r="P1193" s="369"/>
      <c r="Q1193" s="369"/>
      <c r="R1193" s="369"/>
      <c r="S1193" s="369"/>
      <c r="T1193" s="81"/>
    </row>
    <row r="1194" spans="1:20" ht="30" x14ac:dyDescent="0.25">
      <c r="A1194" s="394">
        <v>3</v>
      </c>
      <c r="B1194" s="374" t="s">
        <v>3871</v>
      </c>
      <c r="C1194" s="374" t="s">
        <v>282</v>
      </c>
      <c r="D1194" s="412" t="s">
        <v>94</v>
      </c>
      <c r="E1194" s="104" t="s">
        <v>44</v>
      </c>
      <c r="F1194" s="371" t="s">
        <v>39</v>
      </c>
      <c r="G1194" s="104"/>
      <c r="H1194" s="104"/>
      <c r="I1194" s="103"/>
      <c r="J1194" s="104" t="s">
        <v>1704</v>
      </c>
      <c r="K1194" s="118">
        <v>22</v>
      </c>
      <c r="L1194" s="104" t="s">
        <v>1709</v>
      </c>
      <c r="M1194" s="378">
        <v>1191</v>
      </c>
      <c r="N1194" s="369"/>
      <c r="O1194" s="369"/>
      <c r="P1194" s="369"/>
      <c r="Q1194" s="369"/>
      <c r="R1194" s="369"/>
      <c r="S1194" s="369"/>
      <c r="T1194" s="81"/>
    </row>
    <row r="1195" spans="1:20" ht="45" x14ac:dyDescent="0.25">
      <c r="A1195" s="394">
        <v>4</v>
      </c>
      <c r="B1195" s="374" t="s">
        <v>3872</v>
      </c>
      <c r="C1195" s="374" t="s">
        <v>43</v>
      </c>
      <c r="D1195" s="371" t="s">
        <v>111</v>
      </c>
      <c r="E1195" s="104" t="s">
        <v>735</v>
      </c>
      <c r="F1195" s="104" t="s">
        <v>105</v>
      </c>
      <c r="G1195" s="104"/>
      <c r="H1195" s="104"/>
      <c r="I1195" s="103"/>
      <c r="J1195" s="104" t="s">
        <v>1609</v>
      </c>
      <c r="K1195" s="118">
        <v>22</v>
      </c>
      <c r="L1195" s="104" t="s">
        <v>1709</v>
      </c>
      <c r="M1195" s="378">
        <v>1192</v>
      </c>
      <c r="N1195" s="369"/>
      <c r="O1195" s="369"/>
      <c r="P1195" s="369"/>
      <c r="Q1195" s="369"/>
      <c r="R1195" s="369"/>
      <c r="S1195" s="369"/>
      <c r="T1195" s="172"/>
    </row>
    <row r="1196" spans="1:20" ht="31.5" x14ac:dyDescent="0.25">
      <c r="A1196" s="397" t="s">
        <v>1714</v>
      </c>
      <c r="B1196" s="398" t="s">
        <v>1715</v>
      </c>
      <c r="C1196" s="399"/>
      <c r="D1196" s="163"/>
      <c r="E1196" s="163"/>
      <c r="F1196" s="163"/>
      <c r="G1196" s="163"/>
      <c r="H1196" s="163"/>
      <c r="I1196" s="128"/>
      <c r="J1196" s="163"/>
      <c r="K1196" s="164">
        <v>23</v>
      </c>
      <c r="L1196" s="405" t="s">
        <v>1714</v>
      </c>
      <c r="M1196" s="379">
        <v>1193</v>
      </c>
      <c r="N1196" s="401" t="s">
        <v>339</v>
      </c>
      <c r="O1196" s="370"/>
      <c r="P1196" s="370"/>
      <c r="Q1196" s="370"/>
      <c r="R1196" s="370"/>
      <c r="S1196" s="370"/>
      <c r="T1196" s="402" t="s">
        <v>4665</v>
      </c>
    </row>
    <row r="1197" spans="1:20" ht="30" x14ac:dyDescent="0.25">
      <c r="A1197" s="173">
        <v>1</v>
      </c>
      <c r="B1197" s="374" t="s">
        <v>4664</v>
      </c>
      <c r="C1197" s="374" t="s">
        <v>866</v>
      </c>
      <c r="D1197" s="371" t="s">
        <v>3873</v>
      </c>
      <c r="E1197" s="104" t="s">
        <v>44</v>
      </c>
      <c r="F1197" s="371" t="s">
        <v>1081</v>
      </c>
      <c r="G1197" s="104" t="s">
        <v>4453</v>
      </c>
      <c r="H1197" s="104"/>
      <c r="I1197" s="103" t="s">
        <v>4577</v>
      </c>
      <c r="J1197" s="104" t="s">
        <v>220</v>
      </c>
      <c r="K1197" s="103">
        <v>23</v>
      </c>
      <c r="L1197" s="104" t="s">
        <v>1714</v>
      </c>
      <c r="M1197" s="174">
        <v>1194</v>
      </c>
      <c r="N1197" s="81"/>
      <c r="O1197" s="81"/>
      <c r="P1197" s="81"/>
      <c r="Q1197" s="81"/>
      <c r="R1197" s="81"/>
      <c r="S1197" s="81"/>
      <c r="T1197" s="172"/>
    </row>
    <row r="1198" spans="1:20" ht="30" x14ac:dyDescent="0.25">
      <c r="A1198" s="173">
        <v>2</v>
      </c>
      <c r="B1198" s="430" t="s">
        <v>3874</v>
      </c>
      <c r="C1198" s="374" t="s">
        <v>868</v>
      </c>
      <c r="D1198" s="381" t="s">
        <v>3873</v>
      </c>
      <c r="E1198" s="104" t="s">
        <v>38</v>
      </c>
      <c r="F1198" s="371" t="s">
        <v>39</v>
      </c>
      <c r="G1198" s="104" t="s">
        <v>4453</v>
      </c>
      <c r="H1198" s="104"/>
      <c r="I1198" s="103" t="s">
        <v>4578</v>
      </c>
      <c r="J1198" s="104" t="s">
        <v>220</v>
      </c>
      <c r="K1198" s="103">
        <v>23</v>
      </c>
      <c r="L1198" s="104" t="s">
        <v>1714</v>
      </c>
      <c r="M1198" s="174">
        <v>1195</v>
      </c>
      <c r="N1198" s="81"/>
      <c r="O1198" s="81"/>
      <c r="P1198" s="81"/>
      <c r="Q1198" s="81"/>
      <c r="R1198" s="81"/>
      <c r="S1198" s="81"/>
      <c r="T1198" s="81"/>
    </row>
    <row r="1199" spans="1:20" ht="45" x14ac:dyDescent="0.25">
      <c r="A1199" s="173">
        <v>3</v>
      </c>
      <c r="B1199" s="374" t="s">
        <v>3875</v>
      </c>
      <c r="C1199" s="374" t="s">
        <v>1234</v>
      </c>
      <c r="D1199" s="104" t="s">
        <v>1141</v>
      </c>
      <c r="E1199" s="104" t="s">
        <v>1540</v>
      </c>
      <c r="F1199" s="371" t="s">
        <v>39</v>
      </c>
      <c r="G1199" s="104" t="s">
        <v>4453</v>
      </c>
      <c r="H1199" s="104"/>
      <c r="I1199" s="103" t="s">
        <v>4579</v>
      </c>
      <c r="J1199" s="104" t="s">
        <v>220</v>
      </c>
      <c r="K1199" s="103">
        <v>23</v>
      </c>
      <c r="L1199" s="104" t="s">
        <v>1714</v>
      </c>
      <c r="M1199" s="174">
        <v>1196</v>
      </c>
      <c r="N1199" s="81"/>
      <c r="O1199" s="81"/>
      <c r="P1199" s="81"/>
      <c r="Q1199" s="81"/>
      <c r="R1199" s="81"/>
      <c r="S1199" s="81"/>
      <c r="T1199" s="172"/>
    </row>
    <row r="1200" spans="1:20" ht="45" x14ac:dyDescent="0.25">
      <c r="A1200" s="173">
        <v>4</v>
      </c>
      <c r="B1200" s="374" t="s">
        <v>3876</v>
      </c>
      <c r="C1200" s="374" t="s">
        <v>1719</v>
      </c>
      <c r="D1200" s="104" t="s">
        <v>1141</v>
      </c>
      <c r="E1200" s="104" t="s">
        <v>69</v>
      </c>
      <c r="F1200" s="371" t="s">
        <v>39</v>
      </c>
      <c r="G1200" s="104" t="s">
        <v>4453</v>
      </c>
      <c r="H1200" s="104"/>
      <c r="I1200" s="103" t="s">
        <v>4579</v>
      </c>
      <c r="J1200" s="104" t="s">
        <v>220</v>
      </c>
      <c r="K1200" s="103">
        <v>23</v>
      </c>
      <c r="L1200" s="104" t="s">
        <v>1714</v>
      </c>
      <c r="M1200" s="174">
        <v>1197</v>
      </c>
      <c r="N1200" s="81"/>
      <c r="O1200" s="81"/>
      <c r="P1200" s="81"/>
      <c r="Q1200" s="81"/>
      <c r="R1200" s="81"/>
      <c r="S1200" s="81"/>
      <c r="T1200" s="81"/>
    </row>
    <row r="1201" spans="1:20" ht="45" x14ac:dyDescent="0.25">
      <c r="A1201" s="173">
        <v>5</v>
      </c>
      <c r="B1201" s="374" t="s">
        <v>3877</v>
      </c>
      <c r="C1201" s="374" t="s">
        <v>1238</v>
      </c>
      <c r="D1201" s="412" t="s">
        <v>173</v>
      </c>
      <c r="E1201" s="104" t="s">
        <v>69</v>
      </c>
      <c r="F1201" s="371" t="s">
        <v>39</v>
      </c>
      <c r="G1201" s="104" t="s">
        <v>4453</v>
      </c>
      <c r="H1201" s="104"/>
      <c r="I1201" s="103" t="s">
        <v>4579</v>
      </c>
      <c r="J1201" s="104" t="s">
        <v>220</v>
      </c>
      <c r="K1201" s="103">
        <v>23</v>
      </c>
      <c r="L1201" s="104" t="s">
        <v>1714</v>
      </c>
      <c r="M1201" s="174">
        <v>1198</v>
      </c>
      <c r="N1201" s="81"/>
      <c r="O1201" s="81"/>
      <c r="P1201" s="81"/>
      <c r="Q1201" s="81"/>
      <c r="R1201" s="81"/>
      <c r="S1201" s="81"/>
      <c r="T1201" s="81"/>
    </row>
    <row r="1202" spans="1:20" ht="45" x14ac:dyDescent="0.25">
      <c r="A1202" s="173">
        <v>6</v>
      </c>
      <c r="B1202" s="374" t="s">
        <v>3878</v>
      </c>
      <c r="C1202" s="374" t="s">
        <v>1239</v>
      </c>
      <c r="D1202" s="104" t="s">
        <v>173</v>
      </c>
      <c r="E1202" s="104" t="s">
        <v>69</v>
      </c>
      <c r="F1202" s="371" t="s">
        <v>39</v>
      </c>
      <c r="G1202" s="104" t="s">
        <v>4453</v>
      </c>
      <c r="H1202" s="104"/>
      <c r="I1202" s="103" t="s">
        <v>4579</v>
      </c>
      <c r="J1202" s="104" t="s">
        <v>220</v>
      </c>
      <c r="K1202" s="103">
        <v>23</v>
      </c>
      <c r="L1202" s="104" t="s">
        <v>1714</v>
      </c>
      <c r="M1202" s="174">
        <v>1199</v>
      </c>
      <c r="N1202" s="81"/>
      <c r="O1202" s="81"/>
      <c r="P1202" s="81"/>
      <c r="Q1202" s="81"/>
      <c r="R1202" s="81"/>
      <c r="S1202" s="81"/>
      <c r="T1202" s="172"/>
    </row>
    <row r="1203" spans="1:20" ht="31.5" x14ac:dyDescent="0.25">
      <c r="A1203" s="397" t="s">
        <v>1720</v>
      </c>
      <c r="B1203" s="398" t="s">
        <v>1721</v>
      </c>
      <c r="C1203" s="399"/>
      <c r="D1203" s="163"/>
      <c r="E1203" s="163"/>
      <c r="F1203" s="163"/>
      <c r="G1203" s="163"/>
      <c r="H1203" s="163"/>
      <c r="I1203" s="165"/>
      <c r="J1203" s="163"/>
      <c r="K1203" s="164">
        <v>23</v>
      </c>
      <c r="L1203" s="405" t="s">
        <v>1720</v>
      </c>
      <c r="M1203" s="379">
        <v>1200</v>
      </c>
      <c r="N1203" s="401" t="s">
        <v>339</v>
      </c>
      <c r="O1203" s="370"/>
      <c r="P1203" s="370"/>
      <c r="Q1203" s="370"/>
      <c r="R1203" s="370"/>
      <c r="S1203" s="370"/>
      <c r="T1203" s="402" t="s">
        <v>4853</v>
      </c>
    </row>
    <row r="1204" spans="1:20" ht="45" x14ac:dyDescent="0.25">
      <c r="A1204" s="411" t="s">
        <v>3879</v>
      </c>
      <c r="B1204" s="374" t="s">
        <v>3880</v>
      </c>
      <c r="C1204" s="374" t="s">
        <v>809</v>
      </c>
      <c r="D1204" s="104" t="s">
        <v>1141</v>
      </c>
      <c r="E1204" s="104" t="s">
        <v>81</v>
      </c>
      <c r="F1204" s="371" t="s">
        <v>3081</v>
      </c>
      <c r="G1204" s="104" t="s">
        <v>4453</v>
      </c>
      <c r="H1204" s="104"/>
      <c r="I1204" s="103" t="s">
        <v>4569</v>
      </c>
      <c r="J1204" s="104" t="s">
        <v>220</v>
      </c>
      <c r="K1204" s="103">
        <v>23</v>
      </c>
      <c r="L1204" s="104" t="s">
        <v>1720</v>
      </c>
      <c r="M1204" s="174">
        <v>1201</v>
      </c>
      <c r="N1204" s="81"/>
      <c r="O1204" s="81"/>
      <c r="P1204" s="81"/>
      <c r="Q1204" s="81"/>
      <c r="R1204" s="81"/>
      <c r="S1204" s="81"/>
      <c r="T1204" s="172"/>
    </row>
    <row r="1205" spans="1:20" ht="45" x14ac:dyDescent="0.25">
      <c r="A1205" s="411" t="s">
        <v>3881</v>
      </c>
      <c r="B1205" s="374" t="s">
        <v>1725</v>
      </c>
      <c r="C1205" s="374" t="s">
        <v>598</v>
      </c>
      <c r="D1205" s="104" t="s">
        <v>173</v>
      </c>
      <c r="E1205" s="104" t="s">
        <v>69</v>
      </c>
      <c r="F1205" s="371" t="s">
        <v>105</v>
      </c>
      <c r="G1205" s="104" t="s">
        <v>4453</v>
      </c>
      <c r="H1205" s="104"/>
      <c r="I1205" s="103" t="s">
        <v>4569</v>
      </c>
      <c r="J1205" s="104" t="s">
        <v>220</v>
      </c>
      <c r="K1205" s="103">
        <v>23</v>
      </c>
      <c r="L1205" s="104" t="s">
        <v>1720</v>
      </c>
      <c r="M1205" s="174">
        <v>1202</v>
      </c>
      <c r="N1205" s="81"/>
      <c r="O1205" s="81"/>
      <c r="P1205" s="81"/>
      <c r="Q1205" s="81"/>
      <c r="R1205" s="81"/>
      <c r="S1205" s="81"/>
      <c r="T1205" s="172"/>
    </row>
    <row r="1206" spans="1:20" ht="45" x14ac:dyDescent="0.25">
      <c r="A1206" s="411" t="s">
        <v>3882</v>
      </c>
      <c r="B1206" s="374" t="s">
        <v>1728</v>
      </c>
      <c r="C1206" s="374" t="s">
        <v>615</v>
      </c>
      <c r="D1206" s="104" t="s">
        <v>173</v>
      </c>
      <c r="E1206" s="104" t="s">
        <v>38</v>
      </c>
      <c r="F1206" s="371" t="s">
        <v>105</v>
      </c>
      <c r="G1206" s="104" t="s">
        <v>4453</v>
      </c>
      <c r="H1206" s="104"/>
      <c r="I1206" s="103" t="s">
        <v>4569</v>
      </c>
      <c r="J1206" s="104" t="s">
        <v>220</v>
      </c>
      <c r="K1206" s="103">
        <v>23</v>
      </c>
      <c r="L1206" s="104" t="s">
        <v>1720</v>
      </c>
      <c r="M1206" s="174">
        <v>1203</v>
      </c>
      <c r="N1206" s="81"/>
      <c r="O1206" s="81"/>
      <c r="P1206" s="81"/>
      <c r="Q1206" s="81"/>
      <c r="R1206" s="81"/>
      <c r="S1206" s="81"/>
      <c r="T1206" s="172"/>
    </row>
    <row r="1207" spans="1:20" ht="45" x14ac:dyDescent="0.25">
      <c r="A1207" s="411" t="s">
        <v>3883</v>
      </c>
      <c r="B1207" s="374" t="s">
        <v>1730</v>
      </c>
      <c r="C1207" s="374" t="s">
        <v>626</v>
      </c>
      <c r="D1207" s="104" t="s">
        <v>1141</v>
      </c>
      <c r="E1207" s="104" t="s">
        <v>69</v>
      </c>
      <c r="F1207" s="371" t="s">
        <v>105</v>
      </c>
      <c r="G1207" s="104" t="s">
        <v>4453</v>
      </c>
      <c r="H1207" s="104"/>
      <c r="I1207" s="103" t="s">
        <v>4569</v>
      </c>
      <c r="J1207" s="104" t="s">
        <v>220</v>
      </c>
      <c r="K1207" s="103">
        <v>23</v>
      </c>
      <c r="L1207" s="104" t="s">
        <v>1720</v>
      </c>
      <c r="M1207" s="174">
        <v>1204</v>
      </c>
      <c r="N1207" s="81"/>
      <c r="O1207" s="81"/>
      <c r="P1207" s="81"/>
      <c r="Q1207" s="81"/>
      <c r="R1207" s="81"/>
      <c r="S1207" s="81"/>
      <c r="T1207" s="172"/>
    </row>
    <row r="1208" spans="1:20" ht="45" x14ac:dyDescent="0.25">
      <c r="A1208" s="411" t="s">
        <v>3884</v>
      </c>
      <c r="B1208" s="374" t="s">
        <v>1732</v>
      </c>
      <c r="C1208" s="374" t="s">
        <v>631</v>
      </c>
      <c r="D1208" s="104" t="s">
        <v>111</v>
      </c>
      <c r="E1208" s="104" t="s">
        <v>735</v>
      </c>
      <c r="F1208" s="371" t="s">
        <v>105</v>
      </c>
      <c r="G1208" s="104" t="s">
        <v>4453</v>
      </c>
      <c r="H1208" s="104"/>
      <c r="I1208" s="103" t="s">
        <v>4698</v>
      </c>
      <c r="J1208" s="104" t="s">
        <v>220</v>
      </c>
      <c r="K1208" s="103">
        <v>23</v>
      </c>
      <c r="L1208" s="104" t="s">
        <v>1720</v>
      </c>
      <c r="M1208" s="174">
        <v>1205</v>
      </c>
      <c r="N1208" s="81"/>
      <c r="O1208" s="81"/>
      <c r="P1208" s="81"/>
      <c r="Q1208" s="81"/>
      <c r="R1208" s="81"/>
      <c r="S1208" s="81"/>
      <c r="T1208" s="172"/>
    </row>
    <row r="1209" spans="1:20" ht="45" x14ac:dyDescent="0.25">
      <c r="A1209" s="411" t="s">
        <v>3885</v>
      </c>
      <c r="B1209" s="374" t="s">
        <v>1734</v>
      </c>
      <c r="C1209" s="374" t="s">
        <v>815</v>
      </c>
      <c r="D1209" s="104" t="s">
        <v>111</v>
      </c>
      <c r="E1209" s="104" t="s">
        <v>229</v>
      </c>
      <c r="F1209" s="371" t="s">
        <v>105</v>
      </c>
      <c r="G1209" s="104" t="s">
        <v>4453</v>
      </c>
      <c r="H1209" s="104"/>
      <c r="I1209" s="103" t="s">
        <v>4698</v>
      </c>
      <c r="J1209" s="104" t="s">
        <v>220</v>
      </c>
      <c r="K1209" s="103">
        <v>23</v>
      </c>
      <c r="L1209" s="104" t="s">
        <v>1720</v>
      </c>
      <c r="M1209" s="174">
        <v>1206</v>
      </c>
      <c r="N1209" s="81"/>
      <c r="O1209" s="81"/>
      <c r="P1209" s="81"/>
      <c r="Q1209" s="81"/>
      <c r="R1209" s="81"/>
      <c r="S1209" s="81"/>
      <c r="T1209" s="172"/>
    </row>
    <row r="1210" spans="1:20" ht="31.5" x14ac:dyDescent="0.25">
      <c r="A1210" s="397" t="s">
        <v>1735</v>
      </c>
      <c r="B1210" s="398" t="s">
        <v>1736</v>
      </c>
      <c r="C1210" s="399"/>
      <c r="D1210" s="163"/>
      <c r="E1210" s="163"/>
      <c r="F1210" s="163"/>
      <c r="G1210" s="163"/>
      <c r="H1210" s="163"/>
      <c r="I1210" s="130"/>
      <c r="J1210" s="163"/>
      <c r="K1210" s="164">
        <v>23</v>
      </c>
      <c r="L1210" s="405" t="s">
        <v>1735</v>
      </c>
      <c r="M1210" s="379">
        <v>1207</v>
      </c>
      <c r="N1210" s="401" t="s">
        <v>2513</v>
      </c>
      <c r="O1210" s="370"/>
      <c r="P1210" s="370"/>
      <c r="Q1210" s="370"/>
      <c r="R1210" s="370"/>
      <c r="S1210" s="370"/>
      <c r="T1210" s="402" t="s">
        <v>3886</v>
      </c>
    </row>
    <row r="1211" spans="1:20" ht="45" x14ac:dyDescent="0.25">
      <c r="A1211" s="173" t="s">
        <v>2962</v>
      </c>
      <c r="B1211" s="410" t="s">
        <v>3887</v>
      </c>
      <c r="C1211" s="374" t="s">
        <v>80</v>
      </c>
      <c r="D1211" s="104" t="s">
        <v>94</v>
      </c>
      <c r="E1211" s="104" t="s">
        <v>423</v>
      </c>
      <c r="F1211" s="104" t="s">
        <v>39</v>
      </c>
      <c r="G1211" s="104" t="s">
        <v>4453</v>
      </c>
      <c r="H1211" s="104" t="s">
        <v>83</v>
      </c>
      <c r="I1211" s="118" t="s">
        <v>4580</v>
      </c>
      <c r="J1211" s="104" t="s">
        <v>3888</v>
      </c>
      <c r="K1211" s="103">
        <v>23</v>
      </c>
      <c r="L1211" s="104" t="s">
        <v>1735</v>
      </c>
      <c r="M1211" s="174">
        <v>1208</v>
      </c>
      <c r="N1211" s="81"/>
      <c r="O1211" s="81"/>
      <c r="P1211" s="81"/>
      <c r="Q1211" s="81"/>
      <c r="R1211" s="81"/>
      <c r="S1211" s="81"/>
      <c r="T1211" s="172"/>
    </row>
    <row r="1212" spans="1:20" ht="75" x14ac:dyDescent="0.25">
      <c r="A1212" s="394">
        <v>2</v>
      </c>
      <c r="B1212" s="374" t="s">
        <v>3889</v>
      </c>
      <c r="C1212" s="374" t="s">
        <v>3890</v>
      </c>
      <c r="D1212" s="104" t="s">
        <v>94</v>
      </c>
      <c r="E1212" s="104" t="s">
        <v>38</v>
      </c>
      <c r="F1212" s="104" t="s">
        <v>39</v>
      </c>
      <c r="G1212" s="104"/>
      <c r="H1212" s="371" t="s">
        <v>184</v>
      </c>
      <c r="I1212" s="115"/>
      <c r="J1212" s="104" t="s">
        <v>224</v>
      </c>
      <c r="K1212" s="118">
        <v>23</v>
      </c>
      <c r="L1212" s="104" t="s">
        <v>1735</v>
      </c>
      <c r="M1212" s="378">
        <v>1209</v>
      </c>
      <c r="N1212" s="369"/>
      <c r="O1212" s="369"/>
      <c r="P1212" s="369"/>
      <c r="Q1212" s="369"/>
      <c r="R1212" s="369"/>
      <c r="S1212" s="369"/>
      <c r="T1212" s="81"/>
    </row>
    <row r="1213" spans="1:20" ht="47.25" x14ac:dyDescent="0.25">
      <c r="A1213" s="394" t="s">
        <v>21</v>
      </c>
      <c r="B1213" s="395" t="s">
        <v>3214</v>
      </c>
      <c r="C1213" s="374"/>
      <c r="D1213" s="412"/>
      <c r="E1213" s="104"/>
      <c r="F1213" s="104"/>
      <c r="G1213" s="104"/>
      <c r="H1213" s="104"/>
      <c r="I1213" s="127"/>
      <c r="J1213" s="104"/>
      <c r="K1213" s="118">
        <v>23</v>
      </c>
      <c r="L1213" s="104" t="s">
        <v>1735</v>
      </c>
      <c r="M1213" s="378">
        <v>1210</v>
      </c>
      <c r="N1213" s="369"/>
      <c r="O1213" s="369"/>
      <c r="P1213" s="369"/>
      <c r="Q1213" s="369"/>
      <c r="R1213" s="369"/>
      <c r="S1213" s="369"/>
      <c r="T1213" s="81"/>
    </row>
    <row r="1214" spans="1:20" ht="60" x14ac:dyDescent="0.25">
      <c r="A1214" s="173">
        <v>3</v>
      </c>
      <c r="B1214" s="394" t="s">
        <v>3215</v>
      </c>
      <c r="C1214" s="374" t="s">
        <v>1789</v>
      </c>
      <c r="D1214" s="104" t="s">
        <v>37</v>
      </c>
      <c r="E1214" s="104" t="s">
        <v>748</v>
      </c>
      <c r="F1214" s="104" t="s">
        <v>39</v>
      </c>
      <c r="G1214" s="104" t="s">
        <v>4453</v>
      </c>
      <c r="H1214" s="104" t="s">
        <v>83</v>
      </c>
      <c r="I1214" s="118" t="s">
        <v>3659</v>
      </c>
      <c r="J1214" s="104" t="s">
        <v>37</v>
      </c>
      <c r="K1214" s="103">
        <v>23</v>
      </c>
      <c r="L1214" s="104" t="s">
        <v>1735</v>
      </c>
      <c r="M1214" s="174">
        <v>1211</v>
      </c>
      <c r="N1214" s="81"/>
      <c r="O1214" s="81"/>
      <c r="P1214" s="81"/>
      <c r="Q1214" s="81"/>
      <c r="R1214" s="81"/>
      <c r="S1214" s="81"/>
      <c r="T1214" s="172"/>
    </row>
    <row r="1215" spans="1:20" ht="60" x14ac:dyDescent="0.25">
      <c r="A1215" s="173">
        <v>4</v>
      </c>
      <c r="B1215" s="374" t="s">
        <v>3216</v>
      </c>
      <c r="C1215" s="374" t="s">
        <v>3891</v>
      </c>
      <c r="D1215" s="104" t="s">
        <v>37</v>
      </c>
      <c r="E1215" s="104" t="s">
        <v>44</v>
      </c>
      <c r="F1215" s="104" t="s">
        <v>39</v>
      </c>
      <c r="G1215" s="104" t="s">
        <v>4453</v>
      </c>
      <c r="H1215" s="380" t="s">
        <v>83</v>
      </c>
      <c r="I1215" s="118" t="s">
        <v>3659</v>
      </c>
      <c r="J1215" s="104" t="s">
        <v>37</v>
      </c>
      <c r="K1215" s="103">
        <v>23</v>
      </c>
      <c r="L1215" s="104" t="s">
        <v>1735</v>
      </c>
      <c r="M1215" s="174">
        <v>1212</v>
      </c>
      <c r="N1215" s="81"/>
      <c r="O1215" s="81"/>
      <c r="P1215" s="81"/>
      <c r="Q1215" s="81"/>
      <c r="R1215" s="81"/>
      <c r="S1215" s="81"/>
      <c r="T1215" s="172"/>
    </row>
    <row r="1216" spans="1:20" ht="30" x14ac:dyDescent="0.25">
      <c r="A1216" s="173">
        <v>5</v>
      </c>
      <c r="B1216" s="374" t="s">
        <v>698</v>
      </c>
      <c r="C1216" s="374" t="s">
        <v>3892</v>
      </c>
      <c r="D1216" s="104" t="s">
        <v>37</v>
      </c>
      <c r="E1216" s="104" t="s">
        <v>44</v>
      </c>
      <c r="F1216" s="104" t="s">
        <v>39</v>
      </c>
      <c r="G1216" s="104" t="s">
        <v>4453</v>
      </c>
      <c r="H1216" s="104" t="s">
        <v>83</v>
      </c>
      <c r="I1216" s="118" t="s">
        <v>3704</v>
      </c>
      <c r="J1216" s="384" t="s">
        <v>2898</v>
      </c>
      <c r="K1216" s="103">
        <v>23</v>
      </c>
      <c r="L1216" s="104" t="s">
        <v>1735</v>
      </c>
      <c r="M1216" s="174">
        <v>1213</v>
      </c>
      <c r="N1216" s="81"/>
      <c r="O1216" s="81"/>
      <c r="P1216" s="81"/>
      <c r="Q1216" s="81"/>
      <c r="R1216" s="81"/>
      <c r="S1216" s="81"/>
      <c r="T1216" s="172"/>
    </row>
    <row r="1217" spans="1:20" ht="30" x14ac:dyDescent="0.25">
      <c r="A1217" s="173">
        <v>6</v>
      </c>
      <c r="B1217" s="374" t="s">
        <v>700</v>
      </c>
      <c r="C1217" s="374" t="s">
        <v>1791</v>
      </c>
      <c r="D1217" s="104" t="s">
        <v>37</v>
      </c>
      <c r="E1217" s="104" t="s">
        <v>81</v>
      </c>
      <c r="F1217" s="104" t="s">
        <v>39</v>
      </c>
      <c r="G1217" s="104" t="s">
        <v>4453</v>
      </c>
      <c r="H1217" s="104" t="s">
        <v>83</v>
      </c>
      <c r="I1217" s="118" t="s">
        <v>3704</v>
      </c>
      <c r="J1217" s="384" t="s">
        <v>2898</v>
      </c>
      <c r="K1217" s="103">
        <v>23</v>
      </c>
      <c r="L1217" s="104" t="s">
        <v>1735</v>
      </c>
      <c r="M1217" s="174">
        <v>1214</v>
      </c>
      <c r="N1217" s="81"/>
      <c r="O1217" s="81"/>
      <c r="P1217" s="81"/>
      <c r="Q1217" s="81"/>
      <c r="R1217" s="81"/>
      <c r="S1217" s="81"/>
      <c r="T1217" s="172"/>
    </row>
    <row r="1218" spans="1:20" ht="30" x14ac:dyDescent="0.25">
      <c r="A1218" s="173">
        <v>7</v>
      </c>
      <c r="B1218" s="374" t="s">
        <v>702</v>
      </c>
      <c r="C1218" s="374" t="s">
        <v>1794</v>
      </c>
      <c r="D1218" s="104" t="s">
        <v>105</v>
      </c>
      <c r="E1218" s="104" t="s">
        <v>69</v>
      </c>
      <c r="F1218" s="104" t="s">
        <v>39</v>
      </c>
      <c r="G1218" s="104" t="s">
        <v>4453</v>
      </c>
      <c r="H1218" s="104" t="s">
        <v>83</v>
      </c>
      <c r="I1218" s="118" t="s">
        <v>4437</v>
      </c>
      <c r="J1218" s="104" t="s">
        <v>3217</v>
      </c>
      <c r="K1218" s="103">
        <v>23</v>
      </c>
      <c r="L1218" s="104" t="s">
        <v>1735</v>
      </c>
      <c r="M1218" s="174">
        <v>1215</v>
      </c>
      <c r="N1218" s="81"/>
      <c r="O1218" s="81"/>
      <c r="P1218" s="81"/>
      <c r="Q1218" s="81"/>
      <c r="R1218" s="81"/>
      <c r="S1218" s="81"/>
      <c r="T1218" s="172"/>
    </row>
    <row r="1219" spans="1:20" ht="31.5" x14ac:dyDescent="0.25">
      <c r="A1219" s="397" t="s">
        <v>1740</v>
      </c>
      <c r="B1219" s="398" t="s">
        <v>1741</v>
      </c>
      <c r="C1219" s="399"/>
      <c r="D1219" s="163"/>
      <c r="E1219" s="163"/>
      <c r="F1219" s="163"/>
      <c r="G1219" s="163"/>
      <c r="H1219" s="163"/>
      <c r="I1219" s="131"/>
      <c r="J1219" s="163"/>
      <c r="K1219" s="164">
        <v>23</v>
      </c>
      <c r="L1219" s="405" t="s">
        <v>1740</v>
      </c>
      <c r="M1219" s="379">
        <v>1216</v>
      </c>
      <c r="N1219" s="401" t="s">
        <v>2513</v>
      </c>
      <c r="O1219" s="370"/>
      <c r="P1219" s="370"/>
      <c r="Q1219" s="370"/>
      <c r="R1219" s="370"/>
      <c r="S1219" s="370"/>
      <c r="T1219" s="402" t="s">
        <v>4852</v>
      </c>
    </row>
    <row r="1220" spans="1:20" ht="60" x14ac:dyDescent="0.25">
      <c r="A1220" s="173" t="s">
        <v>2962</v>
      </c>
      <c r="B1220" s="374" t="s">
        <v>3893</v>
      </c>
      <c r="C1220" s="374" t="s">
        <v>866</v>
      </c>
      <c r="D1220" s="104" t="s">
        <v>94</v>
      </c>
      <c r="E1220" s="104" t="s">
        <v>423</v>
      </c>
      <c r="F1220" s="371" t="s">
        <v>39</v>
      </c>
      <c r="G1220" s="104" t="s">
        <v>4453</v>
      </c>
      <c r="H1220" s="104" t="s">
        <v>83</v>
      </c>
      <c r="I1220" s="118" t="s">
        <v>4581</v>
      </c>
      <c r="J1220" s="104" t="s">
        <v>3894</v>
      </c>
      <c r="K1220" s="103">
        <v>23</v>
      </c>
      <c r="L1220" s="104" t="s">
        <v>1740</v>
      </c>
      <c r="M1220" s="174">
        <v>1217</v>
      </c>
      <c r="N1220" s="81"/>
      <c r="O1220" s="81"/>
      <c r="P1220" s="81"/>
      <c r="Q1220" s="81"/>
      <c r="R1220" s="81"/>
      <c r="S1220" s="81"/>
      <c r="T1220" s="172"/>
    </row>
    <row r="1221" spans="1:20" x14ac:dyDescent="0.25">
      <c r="A1221" s="394">
        <v>2</v>
      </c>
      <c r="B1221" s="374" t="s">
        <v>3895</v>
      </c>
      <c r="C1221" s="374" t="s">
        <v>868</v>
      </c>
      <c r="D1221" s="412" t="s">
        <v>37</v>
      </c>
      <c r="E1221" s="104" t="s">
        <v>3844</v>
      </c>
      <c r="F1221" s="371" t="s">
        <v>39</v>
      </c>
      <c r="G1221" s="104"/>
      <c r="H1221" s="104"/>
      <c r="I1221" s="429"/>
      <c r="J1221" s="104" t="s">
        <v>3662</v>
      </c>
      <c r="K1221" s="118">
        <v>23</v>
      </c>
      <c r="L1221" s="104" t="s">
        <v>1740</v>
      </c>
      <c r="M1221" s="378">
        <v>1218</v>
      </c>
      <c r="N1221" s="369"/>
      <c r="O1221" s="369"/>
      <c r="P1221" s="369"/>
      <c r="Q1221" s="369"/>
      <c r="R1221" s="369"/>
      <c r="S1221" s="369"/>
      <c r="T1221" s="81"/>
    </row>
    <row r="1222" spans="1:20" x14ac:dyDescent="0.25">
      <c r="A1222" s="394">
        <v>3</v>
      </c>
      <c r="B1222" s="374" t="s">
        <v>3896</v>
      </c>
      <c r="C1222" s="374" t="s">
        <v>1234</v>
      </c>
      <c r="D1222" s="412" t="s">
        <v>37</v>
      </c>
      <c r="E1222" s="104" t="s">
        <v>1784</v>
      </c>
      <c r="F1222" s="371" t="s">
        <v>39</v>
      </c>
      <c r="G1222" s="104"/>
      <c r="H1222" s="104"/>
      <c r="I1222" s="429"/>
      <c r="J1222" s="104" t="s">
        <v>1609</v>
      </c>
      <c r="K1222" s="118">
        <v>23</v>
      </c>
      <c r="L1222" s="104" t="s">
        <v>1740</v>
      </c>
      <c r="M1222" s="378">
        <v>1219</v>
      </c>
      <c r="N1222" s="369"/>
      <c r="O1222" s="369"/>
      <c r="P1222" s="369"/>
      <c r="Q1222" s="369"/>
      <c r="R1222" s="369"/>
      <c r="S1222" s="369"/>
      <c r="T1222" s="81"/>
    </row>
    <row r="1223" spans="1:20" x14ac:dyDescent="0.25">
      <c r="A1223" s="394">
        <v>4</v>
      </c>
      <c r="B1223" s="374" t="s">
        <v>1688</v>
      </c>
      <c r="C1223" s="374" t="s">
        <v>1719</v>
      </c>
      <c r="D1223" s="412" t="s">
        <v>111</v>
      </c>
      <c r="E1223" s="104" t="s">
        <v>257</v>
      </c>
      <c r="F1223" s="371" t="s">
        <v>39</v>
      </c>
      <c r="G1223" s="104"/>
      <c r="H1223" s="104"/>
      <c r="I1223" s="115"/>
      <c r="J1223" s="104"/>
      <c r="K1223" s="118">
        <v>23</v>
      </c>
      <c r="L1223" s="104" t="s">
        <v>1740</v>
      </c>
      <c r="M1223" s="378">
        <v>1220</v>
      </c>
      <c r="N1223" s="369"/>
      <c r="O1223" s="369"/>
      <c r="P1223" s="369"/>
      <c r="Q1223" s="369"/>
      <c r="R1223" s="369"/>
      <c r="S1223" s="369"/>
      <c r="T1223" s="81"/>
    </row>
    <row r="1224" spans="1:20" ht="47.25" x14ac:dyDescent="0.25">
      <c r="A1224" s="394" t="s">
        <v>21</v>
      </c>
      <c r="B1224" s="395" t="s">
        <v>3214</v>
      </c>
      <c r="C1224" s="374"/>
      <c r="D1224" s="412"/>
      <c r="E1224" s="104"/>
      <c r="F1224" s="371"/>
      <c r="G1224" s="104"/>
      <c r="H1224" s="104"/>
      <c r="I1224" s="127"/>
      <c r="J1224" s="104"/>
      <c r="K1224" s="118">
        <v>23</v>
      </c>
      <c r="L1224" s="104" t="s">
        <v>1740</v>
      </c>
      <c r="M1224" s="378">
        <v>1221</v>
      </c>
      <c r="N1224" s="369"/>
      <c r="O1224" s="369"/>
      <c r="P1224" s="369"/>
      <c r="Q1224" s="369"/>
      <c r="R1224" s="369"/>
      <c r="S1224" s="369"/>
      <c r="T1224" s="81"/>
    </row>
    <row r="1225" spans="1:20" ht="60" x14ac:dyDescent="0.25">
      <c r="A1225" s="173">
        <v>5</v>
      </c>
      <c r="B1225" s="394" t="s">
        <v>3215</v>
      </c>
      <c r="C1225" s="374" t="s">
        <v>3897</v>
      </c>
      <c r="D1225" s="104" t="s">
        <v>37</v>
      </c>
      <c r="E1225" s="104" t="s">
        <v>748</v>
      </c>
      <c r="F1225" s="371" t="s">
        <v>39</v>
      </c>
      <c r="G1225" s="104" t="s">
        <v>4453</v>
      </c>
      <c r="H1225" s="104" t="s">
        <v>83</v>
      </c>
      <c r="I1225" s="118" t="s">
        <v>3659</v>
      </c>
      <c r="J1225" s="104" t="s">
        <v>37</v>
      </c>
      <c r="K1225" s="103">
        <v>23</v>
      </c>
      <c r="L1225" s="104" t="s">
        <v>1740</v>
      </c>
      <c r="M1225" s="174">
        <v>1222</v>
      </c>
      <c r="N1225" s="81"/>
      <c r="O1225" s="81"/>
      <c r="P1225" s="81"/>
      <c r="Q1225" s="81"/>
      <c r="R1225" s="81"/>
      <c r="S1225" s="81"/>
      <c r="T1225" s="172"/>
    </row>
    <row r="1226" spans="1:20" ht="60" x14ac:dyDescent="0.25">
      <c r="A1226" s="173">
        <v>6</v>
      </c>
      <c r="B1226" s="374" t="s">
        <v>3216</v>
      </c>
      <c r="C1226" s="374" t="s">
        <v>3898</v>
      </c>
      <c r="D1226" s="104" t="s">
        <v>37</v>
      </c>
      <c r="E1226" s="104" t="s">
        <v>44</v>
      </c>
      <c r="F1226" s="371" t="s">
        <v>39</v>
      </c>
      <c r="G1226" s="104" t="s">
        <v>4453</v>
      </c>
      <c r="H1226" s="104" t="s">
        <v>83</v>
      </c>
      <c r="I1226" s="118" t="s">
        <v>3659</v>
      </c>
      <c r="J1226" s="104" t="s">
        <v>37</v>
      </c>
      <c r="K1226" s="103">
        <v>23</v>
      </c>
      <c r="L1226" s="104" t="s">
        <v>1740</v>
      </c>
      <c r="M1226" s="174">
        <v>1223</v>
      </c>
      <c r="N1226" s="81"/>
      <c r="O1226" s="81"/>
      <c r="P1226" s="81"/>
      <c r="Q1226" s="81"/>
      <c r="R1226" s="81"/>
      <c r="S1226" s="81"/>
      <c r="T1226" s="172"/>
    </row>
    <row r="1227" spans="1:20" ht="30" x14ac:dyDescent="0.25">
      <c r="A1227" s="173">
        <v>7</v>
      </c>
      <c r="B1227" s="374" t="s">
        <v>698</v>
      </c>
      <c r="C1227" s="374" t="s">
        <v>3899</v>
      </c>
      <c r="D1227" s="104" t="s">
        <v>37</v>
      </c>
      <c r="E1227" s="104" t="s">
        <v>44</v>
      </c>
      <c r="F1227" s="371" t="s">
        <v>39</v>
      </c>
      <c r="G1227" s="104" t="s">
        <v>4453</v>
      </c>
      <c r="H1227" s="104" t="s">
        <v>83</v>
      </c>
      <c r="I1227" s="118" t="s">
        <v>3704</v>
      </c>
      <c r="J1227" s="384" t="s">
        <v>2898</v>
      </c>
      <c r="K1227" s="103">
        <v>23</v>
      </c>
      <c r="L1227" s="104" t="s">
        <v>1740</v>
      </c>
      <c r="M1227" s="174">
        <v>1224</v>
      </c>
      <c r="N1227" s="81"/>
      <c r="O1227" s="81"/>
      <c r="P1227" s="81"/>
      <c r="Q1227" s="81"/>
      <c r="R1227" s="81"/>
      <c r="S1227" s="81"/>
      <c r="T1227" s="81"/>
    </row>
    <row r="1228" spans="1:20" ht="30" x14ac:dyDescent="0.25">
      <c r="A1228" s="173">
        <v>8</v>
      </c>
      <c r="B1228" s="374" t="s">
        <v>700</v>
      </c>
      <c r="C1228" s="374" t="s">
        <v>3900</v>
      </c>
      <c r="D1228" s="104" t="s">
        <v>37</v>
      </c>
      <c r="E1228" s="104" t="s">
        <v>81</v>
      </c>
      <c r="F1228" s="371" t="s">
        <v>39</v>
      </c>
      <c r="G1228" s="104" t="s">
        <v>4453</v>
      </c>
      <c r="H1228" s="104" t="s">
        <v>83</v>
      </c>
      <c r="I1228" s="118" t="s">
        <v>3704</v>
      </c>
      <c r="J1228" s="384" t="s">
        <v>2898</v>
      </c>
      <c r="K1228" s="103">
        <v>23</v>
      </c>
      <c r="L1228" s="104" t="s">
        <v>1740</v>
      </c>
      <c r="M1228" s="174">
        <v>1225</v>
      </c>
      <c r="N1228" s="81"/>
      <c r="O1228" s="81"/>
      <c r="P1228" s="81"/>
      <c r="Q1228" s="81"/>
      <c r="R1228" s="81"/>
      <c r="S1228" s="81"/>
      <c r="T1228" s="81"/>
    </row>
    <row r="1229" spans="1:20" ht="30" x14ac:dyDescent="0.25">
      <c r="A1229" s="173">
        <v>9</v>
      </c>
      <c r="B1229" s="374" t="s">
        <v>702</v>
      </c>
      <c r="C1229" s="374" t="s">
        <v>3901</v>
      </c>
      <c r="D1229" s="104" t="s">
        <v>105</v>
      </c>
      <c r="E1229" s="104" t="s">
        <v>69</v>
      </c>
      <c r="F1229" s="371" t="s">
        <v>39</v>
      </c>
      <c r="G1229" s="104" t="s">
        <v>4453</v>
      </c>
      <c r="H1229" s="104" t="s">
        <v>83</v>
      </c>
      <c r="I1229" s="118" t="s">
        <v>4437</v>
      </c>
      <c r="J1229" s="104" t="s">
        <v>3217</v>
      </c>
      <c r="K1229" s="103">
        <v>23</v>
      </c>
      <c r="L1229" s="104" t="s">
        <v>1740</v>
      </c>
      <c r="M1229" s="174">
        <v>1226</v>
      </c>
      <c r="N1229" s="81"/>
      <c r="O1229" s="81"/>
      <c r="P1229" s="81"/>
      <c r="Q1229" s="81"/>
      <c r="R1229" s="81"/>
      <c r="S1229" s="81"/>
      <c r="T1229" s="81"/>
    </row>
    <row r="1230" spans="1:20" ht="75" x14ac:dyDescent="0.25">
      <c r="A1230" s="394">
        <v>10</v>
      </c>
      <c r="B1230" s="374" t="s">
        <v>3902</v>
      </c>
      <c r="C1230" s="374" t="s">
        <v>1239</v>
      </c>
      <c r="D1230" s="104" t="s">
        <v>94</v>
      </c>
      <c r="E1230" s="104" t="s">
        <v>38</v>
      </c>
      <c r="F1230" s="371" t="s">
        <v>39</v>
      </c>
      <c r="G1230" s="104"/>
      <c r="H1230" s="371" t="s">
        <v>184</v>
      </c>
      <c r="I1230" s="115"/>
      <c r="J1230" s="104" t="s">
        <v>224</v>
      </c>
      <c r="K1230" s="118">
        <v>23</v>
      </c>
      <c r="L1230" s="104" t="s">
        <v>1740</v>
      </c>
      <c r="M1230" s="378">
        <v>1227</v>
      </c>
      <c r="N1230" s="369"/>
      <c r="O1230" s="369"/>
      <c r="P1230" s="369"/>
      <c r="Q1230" s="369"/>
      <c r="R1230" s="369"/>
      <c r="S1230" s="369"/>
      <c r="T1230" s="81"/>
    </row>
    <row r="1231" spans="1:20" ht="30" x14ac:dyDescent="0.25">
      <c r="A1231" s="173">
        <v>11</v>
      </c>
      <c r="B1231" s="426" t="s">
        <v>3903</v>
      </c>
      <c r="C1231" s="374" t="s">
        <v>1101</v>
      </c>
      <c r="D1231" s="371" t="s">
        <v>111</v>
      </c>
      <c r="E1231" s="104" t="s">
        <v>3028</v>
      </c>
      <c r="F1231" s="104" t="s">
        <v>105</v>
      </c>
      <c r="G1231" s="104" t="s">
        <v>4708</v>
      </c>
      <c r="H1231" s="104" t="s">
        <v>83</v>
      </c>
      <c r="I1231" s="378" t="s">
        <v>4707</v>
      </c>
      <c r="J1231" s="104" t="s">
        <v>3028</v>
      </c>
      <c r="K1231" s="103">
        <v>23</v>
      </c>
      <c r="L1231" s="104" t="s">
        <v>1740</v>
      </c>
      <c r="M1231" s="174">
        <v>1228</v>
      </c>
      <c r="N1231" s="81"/>
      <c r="O1231" s="81"/>
      <c r="P1231" s="81"/>
      <c r="Q1231" s="81"/>
      <c r="R1231" s="81"/>
      <c r="S1231" s="81"/>
      <c r="T1231" s="81"/>
    </row>
    <row r="1232" spans="1:20" ht="30" x14ac:dyDescent="0.25">
      <c r="A1232" s="394">
        <v>12</v>
      </c>
      <c r="B1232" s="426" t="s">
        <v>3904</v>
      </c>
      <c r="C1232" s="374" t="s">
        <v>1103</v>
      </c>
      <c r="D1232" s="381" t="s">
        <v>111</v>
      </c>
      <c r="E1232" s="104" t="s">
        <v>38</v>
      </c>
      <c r="F1232" s="104" t="s">
        <v>105</v>
      </c>
      <c r="G1232" s="104"/>
      <c r="H1232" s="104"/>
      <c r="I1232" s="103"/>
      <c r="J1232" s="104" t="s">
        <v>1609</v>
      </c>
      <c r="K1232" s="118">
        <v>23</v>
      </c>
      <c r="L1232" s="104" t="s">
        <v>1740</v>
      </c>
      <c r="M1232" s="378">
        <v>1229</v>
      </c>
      <c r="N1232" s="369"/>
      <c r="O1232" s="369"/>
      <c r="P1232" s="369"/>
      <c r="Q1232" s="369"/>
      <c r="R1232" s="369"/>
      <c r="S1232" s="369"/>
      <c r="T1232" s="81"/>
    </row>
    <row r="1233" spans="1:20" ht="31.5" x14ac:dyDescent="0.25">
      <c r="A1233" s="397" t="s">
        <v>1748</v>
      </c>
      <c r="B1233" s="398" t="s">
        <v>1749</v>
      </c>
      <c r="C1233" s="399"/>
      <c r="D1233" s="163"/>
      <c r="E1233" s="163"/>
      <c r="F1233" s="163"/>
      <c r="G1233" s="163"/>
      <c r="H1233" s="163"/>
      <c r="I1233" s="128"/>
      <c r="J1233" s="163"/>
      <c r="K1233" s="164">
        <v>23</v>
      </c>
      <c r="L1233" s="405" t="s">
        <v>1748</v>
      </c>
      <c r="M1233" s="379">
        <v>1230</v>
      </c>
      <c r="N1233" s="401" t="s">
        <v>2513</v>
      </c>
      <c r="O1233" s="370"/>
      <c r="P1233" s="370"/>
      <c r="Q1233" s="370"/>
      <c r="R1233" s="370"/>
      <c r="S1233" s="370"/>
      <c r="T1233" s="402" t="s">
        <v>4851</v>
      </c>
    </row>
    <row r="1234" spans="1:20" ht="105" x14ac:dyDescent="0.25">
      <c r="A1234" s="173">
        <v>1</v>
      </c>
      <c r="B1234" s="374" t="s">
        <v>3905</v>
      </c>
      <c r="C1234" s="374" t="s">
        <v>80</v>
      </c>
      <c r="D1234" s="104" t="s">
        <v>94</v>
      </c>
      <c r="E1234" s="104" t="s">
        <v>423</v>
      </c>
      <c r="F1234" s="371" t="s">
        <v>39</v>
      </c>
      <c r="G1234" s="104" t="s">
        <v>4453</v>
      </c>
      <c r="H1234" s="104" t="s">
        <v>83</v>
      </c>
      <c r="I1234" s="118" t="s">
        <v>4581</v>
      </c>
      <c r="J1234" s="104" t="s">
        <v>3894</v>
      </c>
      <c r="K1234" s="103">
        <v>23</v>
      </c>
      <c r="L1234" s="104" t="s">
        <v>1748</v>
      </c>
      <c r="M1234" s="174">
        <v>1231</v>
      </c>
      <c r="N1234" s="81"/>
      <c r="O1234" s="81"/>
      <c r="P1234" s="81"/>
      <c r="Q1234" s="81"/>
      <c r="R1234" s="81"/>
      <c r="S1234" s="81"/>
      <c r="T1234" s="172"/>
    </row>
    <row r="1235" spans="1:20" x14ac:dyDescent="0.25">
      <c r="A1235" s="394">
        <v>2</v>
      </c>
      <c r="B1235" s="394" t="s">
        <v>3895</v>
      </c>
      <c r="C1235" s="374" t="s">
        <v>85</v>
      </c>
      <c r="D1235" s="412" t="s">
        <v>37</v>
      </c>
      <c r="E1235" s="104" t="s">
        <v>3844</v>
      </c>
      <c r="F1235" s="371" t="s">
        <v>39</v>
      </c>
      <c r="G1235" s="104"/>
      <c r="H1235" s="104"/>
      <c r="I1235" s="429"/>
      <c r="J1235" s="104" t="s">
        <v>1704</v>
      </c>
      <c r="K1235" s="118">
        <v>23</v>
      </c>
      <c r="L1235" s="104" t="s">
        <v>1748</v>
      </c>
      <c r="M1235" s="378">
        <v>1232</v>
      </c>
      <c r="N1235" s="369"/>
      <c r="O1235" s="369"/>
      <c r="P1235" s="369"/>
      <c r="Q1235" s="369"/>
      <c r="R1235" s="369"/>
      <c r="S1235" s="369"/>
      <c r="T1235" s="81"/>
    </row>
    <row r="1236" spans="1:20" x14ac:dyDescent="0.25">
      <c r="A1236" s="394">
        <v>3</v>
      </c>
      <c r="B1236" s="374" t="s">
        <v>3906</v>
      </c>
      <c r="C1236" s="374" t="s">
        <v>88</v>
      </c>
      <c r="D1236" s="412" t="s">
        <v>37</v>
      </c>
      <c r="E1236" s="104" t="s">
        <v>1784</v>
      </c>
      <c r="F1236" s="371" t="s">
        <v>39</v>
      </c>
      <c r="G1236" s="104"/>
      <c r="H1236" s="104"/>
      <c r="I1236" s="429"/>
      <c r="J1236" s="104" t="s">
        <v>1609</v>
      </c>
      <c r="K1236" s="118">
        <v>23</v>
      </c>
      <c r="L1236" s="104" t="s">
        <v>1748</v>
      </c>
      <c r="M1236" s="378">
        <v>1233</v>
      </c>
      <c r="N1236" s="369"/>
      <c r="O1236" s="369"/>
      <c r="P1236" s="369"/>
      <c r="Q1236" s="369"/>
      <c r="R1236" s="369"/>
      <c r="S1236" s="369"/>
      <c r="T1236" s="81"/>
    </row>
    <row r="1237" spans="1:20" x14ac:dyDescent="0.25">
      <c r="A1237" s="394">
        <v>4</v>
      </c>
      <c r="B1237" s="394" t="s">
        <v>737</v>
      </c>
      <c r="C1237" s="374" t="s">
        <v>91</v>
      </c>
      <c r="D1237" s="412" t="s">
        <v>111</v>
      </c>
      <c r="E1237" s="104" t="s">
        <v>257</v>
      </c>
      <c r="F1237" s="371" t="s">
        <v>39</v>
      </c>
      <c r="G1237" s="104"/>
      <c r="H1237" s="104"/>
      <c r="I1237" s="115"/>
      <c r="J1237" s="104"/>
      <c r="K1237" s="118">
        <v>23</v>
      </c>
      <c r="L1237" s="104" t="s">
        <v>1748</v>
      </c>
      <c r="M1237" s="378">
        <v>1234</v>
      </c>
      <c r="N1237" s="369"/>
      <c r="O1237" s="369"/>
      <c r="P1237" s="369"/>
      <c r="Q1237" s="369"/>
      <c r="R1237" s="369"/>
      <c r="S1237" s="369"/>
      <c r="T1237" s="81"/>
    </row>
    <row r="1238" spans="1:20" ht="47.25" x14ac:dyDescent="0.25">
      <c r="A1238" s="394" t="s">
        <v>21</v>
      </c>
      <c r="B1238" s="395" t="s">
        <v>3214</v>
      </c>
      <c r="C1238" s="374"/>
      <c r="D1238" s="412"/>
      <c r="E1238" s="104"/>
      <c r="F1238" s="104"/>
      <c r="G1238" s="104"/>
      <c r="H1238" s="104"/>
      <c r="I1238" s="127"/>
      <c r="J1238" s="104"/>
      <c r="K1238" s="118">
        <v>23</v>
      </c>
      <c r="L1238" s="104" t="s">
        <v>1748</v>
      </c>
      <c r="M1238" s="378">
        <v>1235</v>
      </c>
      <c r="N1238" s="369"/>
      <c r="O1238" s="369"/>
      <c r="P1238" s="369"/>
      <c r="Q1238" s="369"/>
      <c r="R1238" s="369"/>
      <c r="S1238" s="369"/>
      <c r="T1238" s="81"/>
    </row>
    <row r="1239" spans="1:20" s="95" customFormat="1" ht="60" x14ac:dyDescent="0.25">
      <c r="A1239" s="173">
        <v>5</v>
      </c>
      <c r="B1239" s="394" t="s">
        <v>3215</v>
      </c>
      <c r="C1239" s="374" t="s">
        <v>1803</v>
      </c>
      <c r="D1239" s="104" t="s">
        <v>37</v>
      </c>
      <c r="E1239" s="104" t="s">
        <v>748</v>
      </c>
      <c r="F1239" s="371" t="s">
        <v>39</v>
      </c>
      <c r="G1239" s="104" t="s">
        <v>4453</v>
      </c>
      <c r="H1239" s="104" t="s">
        <v>83</v>
      </c>
      <c r="I1239" s="118" t="s">
        <v>3659</v>
      </c>
      <c r="J1239" s="104" t="s">
        <v>37</v>
      </c>
      <c r="K1239" s="103">
        <v>23</v>
      </c>
      <c r="L1239" s="104" t="s">
        <v>1748</v>
      </c>
      <c r="M1239" s="174">
        <v>1236</v>
      </c>
      <c r="N1239" s="81"/>
      <c r="O1239" s="81"/>
      <c r="P1239" s="81"/>
      <c r="Q1239" s="81"/>
      <c r="R1239" s="81"/>
      <c r="S1239" s="81"/>
      <c r="T1239" s="172"/>
    </row>
    <row r="1240" spans="1:20" ht="60" x14ac:dyDescent="0.25">
      <c r="A1240" s="173">
        <v>6</v>
      </c>
      <c r="B1240" s="374" t="s">
        <v>3216</v>
      </c>
      <c r="C1240" s="374" t="s">
        <v>3907</v>
      </c>
      <c r="D1240" s="104" t="s">
        <v>37</v>
      </c>
      <c r="E1240" s="104" t="s">
        <v>44</v>
      </c>
      <c r="F1240" s="371" t="s">
        <v>39</v>
      </c>
      <c r="G1240" s="104" t="s">
        <v>4453</v>
      </c>
      <c r="H1240" s="104" t="s">
        <v>83</v>
      </c>
      <c r="I1240" s="118" t="s">
        <v>3659</v>
      </c>
      <c r="J1240" s="104" t="s">
        <v>37</v>
      </c>
      <c r="K1240" s="103">
        <v>23</v>
      </c>
      <c r="L1240" s="104" t="s">
        <v>1748</v>
      </c>
      <c r="M1240" s="174">
        <v>1237</v>
      </c>
      <c r="N1240" s="81"/>
      <c r="O1240" s="81"/>
      <c r="P1240" s="81"/>
      <c r="Q1240" s="81"/>
      <c r="R1240" s="81"/>
      <c r="S1240" s="81"/>
      <c r="T1240" s="172"/>
    </row>
    <row r="1241" spans="1:20" ht="30" x14ac:dyDescent="0.25">
      <c r="A1241" s="173">
        <v>7</v>
      </c>
      <c r="B1241" s="374" t="s">
        <v>698</v>
      </c>
      <c r="C1241" s="374" t="s">
        <v>3908</v>
      </c>
      <c r="D1241" s="104" t="s">
        <v>37</v>
      </c>
      <c r="E1241" s="104" t="s">
        <v>44</v>
      </c>
      <c r="F1241" s="371" t="s">
        <v>39</v>
      </c>
      <c r="G1241" s="104" t="s">
        <v>4453</v>
      </c>
      <c r="H1241" s="104" t="s">
        <v>83</v>
      </c>
      <c r="I1241" s="118" t="s">
        <v>3704</v>
      </c>
      <c r="J1241" s="384" t="s">
        <v>2898</v>
      </c>
      <c r="K1241" s="103">
        <v>23</v>
      </c>
      <c r="L1241" s="104" t="s">
        <v>1748</v>
      </c>
      <c r="M1241" s="174">
        <v>1238</v>
      </c>
      <c r="N1241" s="81"/>
      <c r="O1241" s="81"/>
      <c r="P1241" s="81"/>
      <c r="Q1241" s="81"/>
      <c r="R1241" s="81"/>
      <c r="S1241" s="81"/>
      <c r="T1241" s="81"/>
    </row>
    <row r="1242" spans="1:20" ht="30" x14ac:dyDescent="0.25">
      <c r="A1242" s="173">
        <v>8</v>
      </c>
      <c r="B1242" s="374" t="s">
        <v>700</v>
      </c>
      <c r="C1242" s="374" t="s">
        <v>1805</v>
      </c>
      <c r="D1242" s="104" t="s">
        <v>37</v>
      </c>
      <c r="E1242" s="104" t="s">
        <v>81</v>
      </c>
      <c r="F1242" s="371" t="s">
        <v>39</v>
      </c>
      <c r="G1242" s="104" t="s">
        <v>4453</v>
      </c>
      <c r="H1242" s="104" t="s">
        <v>83</v>
      </c>
      <c r="I1242" s="118" t="s">
        <v>3704</v>
      </c>
      <c r="J1242" s="384" t="s">
        <v>2898</v>
      </c>
      <c r="K1242" s="103">
        <v>23</v>
      </c>
      <c r="L1242" s="104" t="s">
        <v>1748</v>
      </c>
      <c r="M1242" s="174">
        <v>1239</v>
      </c>
      <c r="N1242" s="81"/>
      <c r="O1242" s="81"/>
      <c r="P1242" s="81"/>
      <c r="Q1242" s="81"/>
      <c r="R1242" s="81"/>
      <c r="S1242" s="81"/>
      <c r="T1242" s="81"/>
    </row>
    <row r="1243" spans="1:20" ht="30" x14ac:dyDescent="0.25">
      <c r="A1243" s="173">
        <v>9</v>
      </c>
      <c r="B1243" s="374" t="s">
        <v>702</v>
      </c>
      <c r="C1243" s="374" t="s">
        <v>1806</v>
      </c>
      <c r="D1243" s="104" t="s">
        <v>105</v>
      </c>
      <c r="E1243" s="104" t="s">
        <v>69</v>
      </c>
      <c r="F1243" s="371" t="s">
        <v>39</v>
      </c>
      <c r="G1243" s="104" t="s">
        <v>4453</v>
      </c>
      <c r="H1243" s="104" t="s">
        <v>83</v>
      </c>
      <c r="I1243" s="118" t="s">
        <v>4437</v>
      </c>
      <c r="J1243" s="104" t="s">
        <v>3217</v>
      </c>
      <c r="K1243" s="103">
        <v>23</v>
      </c>
      <c r="L1243" s="104" t="s">
        <v>1748</v>
      </c>
      <c r="M1243" s="174">
        <v>1240</v>
      </c>
      <c r="N1243" s="81"/>
      <c r="O1243" s="81"/>
      <c r="P1243" s="81"/>
      <c r="Q1243" s="81"/>
      <c r="R1243" s="81"/>
      <c r="S1243" s="81"/>
      <c r="T1243" s="81"/>
    </row>
    <row r="1244" spans="1:20" ht="30" x14ac:dyDescent="0.25">
      <c r="A1244" s="173">
        <v>10</v>
      </c>
      <c r="B1244" s="394" t="s">
        <v>3909</v>
      </c>
      <c r="C1244" s="374" t="s">
        <v>96</v>
      </c>
      <c r="D1244" s="371" t="s">
        <v>111</v>
      </c>
      <c r="E1244" s="104" t="s">
        <v>3028</v>
      </c>
      <c r="F1244" s="104" t="s">
        <v>105</v>
      </c>
      <c r="G1244" s="104" t="s">
        <v>4708</v>
      </c>
      <c r="H1244" s="104" t="s">
        <v>83</v>
      </c>
      <c r="I1244" s="378" t="s">
        <v>4707</v>
      </c>
      <c r="J1244" s="104" t="s">
        <v>3028</v>
      </c>
      <c r="K1244" s="103">
        <v>23</v>
      </c>
      <c r="L1244" s="104" t="s">
        <v>1748</v>
      </c>
      <c r="M1244" s="174">
        <v>1241</v>
      </c>
      <c r="N1244" s="81"/>
      <c r="O1244" s="81"/>
      <c r="P1244" s="81"/>
      <c r="Q1244" s="81"/>
      <c r="R1244" s="81"/>
      <c r="S1244" s="81"/>
      <c r="T1244" s="81"/>
    </row>
    <row r="1245" spans="1:20" ht="30" x14ac:dyDescent="0.25">
      <c r="A1245" s="394">
        <v>11</v>
      </c>
      <c r="B1245" s="394" t="s">
        <v>3910</v>
      </c>
      <c r="C1245" s="374" t="s">
        <v>98</v>
      </c>
      <c r="D1245" s="381" t="s">
        <v>111</v>
      </c>
      <c r="E1245" s="104" t="s">
        <v>38</v>
      </c>
      <c r="F1245" s="104" t="s">
        <v>105</v>
      </c>
      <c r="G1245" s="104"/>
      <c r="H1245" s="104"/>
      <c r="I1245" s="127"/>
      <c r="J1245" s="104" t="s">
        <v>1609</v>
      </c>
      <c r="K1245" s="118">
        <v>23</v>
      </c>
      <c r="L1245" s="104" t="s">
        <v>1748</v>
      </c>
      <c r="M1245" s="378">
        <v>1242</v>
      </c>
      <c r="N1245" s="369"/>
      <c r="O1245" s="369"/>
      <c r="P1245" s="369"/>
      <c r="Q1245" s="369"/>
      <c r="R1245" s="369"/>
      <c r="S1245" s="369"/>
      <c r="T1245" s="81"/>
    </row>
    <row r="1246" spans="1:20" ht="31.5" x14ac:dyDescent="0.25">
      <c r="A1246" s="397" t="s">
        <v>1751</v>
      </c>
      <c r="B1246" s="398" t="s">
        <v>1752</v>
      </c>
      <c r="C1246" s="399"/>
      <c r="D1246" s="163"/>
      <c r="E1246" s="163"/>
      <c r="F1246" s="163"/>
      <c r="G1246" s="163"/>
      <c r="H1246" s="163"/>
      <c r="I1246" s="102"/>
      <c r="J1246" s="163"/>
      <c r="K1246" s="164">
        <v>23</v>
      </c>
      <c r="L1246" s="405" t="s">
        <v>1751</v>
      </c>
      <c r="M1246" s="379">
        <v>1243</v>
      </c>
      <c r="N1246" s="401" t="s">
        <v>2513</v>
      </c>
      <c r="O1246" s="370"/>
      <c r="P1246" s="370"/>
      <c r="Q1246" s="370"/>
      <c r="R1246" s="370"/>
      <c r="S1246" s="370"/>
      <c r="T1246" s="402" t="s">
        <v>4850</v>
      </c>
    </row>
    <row r="1247" spans="1:20" ht="60" x14ac:dyDescent="0.25">
      <c r="A1247" s="173" t="s">
        <v>2962</v>
      </c>
      <c r="B1247" s="374" t="s">
        <v>3911</v>
      </c>
      <c r="C1247" s="374" t="s">
        <v>866</v>
      </c>
      <c r="D1247" s="104" t="s">
        <v>94</v>
      </c>
      <c r="E1247" s="104" t="s">
        <v>423</v>
      </c>
      <c r="F1247" s="371" t="s">
        <v>39</v>
      </c>
      <c r="G1247" s="104" t="s">
        <v>4453</v>
      </c>
      <c r="H1247" s="104" t="s">
        <v>83</v>
      </c>
      <c r="I1247" s="118" t="s">
        <v>4581</v>
      </c>
      <c r="J1247" s="104" t="s">
        <v>3894</v>
      </c>
      <c r="K1247" s="103">
        <v>23</v>
      </c>
      <c r="L1247" s="104" t="s">
        <v>1751</v>
      </c>
      <c r="M1247" s="174">
        <v>1244</v>
      </c>
      <c r="N1247" s="81"/>
      <c r="O1247" s="81"/>
      <c r="P1247" s="81"/>
      <c r="Q1247" s="81"/>
      <c r="R1247" s="81"/>
      <c r="S1247" s="81"/>
      <c r="T1247" s="172"/>
    </row>
    <row r="1248" spans="1:20" x14ac:dyDescent="0.25">
      <c r="A1248" s="394">
        <v>2</v>
      </c>
      <c r="B1248" s="374" t="s">
        <v>3895</v>
      </c>
      <c r="C1248" s="374" t="s">
        <v>868</v>
      </c>
      <c r="D1248" s="412" t="s">
        <v>37</v>
      </c>
      <c r="E1248" s="104" t="s">
        <v>3844</v>
      </c>
      <c r="F1248" s="371" t="s">
        <v>39</v>
      </c>
      <c r="G1248" s="104"/>
      <c r="H1248" s="104"/>
      <c r="I1248" s="429"/>
      <c r="J1248" s="104" t="s">
        <v>1704</v>
      </c>
      <c r="K1248" s="118">
        <v>23</v>
      </c>
      <c r="L1248" s="104" t="s">
        <v>1751</v>
      </c>
      <c r="M1248" s="378">
        <v>1245</v>
      </c>
      <c r="N1248" s="369"/>
      <c r="O1248" s="369"/>
      <c r="P1248" s="369"/>
      <c r="Q1248" s="369"/>
      <c r="R1248" s="369"/>
      <c r="S1248" s="369"/>
      <c r="T1248" s="81"/>
    </row>
    <row r="1249" spans="1:20" x14ac:dyDescent="0.25">
      <c r="A1249" s="394">
        <v>3</v>
      </c>
      <c r="B1249" s="374" t="s">
        <v>3896</v>
      </c>
      <c r="C1249" s="374" t="s">
        <v>1234</v>
      </c>
      <c r="D1249" s="412" t="s">
        <v>37</v>
      </c>
      <c r="E1249" s="104" t="s">
        <v>1784</v>
      </c>
      <c r="F1249" s="371" t="s">
        <v>39</v>
      </c>
      <c r="G1249" s="104"/>
      <c r="H1249" s="104"/>
      <c r="I1249" s="429"/>
      <c r="J1249" s="104" t="s">
        <v>1609</v>
      </c>
      <c r="K1249" s="118">
        <v>23</v>
      </c>
      <c r="L1249" s="104" t="s">
        <v>1751</v>
      </c>
      <c r="M1249" s="378">
        <v>1246</v>
      </c>
      <c r="N1249" s="369"/>
      <c r="O1249" s="369"/>
      <c r="P1249" s="369"/>
      <c r="Q1249" s="369"/>
      <c r="R1249" s="369"/>
      <c r="S1249" s="369"/>
      <c r="T1249" s="81"/>
    </row>
    <row r="1250" spans="1:20" x14ac:dyDescent="0.25">
      <c r="A1250" s="394">
        <v>4</v>
      </c>
      <c r="B1250" s="374" t="s">
        <v>737</v>
      </c>
      <c r="C1250" s="374" t="s">
        <v>1719</v>
      </c>
      <c r="D1250" s="104" t="s">
        <v>111</v>
      </c>
      <c r="E1250" s="104" t="s">
        <v>257</v>
      </c>
      <c r="F1250" s="371" t="s">
        <v>39</v>
      </c>
      <c r="G1250" s="104"/>
      <c r="H1250" s="104"/>
      <c r="I1250" s="429"/>
      <c r="J1250" s="104"/>
      <c r="K1250" s="118">
        <v>23</v>
      </c>
      <c r="L1250" s="104" t="s">
        <v>1751</v>
      </c>
      <c r="M1250" s="378">
        <v>1247</v>
      </c>
      <c r="N1250" s="369"/>
      <c r="O1250" s="369"/>
      <c r="P1250" s="369"/>
      <c r="Q1250" s="369"/>
      <c r="R1250" s="369"/>
      <c r="S1250" s="369"/>
      <c r="T1250" s="81"/>
    </row>
    <row r="1251" spans="1:20" ht="47.25" x14ac:dyDescent="0.25">
      <c r="A1251" s="394" t="s">
        <v>21</v>
      </c>
      <c r="B1251" s="395" t="s">
        <v>3214</v>
      </c>
      <c r="C1251" s="374"/>
      <c r="D1251" s="412"/>
      <c r="E1251" s="104"/>
      <c r="F1251" s="104"/>
      <c r="G1251" s="104"/>
      <c r="H1251" s="104"/>
      <c r="I1251" s="127"/>
      <c r="J1251" s="104"/>
      <c r="K1251" s="118">
        <v>23</v>
      </c>
      <c r="L1251" s="104" t="s">
        <v>1751</v>
      </c>
      <c r="M1251" s="378">
        <v>1248</v>
      </c>
      <c r="N1251" s="369"/>
      <c r="O1251" s="369"/>
      <c r="P1251" s="369"/>
      <c r="Q1251" s="369"/>
      <c r="R1251" s="369"/>
      <c r="S1251" s="369"/>
      <c r="T1251" s="81"/>
    </row>
    <row r="1252" spans="1:20" ht="60" x14ac:dyDescent="0.25">
      <c r="A1252" s="173">
        <v>5</v>
      </c>
      <c r="B1252" s="394" t="s">
        <v>3215</v>
      </c>
      <c r="C1252" s="374" t="s">
        <v>3767</v>
      </c>
      <c r="D1252" s="104" t="s">
        <v>37</v>
      </c>
      <c r="E1252" s="104" t="s">
        <v>748</v>
      </c>
      <c r="F1252" s="371" t="s">
        <v>39</v>
      </c>
      <c r="G1252" s="104" t="s">
        <v>4453</v>
      </c>
      <c r="H1252" s="104" t="s">
        <v>83</v>
      </c>
      <c r="I1252" s="118" t="s">
        <v>3659</v>
      </c>
      <c r="J1252" s="104" t="s">
        <v>37</v>
      </c>
      <c r="K1252" s="103">
        <v>23</v>
      </c>
      <c r="L1252" s="104" t="s">
        <v>1751</v>
      </c>
      <c r="M1252" s="174">
        <v>1249</v>
      </c>
      <c r="N1252" s="81"/>
      <c r="O1252" s="81"/>
      <c r="P1252" s="81"/>
      <c r="Q1252" s="81"/>
      <c r="R1252" s="81"/>
      <c r="S1252" s="81"/>
      <c r="T1252" s="81"/>
    </row>
    <row r="1253" spans="1:20" ht="60" x14ac:dyDescent="0.25">
      <c r="A1253" s="173">
        <v>6</v>
      </c>
      <c r="B1253" s="374" t="s">
        <v>3216</v>
      </c>
      <c r="C1253" s="374" t="s">
        <v>3768</v>
      </c>
      <c r="D1253" s="104" t="s">
        <v>37</v>
      </c>
      <c r="E1253" s="104" t="s">
        <v>44</v>
      </c>
      <c r="F1253" s="371" t="s">
        <v>39</v>
      </c>
      <c r="G1253" s="104" t="s">
        <v>4453</v>
      </c>
      <c r="H1253" s="104" t="s">
        <v>83</v>
      </c>
      <c r="I1253" s="118" t="s">
        <v>3659</v>
      </c>
      <c r="J1253" s="104" t="s">
        <v>37</v>
      </c>
      <c r="K1253" s="103">
        <v>23</v>
      </c>
      <c r="L1253" s="104" t="s">
        <v>1751</v>
      </c>
      <c r="M1253" s="174">
        <v>1250</v>
      </c>
      <c r="N1253" s="81"/>
      <c r="O1253" s="81"/>
      <c r="P1253" s="81"/>
      <c r="Q1253" s="81"/>
      <c r="R1253" s="81"/>
      <c r="S1253" s="81"/>
      <c r="T1253" s="81"/>
    </row>
    <row r="1254" spans="1:20" ht="30" x14ac:dyDescent="0.25">
      <c r="A1254" s="173">
        <v>7</v>
      </c>
      <c r="B1254" s="374" t="s">
        <v>698</v>
      </c>
      <c r="C1254" s="374" t="s">
        <v>3769</v>
      </c>
      <c r="D1254" s="104" t="s">
        <v>37</v>
      </c>
      <c r="E1254" s="104" t="s">
        <v>44</v>
      </c>
      <c r="F1254" s="371" t="s">
        <v>39</v>
      </c>
      <c r="G1254" s="104" t="s">
        <v>4453</v>
      </c>
      <c r="H1254" s="104" t="s">
        <v>83</v>
      </c>
      <c r="I1254" s="118" t="s">
        <v>3704</v>
      </c>
      <c r="J1254" s="384" t="s">
        <v>2898</v>
      </c>
      <c r="K1254" s="103">
        <v>23</v>
      </c>
      <c r="L1254" s="104" t="s">
        <v>1751</v>
      </c>
      <c r="M1254" s="174">
        <v>1251</v>
      </c>
      <c r="N1254" s="81"/>
      <c r="O1254" s="81"/>
      <c r="P1254" s="81"/>
      <c r="Q1254" s="81"/>
      <c r="R1254" s="81"/>
      <c r="S1254" s="81"/>
      <c r="T1254" s="81"/>
    </row>
    <row r="1255" spans="1:20" ht="30" x14ac:dyDescent="0.25">
      <c r="A1255" s="173">
        <v>8</v>
      </c>
      <c r="B1255" s="374" t="s">
        <v>700</v>
      </c>
      <c r="C1255" s="374" t="s">
        <v>3912</v>
      </c>
      <c r="D1255" s="104" t="s">
        <v>37</v>
      </c>
      <c r="E1255" s="104" t="s">
        <v>81</v>
      </c>
      <c r="F1255" s="371" t="s">
        <v>39</v>
      </c>
      <c r="G1255" s="104" t="s">
        <v>4453</v>
      </c>
      <c r="H1255" s="104" t="s">
        <v>83</v>
      </c>
      <c r="I1255" s="118" t="s">
        <v>3704</v>
      </c>
      <c r="J1255" s="384" t="s">
        <v>2898</v>
      </c>
      <c r="K1255" s="103">
        <v>23</v>
      </c>
      <c r="L1255" s="104" t="s">
        <v>1751</v>
      </c>
      <c r="M1255" s="174">
        <v>1252</v>
      </c>
      <c r="N1255" s="81"/>
      <c r="O1255" s="81"/>
      <c r="P1255" s="81"/>
      <c r="Q1255" s="81"/>
      <c r="R1255" s="81"/>
      <c r="S1255" s="81"/>
      <c r="T1255" s="81"/>
    </row>
    <row r="1256" spans="1:20" ht="30" x14ac:dyDescent="0.25">
      <c r="A1256" s="173">
        <v>9</v>
      </c>
      <c r="B1256" s="374" t="s">
        <v>702</v>
      </c>
      <c r="C1256" s="374" t="s">
        <v>3913</v>
      </c>
      <c r="D1256" s="104" t="s">
        <v>105</v>
      </c>
      <c r="E1256" s="104" t="s">
        <v>69</v>
      </c>
      <c r="F1256" s="371" t="s">
        <v>39</v>
      </c>
      <c r="G1256" s="104" t="s">
        <v>4453</v>
      </c>
      <c r="H1256" s="104" t="s">
        <v>83</v>
      </c>
      <c r="I1256" s="118" t="s">
        <v>4437</v>
      </c>
      <c r="J1256" s="104" t="s">
        <v>3217</v>
      </c>
      <c r="K1256" s="103">
        <v>23</v>
      </c>
      <c r="L1256" s="104" t="s">
        <v>1751</v>
      </c>
      <c r="M1256" s="174">
        <v>1253</v>
      </c>
      <c r="N1256" s="81"/>
      <c r="O1256" s="81"/>
      <c r="P1256" s="81"/>
      <c r="Q1256" s="81"/>
      <c r="R1256" s="81"/>
      <c r="S1256" s="81"/>
      <c r="T1256" s="81"/>
    </row>
    <row r="1257" spans="1:20" ht="75" x14ac:dyDescent="0.25">
      <c r="A1257" s="394">
        <v>10</v>
      </c>
      <c r="B1257" s="374" t="s">
        <v>3914</v>
      </c>
      <c r="C1257" s="374" t="s">
        <v>1101</v>
      </c>
      <c r="D1257" s="104" t="s">
        <v>49</v>
      </c>
      <c r="E1257" s="104" t="s">
        <v>49</v>
      </c>
      <c r="F1257" s="371" t="s">
        <v>39</v>
      </c>
      <c r="G1257" s="104"/>
      <c r="H1257" s="104"/>
      <c r="I1257" s="103"/>
      <c r="J1257" s="104" t="s">
        <v>4419</v>
      </c>
      <c r="K1257" s="118">
        <v>23</v>
      </c>
      <c r="L1257" s="104" t="s">
        <v>1751</v>
      </c>
      <c r="M1257" s="378">
        <v>1254</v>
      </c>
      <c r="N1257" s="369"/>
      <c r="O1257" s="369"/>
      <c r="P1257" s="369"/>
      <c r="Q1257" s="369"/>
      <c r="R1257" s="369"/>
      <c r="S1257" s="369"/>
      <c r="T1257" s="172"/>
    </row>
    <row r="1258" spans="1:20" ht="75" x14ac:dyDescent="0.25">
      <c r="A1258" s="394">
        <v>11</v>
      </c>
      <c r="B1258" s="374" t="s">
        <v>3915</v>
      </c>
      <c r="C1258" s="374" t="s">
        <v>1103</v>
      </c>
      <c r="D1258" s="104" t="s">
        <v>111</v>
      </c>
      <c r="E1258" s="104" t="s">
        <v>3028</v>
      </c>
      <c r="F1258" s="371" t="s">
        <v>39</v>
      </c>
      <c r="G1258" s="104"/>
      <c r="H1258" s="104"/>
      <c r="I1258" s="103"/>
      <c r="J1258" s="104"/>
      <c r="K1258" s="118">
        <v>23</v>
      </c>
      <c r="L1258" s="104" t="s">
        <v>1751</v>
      </c>
      <c r="M1258" s="378">
        <v>1255</v>
      </c>
      <c r="N1258" s="369"/>
      <c r="O1258" s="369"/>
      <c r="P1258" s="369"/>
      <c r="Q1258" s="369"/>
      <c r="R1258" s="369"/>
      <c r="S1258" s="369"/>
      <c r="T1258" s="172"/>
    </row>
    <row r="1259" spans="1:20" s="96" customFormat="1" ht="30" x14ac:dyDescent="0.25">
      <c r="A1259" s="173">
        <v>12</v>
      </c>
      <c r="B1259" s="374" t="s">
        <v>3916</v>
      </c>
      <c r="C1259" s="374" t="s">
        <v>691</v>
      </c>
      <c r="D1259" s="371" t="s">
        <v>111</v>
      </c>
      <c r="E1259" s="104" t="s">
        <v>3028</v>
      </c>
      <c r="F1259" s="104" t="s">
        <v>105</v>
      </c>
      <c r="G1259" s="104" t="s">
        <v>4708</v>
      </c>
      <c r="H1259" s="104" t="s">
        <v>83</v>
      </c>
      <c r="I1259" s="378" t="s">
        <v>4707</v>
      </c>
      <c r="J1259" s="104" t="s">
        <v>3028</v>
      </c>
      <c r="K1259" s="103">
        <v>23</v>
      </c>
      <c r="L1259" s="104" t="s">
        <v>1751</v>
      </c>
      <c r="M1259" s="174">
        <v>1256</v>
      </c>
      <c r="N1259" s="81"/>
      <c r="O1259" s="81"/>
      <c r="P1259" s="81"/>
      <c r="Q1259" s="81"/>
      <c r="R1259" s="81"/>
      <c r="S1259" s="81"/>
      <c r="T1259" s="172"/>
    </row>
    <row r="1260" spans="1:20" ht="31.5" x14ac:dyDescent="0.25">
      <c r="A1260" s="397" t="s">
        <v>1758</v>
      </c>
      <c r="B1260" s="398" t="s">
        <v>1759</v>
      </c>
      <c r="C1260" s="399"/>
      <c r="D1260" s="163"/>
      <c r="E1260" s="163"/>
      <c r="F1260" s="163"/>
      <c r="G1260" s="163"/>
      <c r="H1260" s="163"/>
      <c r="I1260" s="128"/>
      <c r="J1260" s="163"/>
      <c r="K1260" s="164">
        <v>23</v>
      </c>
      <c r="L1260" s="405" t="s">
        <v>1758</v>
      </c>
      <c r="M1260" s="379">
        <v>1257</v>
      </c>
      <c r="N1260" s="401" t="s">
        <v>339</v>
      </c>
      <c r="O1260" s="370"/>
      <c r="P1260" s="370"/>
      <c r="Q1260" s="370"/>
      <c r="R1260" s="370"/>
      <c r="S1260" s="370"/>
      <c r="T1260" s="402" t="s">
        <v>4849</v>
      </c>
    </row>
    <row r="1261" spans="1:20" ht="60" x14ac:dyDescent="0.25">
      <c r="A1261" s="173">
        <v>1</v>
      </c>
      <c r="B1261" s="374" t="s">
        <v>3917</v>
      </c>
      <c r="C1261" s="374" t="s">
        <v>691</v>
      </c>
      <c r="D1261" s="371" t="s">
        <v>37</v>
      </c>
      <c r="E1261" s="104" t="s">
        <v>81</v>
      </c>
      <c r="F1261" s="371" t="s">
        <v>39</v>
      </c>
      <c r="G1261" s="104" t="s">
        <v>4453</v>
      </c>
      <c r="H1261" s="104"/>
      <c r="I1261" s="103" t="s">
        <v>4582</v>
      </c>
      <c r="J1261" s="104" t="s">
        <v>168</v>
      </c>
      <c r="K1261" s="103">
        <v>23</v>
      </c>
      <c r="L1261" s="104" t="s">
        <v>1758</v>
      </c>
      <c r="M1261" s="174">
        <v>1258</v>
      </c>
      <c r="N1261" s="81"/>
      <c r="O1261" s="81"/>
      <c r="P1261" s="81"/>
      <c r="Q1261" s="81"/>
      <c r="R1261" s="81"/>
      <c r="S1261" s="81"/>
      <c r="T1261" s="172"/>
    </row>
    <row r="1262" spans="1:20" ht="45" x14ac:dyDescent="0.25">
      <c r="A1262" s="173">
        <v>2</v>
      </c>
      <c r="B1262" s="374" t="s">
        <v>4930</v>
      </c>
      <c r="C1262" s="374" t="s">
        <v>194</v>
      </c>
      <c r="D1262" s="104" t="s">
        <v>94</v>
      </c>
      <c r="E1262" s="104" t="s">
        <v>423</v>
      </c>
      <c r="F1262" s="371" t="s">
        <v>39</v>
      </c>
      <c r="G1262" s="104" t="s">
        <v>4453</v>
      </c>
      <c r="H1262" s="104"/>
      <c r="I1262" s="382" t="s">
        <v>4583</v>
      </c>
      <c r="J1262" s="104" t="s">
        <v>3918</v>
      </c>
      <c r="K1262" s="103">
        <v>23</v>
      </c>
      <c r="L1262" s="104" t="s">
        <v>1758</v>
      </c>
      <c r="M1262" s="174">
        <v>1259</v>
      </c>
      <c r="N1262" s="81"/>
      <c r="O1262" s="81"/>
      <c r="P1262" s="81"/>
      <c r="Q1262" s="81"/>
      <c r="R1262" s="81"/>
      <c r="S1262" s="81"/>
      <c r="T1262" s="172"/>
    </row>
    <row r="1263" spans="1:20" ht="45" x14ac:dyDescent="0.25">
      <c r="A1263" s="173">
        <v>3</v>
      </c>
      <c r="B1263" s="374" t="s">
        <v>3919</v>
      </c>
      <c r="C1263" s="374" t="s">
        <v>679</v>
      </c>
      <c r="D1263" s="104" t="s">
        <v>49</v>
      </c>
      <c r="E1263" s="104" t="s">
        <v>184</v>
      </c>
      <c r="F1263" s="371" t="s">
        <v>39</v>
      </c>
      <c r="G1263" s="104" t="s">
        <v>4453</v>
      </c>
      <c r="H1263" s="104"/>
      <c r="I1263" s="168" t="s">
        <v>4612</v>
      </c>
      <c r="J1263" s="104" t="s">
        <v>3920</v>
      </c>
      <c r="K1263" s="103">
        <v>23</v>
      </c>
      <c r="L1263" s="104" t="s">
        <v>1758</v>
      </c>
      <c r="M1263" s="174">
        <v>1260</v>
      </c>
      <c r="N1263" s="81"/>
      <c r="O1263" s="81"/>
      <c r="P1263" s="81"/>
      <c r="Q1263" s="81"/>
      <c r="R1263" s="81"/>
      <c r="S1263" s="81"/>
      <c r="T1263" s="81"/>
    </row>
    <row r="1264" spans="1:20" ht="45" x14ac:dyDescent="0.25">
      <c r="A1264" s="394">
        <v>4</v>
      </c>
      <c r="B1264" s="374" t="s">
        <v>3921</v>
      </c>
      <c r="C1264" s="374" t="s">
        <v>877</v>
      </c>
      <c r="D1264" s="104" t="s">
        <v>37</v>
      </c>
      <c r="E1264" s="104" t="s">
        <v>712</v>
      </c>
      <c r="F1264" s="371" t="s">
        <v>39</v>
      </c>
      <c r="G1264" s="104"/>
      <c r="H1264" s="104"/>
      <c r="I1264" s="103"/>
      <c r="J1264" s="104" t="s">
        <v>1609</v>
      </c>
      <c r="K1264" s="118">
        <v>23</v>
      </c>
      <c r="L1264" s="104" t="s">
        <v>1758</v>
      </c>
      <c r="M1264" s="378">
        <v>1261</v>
      </c>
      <c r="N1264" s="369"/>
      <c r="O1264" s="369"/>
      <c r="P1264" s="369"/>
      <c r="Q1264" s="369"/>
      <c r="R1264" s="369"/>
      <c r="S1264" s="369"/>
      <c r="T1264" s="81"/>
    </row>
    <row r="1265" spans="1:20" ht="30" x14ac:dyDescent="0.25">
      <c r="A1265" s="394">
        <v>5</v>
      </c>
      <c r="B1265" s="374" t="s">
        <v>3922</v>
      </c>
      <c r="C1265" s="374" t="s">
        <v>705</v>
      </c>
      <c r="D1265" s="412" t="s">
        <v>94</v>
      </c>
      <c r="E1265" s="104" t="s">
        <v>44</v>
      </c>
      <c r="F1265" s="371" t="s">
        <v>39</v>
      </c>
      <c r="G1265" s="104"/>
      <c r="H1265" s="104"/>
      <c r="I1265" s="103"/>
      <c r="J1265" s="104" t="s">
        <v>1704</v>
      </c>
      <c r="K1265" s="118">
        <v>23</v>
      </c>
      <c r="L1265" s="104" t="s">
        <v>1758</v>
      </c>
      <c r="M1265" s="378">
        <v>1262</v>
      </c>
      <c r="N1265" s="369"/>
      <c r="O1265" s="369"/>
      <c r="P1265" s="369"/>
      <c r="Q1265" s="369"/>
      <c r="R1265" s="369"/>
      <c r="S1265" s="369"/>
      <c r="T1265" s="81"/>
    </row>
    <row r="1266" spans="1:20" ht="45" x14ac:dyDescent="0.25">
      <c r="A1266" s="394">
        <v>6</v>
      </c>
      <c r="B1266" s="374" t="s">
        <v>3923</v>
      </c>
      <c r="C1266" s="374" t="s">
        <v>407</v>
      </c>
      <c r="D1266" s="104" t="s">
        <v>111</v>
      </c>
      <c r="E1266" s="104" t="s">
        <v>3924</v>
      </c>
      <c r="F1266" s="371" t="s">
        <v>39</v>
      </c>
      <c r="G1266" s="104"/>
      <c r="H1266" s="104"/>
      <c r="I1266" s="103"/>
      <c r="J1266" s="104" t="s">
        <v>1609</v>
      </c>
      <c r="K1266" s="118">
        <v>23</v>
      </c>
      <c r="L1266" s="104" t="s">
        <v>1758</v>
      </c>
      <c r="M1266" s="378">
        <v>1263</v>
      </c>
      <c r="N1266" s="369"/>
      <c r="O1266" s="369"/>
      <c r="P1266" s="369"/>
      <c r="Q1266" s="369"/>
      <c r="R1266" s="369"/>
      <c r="S1266" s="369"/>
      <c r="T1266" s="81"/>
    </row>
    <row r="1267" spans="1:20" ht="60" x14ac:dyDescent="0.25">
      <c r="A1267" s="173">
        <v>7</v>
      </c>
      <c r="B1267" s="374" t="s">
        <v>3925</v>
      </c>
      <c r="C1267" s="374" t="s">
        <v>708</v>
      </c>
      <c r="D1267" s="371" t="s">
        <v>4213</v>
      </c>
      <c r="E1267" s="104" t="s">
        <v>305</v>
      </c>
      <c r="F1267" s="371" t="s">
        <v>39</v>
      </c>
      <c r="G1267" s="104" t="s">
        <v>4453</v>
      </c>
      <c r="H1267" s="104"/>
      <c r="I1267" s="103" t="s">
        <v>4582</v>
      </c>
      <c r="J1267" s="104" t="s">
        <v>1763</v>
      </c>
      <c r="K1267" s="103">
        <v>23</v>
      </c>
      <c r="L1267" s="104" t="s">
        <v>1758</v>
      </c>
      <c r="M1267" s="174">
        <v>1264</v>
      </c>
      <c r="N1267" s="81"/>
      <c r="O1267" s="81"/>
      <c r="P1267" s="81"/>
      <c r="Q1267" s="81"/>
      <c r="R1267" s="81"/>
      <c r="S1267" s="81"/>
      <c r="T1267" s="172"/>
    </row>
    <row r="1268" spans="1:20" ht="45" x14ac:dyDescent="0.25">
      <c r="A1268" s="173">
        <v>8</v>
      </c>
      <c r="B1268" s="374" t="s">
        <v>3926</v>
      </c>
      <c r="C1268" s="374" t="s">
        <v>711</v>
      </c>
      <c r="D1268" s="104" t="s">
        <v>685</v>
      </c>
      <c r="E1268" s="104" t="s">
        <v>69</v>
      </c>
      <c r="F1268" s="371" t="s">
        <v>39</v>
      </c>
      <c r="G1268" s="104" t="s">
        <v>4453</v>
      </c>
      <c r="H1268" s="104"/>
      <c r="I1268" s="103" t="s">
        <v>4699</v>
      </c>
      <c r="J1268" s="104" t="s">
        <v>1669</v>
      </c>
      <c r="K1268" s="103">
        <v>23</v>
      </c>
      <c r="L1268" s="104" t="s">
        <v>1758</v>
      </c>
      <c r="M1268" s="174">
        <v>1265</v>
      </c>
      <c r="N1268" s="81"/>
      <c r="O1268" s="81"/>
      <c r="P1268" s="81"/>
      <c r="Q1268" s="81"/>
      <c r="R1268" s="81"/>
      <c r="S1268" s="81"/>
      <c r="T1268" s="172"/>
    </row>
    <row r="1269" spans="1:20" ht="30" x14ac:dyDescent="0.25">
      <c r="A1269" s="394">
        <v>9</v>
      </c>
      <c r="B1269" s="374" t="s">
        <v>3927</v>
      </c>
      <c r="C1269" s="374" t="s">
        <v>199</v>
      </c>
      <c r="D1269" s="104" t="s">
        <v>37</v>
      </c>
      <c r="E1269" s="104" t="s">
        <v>44</v>
      </c>
      <c r="F1269" s="371" t="s">
        <v>105</v>
      </c>
      <c r="G1269" s="104"/>
      <c r="H1269" s="104"/>
      <c r="I1269" s="103"/>
      <c r="J1269" s="104" t="s">
        <v>21</v>
      </c>
      <c r="K1269" s="118">
        <v>23</v>
      </c>
      <c r="L1269" s="104" t="s">
        <v>1758</v>
      </c>
      <c r="M1269" s="378">
        <v>1266</v>
      </c>
      <c r="N1269" s="369"/>
      <c r="O1269" s="369"/>
      <c r="P1269" s="369"/>
      <c r="Q1269" s="369"/>
      <c r="R1269" s="369"/>
      <c r="S1269" s="369"/>
      <c r="T1269" s="81"/>
    </row>
    <row r="1270" spans="1:20" x14ac:dyDescent="0.25">
      <c r="A1270" s="394">
        <v>10</v>
      </c>
      <c r="B1270" s="374" t="s">
        <v>729</v>
      </c>
      <c r="C1270" s="374" t="s">
        <v>294</v>
      </c>
      <c r="D1270" s="412" t="s">
        <v>173</v>
      </c>
      <c r="E1270" s="104" t="s">
        <v>69</v>
      </c>
      <c r="F1270" s="371" t="s">
        <v>105</v>
      </c>
      <c r="G1270" s="104"/>
      <c r="H1270" s="104"/>
      <c r="I1270" s="103"/>
      <c r="J1270" s="104" t="s">
        <v>1609</v>
      </c>
      <c r="K1270" s="118">
        <v>23</v>
      </c>
      <c r="L1270" s="104" t="s">
        <v>1758</v>
      </c>
      <c r="M1270" s="378">
        <v>1267</v>
      </c>
      <c r="N1270" s="369"/>
      <c r="O1270" s="369"/>
      <c r="P1270" s="369"/>
      <c r="Q1270" s="369"/>
      <c r="R1270" s="369"/>
      <c r="S1270" s="369"/>
      <c r="T1270" s="81"/>
    </row>
    <row r="1271" spans="1:20" ht="45" x14ac:dyDescent="0.25">
      <c r="A1271" s="394">
        <v>11</v>
      </c>
      <c r="B1271" s="374" t="s">
        <v>3928</v>
      </c>
      <c r="C1271" s="374" t="s">
        <v>1845</v>
      </c>
      <c r="D1271" s="104" t="s">
        <v>111</v>
      </c>
      <c r="E1271" s="104" t="s">
        <v>81</v>
      </c>
      <c r="F1271" s="371" t="s">
        <v>105</v>
      </c>
      <c r="G1271" s="104"/>
      <c r="H1271" s="104"/>
      <c r="I1271" s="103"/>
      <c r="J1271" s="104" t="s">
        <v>21</v>
      </c>
      <c r="K1271" s="118">
        <v>23</v>
      </c>
      <c r="L1271" s="104" t="s">
        <v>1758</v>
      </c>
      <c r="M1271" s="378">
        <v>1268</v>
      </c>
      <c r="N1271" s="369"/>
      <c r="O1271" s="369"/>
      <c r="P1271" s="369"/>
      <c r="Q1271" s="369"/>
      <c r="R1271" s="369"/>
      <c r="S1271" s="369"/>
      <c r="T1271" s="81"/>
    </row>
    <row r="1272" spans="1:20" x14ac:dyDescent="0.25">
      <c r="A1272" s="394">
        <v>12</v>
      </c>
      <c r="B1272" s="374" t="s">
        <v>3929</v>
      </c>
      <c r="C1272" s="374" t="s">
        <v>3930</v>
      </c>
      <c r="D1272" s="412" t="s">
        <v>173</v>
      </c>
      <c r="E1272" s="104" t="s">
        <v>38</v>
      </c>
      <c r="F1272" s="371" t="s">
        <v>105</v>
      </c>
      <c r="G1272" s="104"/>
      <c r="H1272" s="104"/>
      <c r="I1272" s="103"/>
      <c r="J1272" s="104" t="s">
        <v>21</v>
      </c>
      <c r="K1272" s="118">
        <v>23</v>
      </c>
      <c r="L1272" s="104" t="s">
        <v>1758</v>
      </c>
      <c r="M1272" s="378">
        <v>1269</v>
      </c>
      <c r="N1272" s="369"/>
      <c r="O1272" s="369"/>
      <c r="P1272" s="369"/>
      <c r="Q1272" s="369"/>
      <c r="R1272" s="369"/>
      <c r="S1272" s="369"/>
      <c r="T1272" s="81"/>
    </row>
    <row r="1273" spans="1:20" ht="30" x14ac:dyDescent="0.25">
      <c r="A1273" s="394">
        <v>13</v>
      </c>
      <c r="B1273" s="374" t="s">
        <v>3931</v>
      </c>
      <c r="C1273" s="374" t="s">
        <v>3932</v>
      </c>
      <c r="D1273" s="104" t="s">
        <v>49</v>
      </c>
      <c r="E1273" s="104" t="s">
        <v>69</v>
      </c>
      <c r="F1273" s="371" t="s">
        <v>105</v>
      </c>
      <c r="G1273" s="104"/>
      <c r="H1273" s="104"/>
      <c r="I1273" s="103"/>
      <c r="J1273" s="104" t="s">
        <v>21</v>
      </c>
      <c r="K1273" s="118">
        <v>23</v>
      </c>
      <c r="L1273" s="104" t="s">
        <v>1758</v>
      </c>
      <c r="M1273" s="378">
        <v>1270</v>
      </c>
      <c r="N1273" s="369"/>
      <c r="O1273" s="369"/>
      <c r="P1273" s="369"/>
      <c r="Q1273" s="369"/>
      <c r="R1273" s="369"/>
      <c r="S1273" s="369"/>
      <c r="T1273" s="81"/>
    </row>
    <row r="1274" spans="1:20" ht="60" x14ac:dyDescent="0.25">
      <c r="A1274" s="394">
        <v>14</v>
      </c>
      <c r="B1274" s="374" t="s">
        <v>3933</v>
      </c>
      <c r="C1274" s="394" t="s">
        <v>202</v>
      </c>
      <c r="D1274" s="371" t="s">
        <v>111</v>
      </c>
      <c r="E1274" s="104" t="s">
        <v>735</v>
      </c>
      <c r="F1274" s="104" t="s">
        <v>105</v>
      </c>
      <c r="G1274" s="104"/>
      <c r="H1274" s="104"/>
      <c r="I1274" s="103"/>
      <c r="J1274" s="104" t="s">
        <v>1609</v>
      </c>
      <c r="K1274" s="118">
        <v>23</v>
      </c>
      <c r="L1274" s="104" t="s">
        <v>1758</v>
      </c>
      <c r="M1274" s="378">
        <v>1271</v>
      </c>
      <c r="N1274" s="369"/>
      <c r="O1274" s="369"/>
      <c r="P1274" s="369"/>
      <c r="Q1274" s="369"/>
      <c r="R1274" s="369"/>
      <c r="S1274" s="369"/>
      <c r="T1274" s="172"/>
    </row>
    <row r="1275" spans="1:20" ht="31.5" x14ac:dyDescent="0.25">
      <c r="A1275" s="397" t="s">
        <v>1765</v>
      </c>
      <c r="B1275" s="398" t="s">
        <v>1766</v>
      </c>
      <c r="C1275" s="399"/>
      <c r="D1275" s="163"/>
      <c r="E1275" s="163"/>
      <c r="F1275" s="163"/>
      <c r="G1275" s="373"/>
      <c r="H1275" s="399"/>
      <c r="I1275" s="117"/>
      <c r="J1275" s="373" t="s">
        <v>21</v>
      </c>
      <c r="K1275" s="164">
        <v>23</v>
      </c>
      <c r="L1275" s="405" t="s">
        <v>1765</v>
      </c>
      <c r="M1275" s="379">
        <v>1272</v>
      </c>
      <c r="N1275" s="401" t="s">
        <v>339</v>
      </c>
      <c r="O1275" s="370"/>
      <c r="P1275" s="370"/>
      <c r="Q1275" s="370"/>
      <c r="R1275" s="370"/>
      <c r="S1275" s="370"/>
      <c r="T1275" s="402" t="s">
        <v>3934</v>
      </c>
    </row>
    <row r="1276" spans="1:20" ht="30" x14ac:dyDescent="0.25">
      <c r="A1276" s="394">
        <v>1</v>
      </c>
      <c r="B1276" s="374" t="s">
        <v>3935</v>
      </c>
      <c r="C1276" s="374" t="s">
        <v>80</v>
      </c>
      <c r="D1276" s="104" t="s">
        <v>94</v>
      </c>
      <c r="E1276" s="104" t="s">
        <v>423</v>
      </c>
      <c r="F1276" s="371" t="s">
        <v>39</v>
      </c>
      <c r="G1276" s="104"/>
      <c r="H1276" s="104"/>
      <c r="I1276" s="103"/>
      <c r="J1276" s="104" t="s">
        <v>3662</v>
      </c>
      <c r="K1276" s="118">
        <v>23</v>
      </c>
      <c r="L1276" s="104" t="s">
        <v>1765</v>
      </c>
      <c r="M1276" s="378">
        <v>1273</v>
      </c>
      <c r="N1276" s="369"/>
      <c r="O1276" s="369"/>
      <c r="P1276" s="369"/>
      <c r="Q1276" s="369"/>
      <c r="R1276" s="369"/>
      <c r="S1276" s="369"/>
      <c r="T1276" s="172"/>
    </row>
    <row r="1277" spans="1:20" x14ac:dyDescent="0.25">
      <c r="A1277" s="394">
        <v>2</v>
      </c>
      <c r="B1277" s="374" t="s">
        <v>931</v>
      </c>
      <c r="C1277" s="374" t="s">
        <v>85</v>
      </c>
      <c r="D1277" s="104" t="s">
        <v>49</v>
      </c>
      <c r="E1277" s="104" t="s">
        <v>184</v>
      </c>
      <c r="F1277" s="371" t="s">
        <v>39</v>
      </c>
      <c r="G1277" s="104"/>
      <c r="H1277" s="104"/>
      <c r="I1277" s="103"/>
      <c r="J1277" s="104" t="s">
        <v>1704</v>
      </c>
      <c r="K1277" s="118">
        <v>23</v>
      </c>
      <c r="L1277" s="104" t="s">
        <v>1765</v>
      </c>
      <c r="M1277" s="378">
        <v>1274</v>
      </c>
      <c r="N1277" s="369"/>
      <c r="O1277" s="369"/>
      <c r="P1277" s="369"/>
      <c r="Q1277" s="369"/>
      <c r="R1277" s="369"/>
      <c r="S1277" s="369"/>
      <c r="T1277" s="172"/>
    </row>
    <row r="1278" spans="1:20" ht="45" x14ac:dyDescent="0.25">
      <c r="A1278" s="394">
        <v>3</v>
      </c>
      <c r="B1278" s="374" t="s">
        <v>3936</v>
      </c>
      <c r="C1278" s="374" t="s">
        <v>88</v>
      </c>
      <c r="D1278" s="104" t="s">
        <v>634</v>
      </c>
      <c r="E1278" s="104" t="s">
        <v>69</v>
      </c>
      <c r="F1278" s="371" t="s">
        <v>39</v>
      </c>
      <c r="G1278" s="104"/>
      <c r="H1278" s="104"/>
      <c r="I1278" s="103"/>
      <c r="J1278" s="104" t="s">
        <v>1609</v>
      </c>
      <c r="K1278" s="118">
        <v>23</v>
      </c>
      <c r="L1278" s="104" t="s">
        <v>1765</v>
      </c>
      <c r="M1278" s="378">
        <v>1275</v>
      </c>
      <c r="N1278" s="369"/>
      <c r="O1278" s="369"/>
      <c r="P1278" s="369"/>
      <c r="Q1278" s="369"/>
      <c r="R1278" s="369"/>
      <c r="S1278" s="369"/>
      <c r="T1278" s="172"/>
    </row>
    <row r="1279" spans="1:20" ht="60" x14ac:dyDescent="0.25">
      <c r="A1279" s="394">
        <v>4</v>
      </c>
      <c r="B1279" s="374" t="s">
        <v>3937</v>
      </c>
      <c r="C1279" s="374" t="s">
        <v>91</v>
      </c>
      <c r="D1279" s="104" t="s">
        <v>49</v>
      </c>
      <c r="E1279" s="104" t="s">
        <v>44</v>
      </c>
      <c r="F1279" s="371" t="s">
        <v>39</v>
      </c>
      <c r="G1279" s="104"/>
      <c r="H1279" s="104"/>
      <c r="I1279" s="103"/>
      <c r="J1279" s="104" t="s">
        <v>1704</v>
      </c>
      <c r="K1279" s="118">
        <v>23</v>
      </c>
      <c r="L1279" s="104" t="s">
        <v>1765</v>
      </c>
      <c r="M1279" s="378">
        <v>1276</v>
      </c>
      <c r="N1279" s="369"/>
      <c r="O1279" s="369"/>
      <c r="P1279" s="369"/>
      <c r="Q1279" s="369"/>
      <c r="R1279" s="369"/>
      <c r="S1279" s="369"/>
      <c r="T1279" s="81"/>
    </row>
    <row r="1280" spans="1:20" ht="30" x14ac:dyDescent="0.25">
      <c r="A1280" s="173">
        <v>5</v>
      </c>
      <c r="B1280" s="374" t="s">
        <v>3938</v>
      </c>
      <c r="C1280" s="374" t="s">
        <v>93</v>
      </c>
      <c r="D1280" s="412" t="s">
        <v>37</v>
      </c>
      <c r="E1280" s="104" t="s">
        <v>1414</v>
      </c>
      <c r="F1280" s="371" t="s">
        <v>39</v>
      </c>
      <c r="G1280" s="104" t="s">
        <v>4453</v>
      </c>
      <c r="H1280" s="104"/>
      <c r="I1280" s="103" t="s">
        <v>4437</v>
      </c>
      <c r="J1280" s="104" t="s">
        <v>3217</v>
      </c>
      <c r="K1280" s="103">
        <v>23</v>
      </c>
      <c r="L1280" s="104" t="s">
        <v>1765</v>
      </c>
      <c r="M1280" s="174">
        <v>1277</v>
      </c>
      <c r="N1280" s="81"/>
      <c r="O1280" s="81"/>
      <c r="P1280" s="81"/>
      <c r="Q1280" s="81"/>
      <c r="R1280" s="81"/>
      <c r="S1280" s="81"/>
      <c r="T1280" s="81"/>
    </row>
    <row r="1281" spans="1:20" ht="45" x14ac:dyDescent="0.25">
      <c r="A1281" s="394">
        <v>6</v>
      </c>
      <c r="B1281" s="374" t="s">
        <v>3939</v>
      </c>
      <c r="C1281" s="374" t="s">
        <v>36</v>
      </c>
      <c r="D1281" s="104" t="s">
        <v>49</v>
      </c>
      <c r="E1281" s="104" t="s">
        <v>418</v>
      </c>
      <c r="F1281" s="371" t="s">
        <v>105</v>
      </c>
      <c r="G1281" s="104"/>
      <c r="H1281" s="104"/>
      <c r="I1281" s="103"/>
      <c r="J1281" s="104" t="s">
        <v>1704</v>
      </c>
      <c r="K1281" s="118">
        <v>23</v>
      </c>
      <c r="L1281" s="104" t="s">
        <v>1765</v>
      </c>
      <c r="M1281" s="378">
        <v>1278</v>
      </c>
      <c r="N1281" s="369"/>
      <c r="O1281" s="369"/>
      <c r="P1281" s="369"/>
      <c r="Q1281" s="369"/>
      <c r="R1281" s="369"/>
      <c r="S1281" s="369"/>
      <c r="T1281" s="81"/>
    </row>
    <row r="1282" spans="1:20" ht="31.5" x14ac:dyDescent="0.25">
      <c r="A1282" s="397" t="s">
        <v>1771</v>
      </c>
      <c r="B1282" s="398" t="s">
        <v>1772</v>
      </c>
      <c r="C1282" s="399"/>
      <c r="D1282" s="163"/>
      <c r="E1282" s="163"/>
      <c r="F1282" s="163"/>
      <c r="G1282" s="373"/>
      <c r="H1282" s="399"/>
      <c r="I1282" s="164" t="s">
        <v>4754</v>
      </c>
      <c r="J1282" s="373" t="s">
        <v>21</v>
      </c>
      <c r="K1282" s="164">
        <v>23</v>
      </c>
      <c r="L1282" s="405" t="s">
        <v>1771</v>
      </c>
      <c r="M1282" s="379">
        <v>1279</v>
      </c>
      <c r="N1282" s="401" t="s">
        <v>339</v>
      </c>
      <c r="O1282" s="370"/>
      <c r="P1282" s="370"/>
      <c r="Q1282" s="370"/>
      <c r="R1282" s="370"/>
      <c r="S1282" s="370"/>
      <c r="T1282" s="402" t="s">
        <v>3940</v>
      </c>
    </row>
    <row r="1283" spans="1:20" x14ac:dyDescent="0.25">
      <c r="A1283" s="394" t="s">
        <v>21</v>
      </c>
      <c r="B1283" s="395" t="s">
        <v>3941</v>
      </c>
      <c r="C1283" s="374" t="s">
        <v>719</v>
      </c>
      <c r="D1283" s="104"/>
      <c r="E1283" s="104"/>
      <c r="F1283" s="104"/>
      <c r="G1283" s="104"/>
      <c r="H1283" s="104"/>
      <c r="I1283" s="103"/>
      <c r="J1283" s="104"/>
      <c r="K1283" s="118">
        <v>23</v>
      </c>
      <c r="L1283" s="104" t="s">
        <v>1771</v>
      </c>
      <c r="M1283" s="378">
        <v>1280</v>
      </c>
      <c r="N1283" s="369"/>
      <c r="O1283" s="369"/>
      <c r="P1283" s="369"/>
      <c r="Q1283" s="369"/>
      <c r="R1283" s="369"/>
      <c r="S1283" s="369"/>
      <c r="T1283" s="172"/>
    </row>
    <row r="1284" spans="1:20" x14ac:dyDescent="0.25">
      <c r="A1284" s="173">
        <v>1</v>
      </c>
      <c r="B1284" s="374" t="s">
        <v>3942</v>
      </c>
      <c r="C1284" s="374" t="s">
        <v>823</v>
      </c>
      <c r="D1284" s="104" t="s">
        <v>94</v>
      </c>
      <c r="E1284" s="104" t="s">
        <v>423</v>
      </c>
      <c r="F1284" s="371" t="s">
        <v>39</v>
      </c>
      <c r="G1284" s="104" t="s">
        <v>4453</v>
      </c>
      <c r="H1284" s="104"/>
      <c r="I1284" s="103" t="s">
        <v>4445</v>
      </c>
      <c r="J1284" s="104" t="s">
        <v>1704</v>
      </c>
      <c r="K1284" s="103">
        <v>23</v>
      </c>
      <c r="L1284" s="104" t="s">
        <v>1771</v>
      </c>
      <c r="M1284" s="174">
        <v>1281</v>
      </c>
      <c r="N1284" s="81"/>
      <c r="O1284" s="81"/>
      <c r="P1284" s="81"/>
      <c r="Q1284" s="81"/>
      <c r="R1284" s="81"/>
      <c r="S1284" s="81"/>
      <c r="T1284" s="172"/>
    </row>
    <row r="1285" spans="1:20" x14ac:dyDescent="0.25">
      <c r="A1285" s="403" t="s">
        <v>21</v>
      </c>
      <c r="B1285" s="395" t="s">
        <v>1774</v>
      </c>
      <c r="C1285" s="374" t="s">
        <v>721</v>
      </c>
      <c r="D1285" s="104"/>
      <c r="E1285" s="104"/>
      <c r="F1285" s="104"/>
      <c r="G1285" s="104"/>
      <c r="H1285" s="104"/>
      <c r="I1285" s="103"/>
      <c r="J1285" s="104" t="s">
        <v>21</v>
      </c>
      <c r="K1285" s="118">
        <v>23</v>
      </c>
      <c r="L1285" s="104" t="s">
        <v>1771</v>
      </c>
      <c r="M1285" s="378">
        <v>1282</v>
      </c>
      <c r="N1285" s="369"/>
      <c r="O1285" s="369"/>
      <c r="P1285" s="369"/>
      <c r="Q1285" s="369"/>
      <c r="R1285" s="369"/>
      <c r="S1285" s="369"/>
      <c r="T1285" s="172"/>
    </row>
    <row r="1286" spans="1:20" ht="30" x14ac:dyDescent="0.25">
      <c r="A1286" s="173">
        <v>2</v>
      </c>
      <c r="B1286" s="374" t="s">
        <v>3943</v>
      </c>
      <c r="C1286" s="374" t="s">
        <v>3944</v>
      </c>
      <c r="D1286" s="104" t="s">
        <v>94</v>
      </c>
      <c r="E1286" s="104" t="s">
        <v>423</v>
      </c>
      <c r="F1286" s="371" t="s">
        <v>39</v>
      </c>
      <c r="G1286" s="104" t="s">
        <v>4453</v>
      </c>
      <c r="H1286" s="104"/>
      <c r="I1286" s="103" t="s">
        <v>4445</v>
      </c>
      <c r="J1286" s="104" t="s">
        <v>1704</v>
      </c>
      <c r="K1286" s="103">
        <v>23</v>
      </c>
      <c r="L1286" s="104" t="s">
        <v>1771</v>
      </c>
      <c r="M1286" s="174">
        <v>1283</v>
      </c>
      <c r="N1286" s="81"/>
      <c r="O1286" s="81"/>
      <c r="P1286" s="81"/>
      <c r="Q1286" s="81"/>
      <c r="R1286" s="81"/>
      <c r="S1286" s="81"/>
      <c r="T1286" s="172"/>
    </row>
    <row r="1287" spans="1:20" ht="30" x14ac:dyDescent="0.25">
      <c r="A1287" s="173">
        <v>3</v>
      </c>
      <c r="B1287" s="374" t="s">
        <v>3945</v>
      </c>
      <c r="C1287" s="374" t="s">
        <v>3946</v>
      </c>
      <c r="D1287" s="412" t="s">
        <v>94</v>
      </c>
      <c r="E1287" s="104" t="s">
        <v>44</v>
      </c>
      <c r="F1287" s="371" t="s">
        <v>39</v>
      </c>
      <c r="G1287" s="104" t="s">
        <v>4453</v>
      </c>
      <c r="H1287" s="104"/>
      <c r="I1287" s="103" t="s">
        <v>4445</v>
      </c>
      <c r="J1287" s="104" t="s">
        <v>1704</v>
      </c>
      <c r="K1287" s="103">
        <v>23</v>
      </c>
      <c r="L1287" s="104" t="s">
        <v>1771</v>
      </c>
      <c r="M1287" s="174">
        <v>1284</v>
      </c>
      <c r="N1287" s="81"/>
      <c r="O1287" s="81"/>
      <c r="P1287" s="81"/>
      <c r="Q1287" s="81"/>
      <c r="R1287" s="81"/>
      <c r="S1287" s="81"/>
      <c r="T1287" s="172"/>
    </row>
    <row r="1288" spans="1:20" s="96" customFormat="1" x14ac:dyDescent="0.25">
      <c r="A1288" s="403" t="s">
        <v>21</v>
      </c>
      <c r="B1288" s="395" t="s">
        <v>1778</v>
      </c>
      <c r="C1288" s="374" t="s">
        <v>723</v>
      </c>
      <c r="D1288" s="104"/>
      <c r="E1288" s="104"/>
      <c r="F1288" s="104"/>
      <c r="G1288" s="104"/>
      <c r="H1288" s="104"/>
      <c r="I1288" s="103"/>
      <c r="J1288" s="104"/>
      <c r="K1288" s="118">
        <v>23</v>
      </c>
      <c r="L1288" s="104" t="s">
        <v>1771</v>
      </c>
      <c r="M1288" s="378">
        <v>1285</v>
      </c>
      <c r="N1288" s="369"/>
      <c r="O1288" s="369"/>
      <c r="P1288" s="369"/>
      <c r="Q1288" s="369"/>
      <c r="R1288" s="369"/>
      <c r="S1288" s="369"/>
      <c r="T1288" s="172"/>
    </row>
    <row r="1289" spans="1:20" s="96" customFormat="1" ht="30" x14ac:dyDescent="0.25">
      <c r="A1289" s="173">
        <v>4</v>
      </c>
      <c r="B1289" s="374" t="s">
        <v>3947</v>
      </c>
      <c r="C1289" s="374" t="s">
        <v>3948</v>
      </c>
      <c r="D1289" s="104" t="s">
        <v>49</v>
      </c>
      <c r="E1289" s="104" t="s">
        <v>418</v>
      </c>
      <c r="F1289" s="371" t="s">
        <v>39</v>
      </c>
      <c r="G1289" s="104" t="s">
        <v>4453</v>
      </c>
      <c r="H1289" s="104"/>
      <c r="I1289" s="103" t="s">
        <v>4445</v>
      </c>
      <c r="J1289" s="104" t="s">
        <v>1704</v>
      </c>
      <c r="K1289" s="103">
        <v>23</v>
      </c>
      <c r="L1289" s="104" t="s">
        <v>1771</v>
      </c>
      <c r="M1289" s="174">
        <v>1286</v>
      </c>
      <c r="N1289" s="81"/>
      <c r="O1289" s="81"/>
      <c r="P1289" s="81"/>
      <c r="Q1289" s="81"/>
      <c r="R1289" s="81"/>
      <c r="S1289" s="81"/>
      <c r="T1289" s="172"/>
    </row>
    <row r="1290" spans="1:20" x14ac:dyDescent="0.25">
      <c r="A1290" s="173">
        <v>5</v>
      </c>
      <c r="B1290" s="374" t="s">
        <v>1782</v>
      </c>
      <c r="C1290" s="374" t="s">
        <v>3949</v>
      </c>
      <c r="D1290" s="104" t="s">
        <v>37</v>
      </c>
      <c r="E1290" s="104" t="s">
        <v>1784</v>
      </c>
      <c r="F1290" s="371" t="s">
        <v>39</v>
      </c>
      <c r="G1290" s="104" t="s">
        <v>4453</v>
      </c>
      <c r="H1290" s="104"/>
      <c r="I1290" s="103" t="s">
        <v>4445</v>
      </c>
      <c r="J1290" s="104" t="s">
        <v>1609</v>
      </c>
      <c r="K1290" s="103">
        <v>23</v>
      </c>
      <c r="L1290" s="104" t="s">
        <v>1771</v>
      </c>
      <c r="M1290" s="174">
        <v>1287</v>
      </c>
      <c r="N1290" s="81"/>
      <c r="O1290" s="81"/>
      <c r="P1290" s="81"/>
      <c r="Q1290" s="81"/>
      <c r="R1290" s="81"/>
      <c r="S1290" s="81"/>
      <c r="T1290" s="172"/>
    </row>
    <row r="1291" spans="1:20" s="96" customFormat="1" x14ac:dyDescent="0.25">
      <c r="A1291" s="173">
        <v>6</v>
      </c>
      <c r="B1291" s="374" t="s">
        <v>1785</v>
      </c>
      <c r="C1291" s="374" t="s">
        <v>3950</v>
      </c>
      <c r="D1291" s="104" t="s">
        <v>173</v>
      </c>
      <c r="E1291" s="104" t="s">
        <v>735</v>
      </c>
      <c r="F1291" s="371" t="s">
        <v>39</v>
      </c>
      <c r="G1291" s="104" t="s">
        <v>4453</v>
      </c>
      <c r="H1291" s="104"/>
      <c r="I1291" s="103" t="s">
        <v>4445</v>
      </c>
      <c r="J1291" s="104" t="s">
        <v>1609</v>
      </c>
      <c r="K1291" s="103">
        <v>23</v>
      </c>
      <c r="L1291" s="104" t="s">
        <v>1771</v>
      </c>
      <c r="M1291" s="174">
        <v>1288</v>
      </c>
      <c r="N1291" s="81"/>
      <c r="O1291" s="81"/>
      <c r="P1291" s="81"/>
      <c r="Q1291" s="81"/>
      <c r="R1291" s="81"/>
      <c r="S1291" s="81"/>
      <c r="T1291" s="172"/>
    </row>
    <row r="1292" spans="1:20" ht="30" x14ac:dyDescent="0.25">
      <c r="A1292" s="173">
        <v>7</v>
      </c>
      <c r="B1292" s="374" t="s">
        <v>3951</v>
      </c>
      <c r="C1292" s="374" t="s">
        <v>3952</v>
      </c>
      <c r="D1292" s="412" t="s">
        <v>94</v>
      </c>
      <c r="E1292" s="104" t="s">
        <v>44</v>
      </c>
      <c r="F1292" s="371" t="s">
        <v>39</v>
      </c>
      <c r="G1292" s="104" t="s">
        <v>4453</v>
      </c>
      <c r="H1292" s="104"/>
      <c r="I1292" s="103" t="s">
        <v>4445</v>
      </c>
      <c r="J1292" s="104" t="s">
        <v>1704</v>
      </c>
      <c r="K1292" s="103">
        <v>23</v>
      </c>
      <c r="L1292" s="104" t="s">
        <v>1771</v>
      </c>
      <c r="M1292" s="174">
        <v>1289</v>
      </c>
      <c r="N1292" s="81"/>
      <c r="O1292" s="81"/>
      <c r="P1292" s="81"/>
      <c r="Q1292" s="81"/>
      <c r="R1292" s="81"/>
      <c r="S1292" s="81"/>
      <c r="T1292" s="172"/>
    </row>
    <row r="1293" spans="1:20" x14ac:dyDescent="0.25">
      <c r="A1293" s="403" t="s">
        <v>21</v>
      </c>
      <c r="B1293" s="395" t="s">
        <v>3953</v>
      </c>
      <c r="C1293" s="374" t="s">
        <v>1449</v>
      </c>
      <c r="D1293" s="104"/>
      <c r="E1293" s="104"/>
      <c r="F1293" s="104"/>
      <c r="G1293" s="104"/>
      <c r="H1293" s="104"/>
      <c r="I1293" s="103"/>
      <c r="J1293" s="104"/>
      <c r="K1293" s="118">
        <v>23</v>
      </c>
      <c r="L1293" s="104" t="s">
        <v>1771</v>
      </c>
      <c r="M1293" s="378">
        <v>1290</v>
      </c>
      <c r="N1293" s="369"/>
      <c r="O1293" s="369"/>
      <c r="P1293" s="369"/>
      <c r="Q1293" s="369"/>
      <c r="R1293" s="369"/>
      <c r="S1293" s="369"/>
      <c r="T1293" s="172"/>
    </row>
    <row r="1294" spans="1:20" x14ac:dyDescent="0.25">
      <c r="A1294" s="173">
        <v>8</v>
      </c>
      <c r="B1294" s="374" t="s">
        <v>3954</v>
      </c>
      <c r="C1294" s="374" t="s">
        <v>3955</v>
      </c>
      <c r="D1294" s="104" t="s">
        <v>49</v>
      </c>
      <c r="E1294" s="104" t="s">
        <v>418</v>
      </c>
      <c r="F1294" s="371" t="s">
        <v>39</v>
      </c>
      <c r="G1294" s="104" t="s">
        <v>4453</v>
      </c>
      <c r="H1294" s="104"/>
      <c r="I1294" s="103" t="s">
        <v>4445</v>
      </c>
      <c r="J1294" s="104" t="s">
        <v>1704</v>
      </c>
      <c r="K1294" s="103">
        <v>23</v>
      </c>
      <c r="L1294" s="104" t="s">
        <v>1771</v>
      </c>
      <c r="M1294" s="174">
        <v>1291</v>
      </c>
      <c r="N1294" s="81"/>
      <c r="O1294" s="81"/>
      <c r="P1294" s="81"/>
      <c r="Q1294" s="81"/>
      <c r="R1294" s="81"/>
      <c r="S1294" s="81"/>
      <c r="T1294" s="172"/>
    </row>
    <row r="1295" spans="1:20" x14ac:dyDescent="0.25">
      <c r="A1295" s="173">
        <v>9</v>
      </c>
      <c r="B1295" s="374" t="s">
        <v>3956</v>
      </c>
      <c r="C1295" s="374" t="s">
        <v>3957</v>
      </c>
      <c r="D1295" s="412" t="s">
        <v>94</v>
      </c>
      <c r="E1295" s="104" t="s">
        <v>383</v>
      </c>
      <c r="F1295" s="371" t="s">
        <v>39</v>
      </c>
      <c r="G1295" s="104" t="s">
        <v>4453</v>
      </c>
      <c r="H1295" s="104"/>
      <c r="I1295" s="103" t="s">
        <v>4445</v>
      </c>
      <c r="J1295" s="104" t="s">
        <v>1704</v>
      </c>
      <c r="K1295" s="103">
        <v>23</v>
      </c>
      <c r="L1295" s="104" t="s">
        <v>1771</v>
      </c>
      <c r="M1295" s="174">
        <v>1292</v>
      </c>
      <c r="N1295" s="81"/>
      <c r="O1295" s="81"/>
      <c r="P1295" s="81"/>
      <c r="Q1295" s="81"/>
      <c r="R1295" s="81"/>
      <c r="S1295" s="81"/>
      <c r="T1295" s="172"/>
    </row>
    <row r="1296" spans="1:20" x14ac:dyDescent="0.25">
      <c r="A1296" s="173">
        <v>10</v>
      </c>
      <c r="B1296" s="374" t="s">
        <v>3958</v>
      </c>
      <c r="C1296" s="374" t="s">
        <v>3959</v>
      </c>
      <c r="D1296" s="412" t="s">
        <v>173</v>
      </c>
      <c r="E1296" s="104" t="s">
        <v>69</v>
      </c>
      <c r="F1296" s="371" t="s">
        <v>39</v>
      </c>
      <c r="G1296" s="104" t="s">
        <v>4453</v>
      </c>
      <c r="H1296" s="104"/>
      <c r="I1296" s="103" t="s">
        <v>4445</v>
      </c>
      <c r="J1296" s="104" t="s">
        <v>1704</v>
      </c>
      <c r="K1296" s="103">
        <v>23</v>
      </c>
      <c r="L1296" s="104" t="s">
        <v>1771</v>
      </c>
      <c r="M1296" s="174">
        <v>1293</v>
      </c>
      <c r="N1296" s="81"/>
      <c r="O1296" s="81"/>
      <c r="P1296" s="81"/>
      <c r="Q1296" s="81"/>
      <c r="R1296" s="81"/>
      <c r="S1296" s="81"/>
      <c r="T1296" s="172"/>
    </row>
    <row r="1297" spans="1:20" ht="30" x14ac:dyDescent="0.25">
      <c r="A1297" s="173">
        <v>11</v>
      </c>
      <c r="B1297" s="374" t="s">
        <v>3960</v>
      </c>
      <c r="C1297" s="374" t="s">
        <v>3961</v>
      </c>
      <c r="D1297" s="104" t="s">
        <v>49</v>
      </c>
      <c r="E1297" s="104" t="s">
        <v>748</v>
      </c>
      <c r="F1297" s="371" t="s">
        <v>39</v>
      </c>
      <c r="G1297" s="104" t="s">
        <v>4453</v>
      </c>
      <c r="H1297" s="104"/>
      <c r="I1297" s="103" t="s">
        <v>3659</v>
      </c>
      <c r="J1297" s="104" t="s">
        <v>37</v>
      </c>
      <c r="K1297" s="103">
        <v>23</v>
      </c>
      <c r="L1297" s="104" t="s">
        <v>1771</v>
      </c>
      <c r="M1297" s="174">
        <v>1294</v>
      </c>
      <c r="N1297" s="81"/>
      <c r="O1297" s="81"/>
      <c r="P1297" s="81"/>
      <c r="Q1297" s="81"/>
      <c r="R1297" s="81"/>
      <c r="S1297" s="81"/>
      <c r="T1297" s="172"/>
    </row>
    <row r="1298" spans="1:20" s="96" customFormat="1" x14ac:dyDescent="0.25">
      <c r="A1298" s="173">
        <v>12</v>
      </c>
      <c r="B1298" s="374" t="s">
        <v>1793</v>
      </c>
      <c r="C1298" s="374" t="s">
        <v>3962</v>
      </c>
      <c r="D1298" s="104" t="s">
        <v>60</v>
      </c>
      <c r="E1298" s="104" t="s">
        <v>69</v>
      </c>
      <c r="F1298" s="371" t="s">
        <v>39</v>
      </c>
      <c r="G1298" s="104" t="s">
        <v>4453</v>
      </c>
      <c r="H1298" s="104"/>
      <c r="I1298" s="103" t="s">
        <v>4445</v>
      </c>
      <c r="J1298" s="104" t="s">
        <v>3626</v>
      </c>
      <c r="K1298" s="103">
        <v>23</v>
      </c>
      <c r="L1298" s="104" t="s">
        <v>1771</v>
      </c>
      <c r="M1298" s="174">
        <v>1295</v>
      </c>
      <c r="N1298" s="81"/>
      <c r="O1298" s="81"/>
      <c r="P1298" s="81"/>
      <c r="Q1298" s="81"/>
      <c r="R1298" s="81"/>
      <c r="S1298" s="81"/>
      <c r="T1298" s="172"/>
    </row>
    <row r="1299" spans="1:20" s="96" customFormat="1" x14ac:dyDescent="0.25">
      <c r="A1299" s="173">
        <v>13</v>
      </c>
      <c r="B1299" s="374" t="s">
        <v>1795</v>
      </c>
      <c r="C1299" s="374" t="s">
        <v>3963</v>
      </c>
      <c r="D1299" s="104" t="s">
        <v>60</v>
      </c>
      <c r="E1299" s="104" t="s">
        <v>69</v>
      </c>
      <c r="F1299" s="371" t="s">
        <v>39</v>
      </c>
      <c r="G1299" s="104" t="s">
        <v>4453</v>
      </c>
      <c r="H1299" s="104"/>
      <c r="I1299" s="103" t="s">
        <v>4445</v>
      </c>
      <c r="J1299" s="104" t="s">
        <v>1704</v>
      </c>
      <c r="K1299" s="103">
        <v>23</v>
      </c>
      <c r="L1299" s="104" t="s">
        <v>1771</v>
      </c>
      <c r="M1299" s="174">
        <v>1296</v>
      </c>
      <c r="N1299" s="81"/>
      <c r="O1299" s="81"/>
      <c r="P1299" s="81"/>
      <c r="Q1299" s="81"/>
      <c r="R1299" s="81"/>
      <c r="S1299" s="81"/>
      <c r="T1299" s="172"/>
    </row>
    <row r="1300" spans="1:20" x14ac:dyDescent="0.25">
      <c r="A1300" s="173">
        <v>14</v>
      </c>
      <c r="B1300" s="374" t="s">
        <v>1797</v>
      </c>
      <c r="C1300" s="374" t="s">
        <v>3964</v>
      </c>
      <c r="D1300" s="104" t="s">
        <v>60</v>
      </c>
      <c r="E1300" s="104" t="s">
        <v>69</v>
      </c>
      <c r="F1300" s="371" t="s">
        <v>39</v>
      </c>
      <c r="G1300" s="104" t="s">
        <v>4453</v>
      </c>
      <c r="H1300" s="104"/>
      <c r="I1300" s="103" t="s">
        <v>4445</v>
      </c>
      <c r="J1300" s="104" t="s">
        <v>1704</v>
      </c>
      <c r="K1300" s="103">
        <v>23</v>
      </c>
      <c r="L1300" s="104" t="s">
        <v>1771</v>
      </c>
      <c r="M1300" s="174">
        <v>1297</v>
      </c>
      <c r="N1300" s="81"/>
      <c r="O1300" s="81"/>
      <c r="P1300" s="81"/>
      <c r="Q1300" s="81"/>
      <c r="R1300" s="81"/>
      <c r="S1300" s="81"/>
      <c r="T1300" s="172"/>
    </row>
    <row r="1301" spans="1:20" x14ac:dyDescent="0.25">
      <c r="A1301" s="173">
        <v>15</v>
      </c>
      <c r="B1301" s="374" t="s">
        <v>1799</v>
      </c>
      <c r="C1301" s="374" t="s">
        <v>3965</v>
      </c>
      <c r="D1301" s="104" t="s">
        <v>60</v>
      </c>
      <c r="E1301" s="104" t="s">
        <v>44</v>
      </c>
      <c r="F1301" s="371" t="s">
        <v>39</v>
      </c>
      <c r="G1301" s="104" t="s">
        <v>4453</v>
      </c>
      <c r="H1301" s="104"/>
      <c r="I1301" s="103" t="s">
        <v>4445</v>
      </c>
      <c r="J1301" s="104" t="s">
        <v>1704</v>
      </c>
      <c r="K1301" s="103">
        <v>23</v>
      </c>
      <c r="L1301" s="104" t="s">
        <v>1771</v>
      </c>
      <c r="M1301" s="174">
        <v>1298</v>
      </c>
      <c r="N1301" s="81"/>
      <c r="O1301" s="81"/>
      <c r="P1301" s="81"/>
      <c r="Q1301" s="81"/>
      <c r="R1301" s="81"/>
      <c r="S1301" s="81"/>
      <c r="T1301" s="172"/>
    </row>
    <row r="1302" spans="1:20" x14ac:dyDescent="0.25">
      <c r="A1302" s="403" t="s">
        <v>21</v>
      </c>
      <c r="B1302" s="395" t="s">
        <v>1801</v>
      </c>
      <c r="C1302" s="374" t="s">
        <v>1451</v>
      </c>
      <c r="D1302" s="104"/>
      <c r="E1302" s="104"/>
      <c r="F1302" s="104"/>
      <c r="G1302" s="104"/>
      <c r="H1302" s="104"/>
      <c r="I1302" s="103"/>
      <c r="J1302" s="104"/>
      <c r="K1302" s="118">
        <v>23</v>
      </c>
      <c r="L1302" s="104" t="s">
        <v>1771</v>
      </c>
      <c r="M1302" s="378">
        <v>1299</v>
      </c>
      <c r="N1302" s="369"/>
      <c r="O1302" s="369"/>
      <c r="P1302" s="369"/>
      <c r="Q1302" s="369"/>
      <c r="R1302" s="369"/>
      <c r="S1302" s="369"/>
      <c r="T1302" s="172"/>
    </row>
    <row r="1303" spans="1:20" ht="45" x14ac:dyDescent="0.25">
      <c r="A1303" s="406">
        <v>16</v>
      </c>
      <c r="B1303" s="410" t="s">
        <v>3966</v>
      </c>
      <c r="C1303" s="374" t="s">
        <v>3967</v>
      </c>
      <c r="D1303" s="104" t="s">
        <v>94</v>
      </c>
      <c r="E1303" s="104" t="s">
        <v>81</v>
      </c>
      <c r="F1303" s="371" t="s">
        <v>39</v>
      </c>
      <c r="G1303" s="104" t="s">
        <v>4453</v>
      </c>
      <c r="H1303" s="104"/>
      <c r="I1303" s="103" t="s">
        <v>4445</v>
      </c>
      <c r="J1303" s="104" t="s">
        <v>1704</v>
      </c>
      <c r="K1303" s="103">
        <v>23</v>
      </c>
      <c r="L1303" s="104" t="s">
        <v>1771</v>
      </c>
      <c r="M1303" s="174">
        <v>1300</v>
      </c>
      <c r="N1303" s="81"/>
      <c r="O1303" s="81"/>
      <c r="P1303" s="81"/>
      <c r="Q1303" s="81"/>
      <c r="R1303" s="81"/>
      <c r="S1303" s="81"/>
      <c r="T1303" s="172"/>
    </row>
    <row r="1304" spans="1:20" s="96" customFormat="1" x14ac:dyDescent="0.25">
      <c r="A1304" s="173">
        <v>17</v>
      </c>
      <c r="B1304" s="374" t="s">
        <v>1212</v>
      </c>
      <c r="C1304" s="374" t="s">
        <v>3968</v>
      </c>
      <c r="D1304" s="104" t="s">
        <v>94</v>
      </c>
      <c r="E1304" s="104" t="s">
        <v>423</v>
      </c>
      <c r="F1304" s="371" t="s">
        <v>39</v>
      </c>
      <c r="G1304" s="104" t="s">
        <v>4453</v>
      </c>
      <c r="H1304" s="104"/>
      <c r="I1304" s="103" t="s">
        <v>4445</v>
      </c>
      <c r="J1304" s="104" t="s">
        <v>1704</v>
      </c>
      <c r="K1304" s="103">
        <v>23</v>
      </c>
      <c r="L1304" s="104" t="s">
        <v>1771</v>
      </c>
      <c r="M1304" s="174">
        <v>1301</v>
      </c>
      <c r="N1304" s="81"/>
      <c r="O1304" s="81"/>
      <c r="P1304" s="81"/>
      <c r="Q1304" s="81"/>
      <c r="R1304" s="81"/>
      <c r="S1304" s="81"/>
      <c r="T1304" s="172"/>
    </row>
    <row r="1305" spans="1:20" s="96" customFormat="1" x14ac:dyDescent="0.25">
      <c r="A1305" s="173">
        <v>18</v>
      </c>
      <c r="B1305" s="374" t="s">
        <v>1804</v>
      </c>
      <c r="C1305" s="374" t="s">
        <v>3968</v>
      </c>
      <c r="D1305" s="104" t="s">
        <v>173</v>
      </c>
      <c r="E1305" s="104" t="s">
        <v>305</v>
      </c>
      <c r="F1305" s="371" t="s">
        <v>39</v>
      </c>
      <c r="G1305" s="104" t="s">
        <v>4453</v>
      </c>
      <c r="H1305" s="104"/>
      <c r="I1305" s="103" t="s">
        <v>4445</v>
      </c>
      <c r="J1305" s="104" t="s">
        <v>1704</v>
      </c>
      <c r="K1305" s="103">
        <v>23</v>
      </c>
      <c r="L1305" s="104" t="s">
        <v>1771</v>
      </c>
      <c r="M1305" s="174">
        <v>1302</v>
      </c>
      <c r="N1305" s="81"/>
      <c r="O1305" s="81"/>
      <c r="P1305" s="81"/>
      <c r="Q1305" s="81"/>
      <c r="R1305" s="81"/>
      <c r="S1305" s="81"/>
      <c r="T1305" s="172"/>
    </row>
    <row r="1306" spans="1:20" x14ac:dyDescent="0.25">
      <c r="A1306" s="173">
        <v>19</v>
      </c>
      <c r="B1306" s="374" t="s">
        <v>3969</v>
      </c>
      <c r="C1306" s="374" t="s">
        <v>3970</v>
      </c>
      <c r="D1306" s="412" t="s">
        <v>94</v>
      </c>
      <c r="E1306" s="104" t="s">
        <v>44</v>
      </c>
      <c r="F1306" s="371" t="s">
        <v>39</v>
      </c>
      <c r="G1306" s="104" t="s">
        <v>4453</v>
      </c>
      <c r="H1306" s="104"/>
      <c r="I1306" s="103" t="s">
        <v>4445</v>
      </c>
      <c r="J1306" s="104" t="s">
        <v>1704</v>
      </c>
      <c r="K1306" s="103">
        <v>23</v>
      </c>
      <c r="L1306" s="104" t="s">
        <v>1771</v>
      </c>
      <c r="M1306" s="174">
        <v>1303</v>
      </c>
      <c r="N1306" s="81"/>
      <c r="O1306" s="81"/>
      <c r="P1306" s="81"/>
      <c r="Q1306" s="81"/>
      <c r="R1306" s="81"/>
      <c r="S1306" s="81"/>
      <c r="T1306" s="172"/>
    </row>
    <row r="1307" spans="1:20" ht="30" x14ac:dyDescent="0.25">
      <c r="A1307" s="173">
        <v>20</v>
      </c>
      <c r="B1307" s="374" t="s">
        <v>3971</v>
      </c>
      <c r="C1307" s="374" t="s">
        <v>3972</v>
      </c>
      <c r="D1307" s="412" t="s">
        <v>37</v>
      </c>
      <c r="E1307" s="104" t="s">
        <v>712</v>
      </c>
      <c r="F1307" s="371" t="s">
        <v>39</v>
      </c>
      <c r="G1307" s="104" t="s">
        <v>4453</v>
      </c>
      <c r="H1307" s="104"/>
      <c r="I1307" s="103" t="s">
        <v>4445</v>
      </c>
      <c r="J1307" s="104" t="s">
        <v>1609</v>
      </c>
      <c r="K1307" s="103">
        <v>23</v>
      </c>
      <c r="L1307" s="104" t="s">
        <v>1771</v>
      </c>
      <c r="M1307" s="174">
        <v>1304</v>
      </c>
      <c r="N1307" s="81"/>
      <c r="O1307" s="81"/>
      <c r="P1307" s="81"/>
      <c r="Q1307" s="81"/>
      <c r="R1307" s="81"/>
      <c r="S1307" s="81"/>
      <c r="T1307" s="172"/>
    </row>
    <row r="1308" spans="1:20" ht="30" x14ac:dyDescent="0.25">
      <c r="A1308" s="431">
        <v>21</v>
      </c>
      <c r="B1308" s="374" t="s">
        <v>3973</v>
      </c>
      <c r="C1308" s="374" t="s">
        <v>3974</v>
      </c>
      <c r="D1308" s="412" t="s">
        <v>111</v>
      </c>
      <c r="E1308" s="104" t="s">
        <v>735</v>
      </c>
      <c r="F1308" s="371" t="s">
        <v>39</v>
      </c>
      <c r="G1308" s="104" t="s">
        <v>4453</v>
      </c>
      <c r="H1308" s="104"/>
      <c r="I1308" s="103" t="s">
        <v>4445</v>
      </c>
      <c r="J1308" s="104" t="s">
        <v>1609</v>
      </c>
      <c r="K1308" s="103">
        <v>23</v>
      </c>
      <c r="L1308" s="104" t="s">
        <v>1771</v>
      </c>
      <c r="M1308" s="174">
        <v>1305</v>
      </c>
      <c r="N1308" s="81"/>
      <c r="O1308" s="81"/>
      <c r="P1308" s="81"/>
      <c r="Q1308" s="81"/>
      <c r="R1308" s="81"/>
      <c r="S1308" s="81"/>
      <c r="T1308" s="81"/>
    </row>
    <row r="1309" spans="1:20" x14ac:dyDescent="0.25">
      <c r="A1309" s="173">
        <v>22</v>
      </c>
      <c r="B1309" s="374" t="s">
        <v>392</v>
      </c>
      <c r="C1309" s="374" t="s">
        <v>3975</v>
      </c>
      <c r="D1309" s="104" t="s">
        <v>49</v>
      </c>
      <c r="E1309" s="104" t="s">
        <v>184</v>
      </c>
      <c r="F1309" s="371" t="s">
        <v>39</v>
      </c>
      <c r="G1309" s="104" t="s">
        <v>4453</v>
      </c>
      <c r="H1309" s="104"/>
      <c r="I1309" s="103" t="s">
        <v>4445</v>
      </c>
      <c r="J1309" s="104" t="s">
        <v>1704</v>
      </c>
      <c r="K1309" s="103">
        <v>23</v>
      </c>
      <c r="L1309" s="104" t="s">
        <v>1771</v>
      </c>
      <c r="M1309" s="174">
        <v>1306</v>
      </c>
      <c r="N1309" s="81"/>
      <c r="O1309" s="81"/>
      <c r="P1309" s="81"/>
      <c r="Q1309" s="81"/>
      <c r="R1309" s="81"/>
      <c r="S1309" s="81"/>
      <c r="T1309" s="172"/>
    </row>
    <row r="1310" spans="1:20" x14ac:dyDescent="0.25">
      <c r="A1310" s="173">
        <v>23</v>
      </c>
      <c r="B1310" s="374" t="s">
        <v>1807</v>
      </c>
      <c r="C1310" s="374" t="s">
        <v>3976</v>
      </c>
      <c r="D1310" s="104" t="s">
        <v>60</v>
      </c>
      <c r="E1310" s="104" t="s">
        <v>69</v>
      </c>
      <c r="F1310" s="371" t="s">
        <v>39</v>
      </c>
      <c r="G1310" s="104" t="s">
        <v>4453</v>
      </c>
      <c r="H1310" s="104"/>
      <c r="I1310" s="103" t="s">
        <v>4445</v>
      </c>
      <c r="J1310" s="104" t="s">
        <v>1609</v>
      </c>
      <c r="K1310" s="103">
        <v>23</v>
      </c>
      <c r="L1310" s="104" t="s">
        <v>1771</v>
      </c>
      <c r="M1310" s="174">
        <v>1307</v>
      </c>
      <c r="N1310" s="81"/>
      <c r="O1310" s="81"/>
      <c r="P1310" s="81"/>
      <c r="Q1310" s="81"/>
      <c r="R1310" s="81"/>
      <c r="S1310" s="81"/>
      <c r="T1310" s="172"/>
    </row>
    <row r="1311" spans="1:20" x14ac:dyDescent="0.25">
      <c r="A1311" s="173">
        <v>24</v>
      </c>
      <c r="B1311" s="374" t="s">
        <v>3977</v>
      </c>
      <c r="C1311" s="374" t="s">
        <v>3978</v>
      </c>
      <c r="D1311" s="412" t="s">
        <v>60</v>
      </c>
      <c r="E1311" s="104" t="s">
        <v>69</v>
      </c>
      <c r="F1311" s="371" t="s">
        <v>39</v>
      </c>
      <c r="G1311" s="104" t="s">
        <v>4453</v>
      </c>
      <c r="H1311" s="104"/>
      <c r="I1311" s="103" t="s">
        <v>4445</v>
      </c>
      <c r="J1311" s="104" t="s">
        <v>3626</v>
      </c>
      <c r="K1311" s="103">
        <v>23</v>
      </c>
      <c r="L1311" s="104" t="s">
        <v>1771</v>
      </c>
      <c r="M1311" s="174">
        <v>1308</v>
      </c>
      <c r="N1311" s="81"/>
      <c r="O1311" s="81"/>
      <c r="P1311" s="81"/>
      <c r="Q1311" s="81"/>
      <c r="R1311" s="81"/>
      <c r="S1311" s="81"/>
      <c r="T1311" s="172"/>
    </row>
    <row r="1312" spans="1:20" x14ac:dyDescent="0.25">
      <c r="A1312" s="431">
        <v>25</v>
      </c>
      <c r="B1312" s="374" t="s">
        <v>1809</v>
      </c>
      <c r="C1312" s="374" t="s">
        <v>3979</v>
      </c>
      <c r="D1312" s="104" t="s">
        <v>60</v>
      </c>
      <c r="E1312" s="104" t="s">
        <v>69</v>
      </c>
      <c r="F1312" s="371" t="s">
        <v>39</v>
      </c>
      <c r="G1312" s="104" t="s">
        <v>4453</v>
      </c>
      <c r="H1312" s="104"/>
      <c r="I1312" s="103" t="s">
        <v>4445</v>
      </c>
      <c r="J1312" s="104" t="s">
        <v>1704</v>
      </c>
      <c r="K1312" s="103">
        <v>23</v>
      </c>
      <c r="L1312" s="104" t="s">
        <v>1771</v>
      </c>
      <c r="M1312" s="174">
        <v>1309</v>
      </c>
      <c r="N1312" s="81"/>
      <c r="O1312" s="81"/>
      <c r="P1312" s="81"/>
      <c r="Q1312" s="81"/>
      <c r="R1312" s="81"/>
      <c r="S1312" s="81"/>
      <c r="T1312" s="172"/>
    </row>
    <row r="1313" spans="1:20" x14ac:dyDescent="0.25">
      <c r="A1313" s="173">
        <v>26</v>
      </c>
      <c r="B1313" s="374" t="s">
        <v>1811</v>
      </c>
      <c r="C1313" s="374" t="s">
        <v>3980</v>
      </c>
      <c r="D1313" s="104" t="s">
        <v>60</v>
      </c>
      <c r="E1313" s="104" t="s">
        <v>69</v>
      </c>
      <c r="F1313" s="371" t="s">
        <v>39</v>
      </c>
      <c r="G1313" s="104" t="s">
        <v>4453</v>
      </c>
      <c r="H1313" s="104"/>
      <c r="I1313" s="103" t="s">
        <v>4445</v>
      </c>
      <c r="J1313" s="104" t="s">
        <v>1704</v>
      </c>
      <c r="K1313" s="103">
        <v>23</v>
      </c>
      <c r="L1313" s="104" t="s">
        <v>1771</v>
      </c>
      <c r="M1313" s="174">
        <v>1310</v>
      </c>
      <c r="N1313" s="81"/>
      <c r="O1313" s="81"/>
      <c r="P1313" s="81"/>
      <c r="Q1313" s="81"/>
      <c r="R1313" s="81"/>
      <c r="S1313" s="81"/>
      <c r="T1313" s="172"/>
    </row>
    <row r="1314" spans="1:20" x14ac:dyDescent="0.25">
      <c r="A1314" s="173">
        <v>27</v>
      </c>
      <c r="B1314" s="374" t="s">
        <v>1813</v>
      </c>
      <c r="C1314" s="374" t="s">
        <v>3981</v>
      </c>
      <c r="D1314" s="104" t="s">
        <v>60</v>
      </c>
      <c r="E1314" s="104" t="s">
        <v>69</v>
      </c>
      <c r="F1314" s="371" t="s">
        <v>39</v>
      </c>
      <c r="G1314" s="104" t="s">
        <v>4453</v>
      </c>
      <c r="H1314" s="104"/>
      <c r="I1314" s="103" t="s">
        <v>4445</v>
      </c>
      <c r="J1314" s="104" t="s">
        <v>1704</v>
      </c>
      <c r="K1314" s="103">
        <v>23</v>
      </c>
      <c r="L1314" s="104" t="s">
        <v>1771</v>
      </c>
      <c r="M1314" s="174">
        <v>1311</v>
      </c>
      <c r="N1314" s="81"/>
      <c r="O1314" s="81"/>
      <c r="P1314" s="81"/>
      <c r="Q1314" s="81"/>
      <c r="R1314" s="81"/>
      <c r="S1314" s="81"/>
      <c r="T1314" s="172"/>
    </row>
    <row r="1315" spans="1:20" x14ac:dyDescent="0.25">
      <c r="A1315" s="394">
        <v>28</v>
      </c>
      <c r="B1315" s="374" t="s">
        <v>1068</v>
      </c>
      <c r="C1315" s="374" t="s">
        <v>3982</v>
      </c>
      <c r="D1315" s="104" t="s">
        <v>111</v>
      </c>
      <c r="E1315" s="104" t="s">
        <v>257</v>
      </c>
      <c r="F1315" s="371" t="s">
        <v>39</v>
      </c>
      <c r="G1315" s="104"/>
      <c r="H1315" s="104"/>
      <c r="I1315" s="103"/>
      <c r="J1315" s="104" t="s">
        <v>21</v>
      </c>
      <c r="K1315" s="118">
        <v>23</v>
      </c>
      <c r="L1315" s="104" t="s">
        <v>1771</v>
      </c>
      <c r="M1315" s="378">
        <v>1312</v>
      </c>
      <c r="N1315" s="369"/>
      <c r="O1315" s="369"/>
      <c r="P1315" s="369"/>
      <c r="Q1315" s="369"/>
      <c r="R1315" s="369"/>
      <c r="S1315" s="369"/>
      <c r="T1315" s="172"/>
    </row>
    <row r="1316" spans="1:20" ht="31.5" x14ac:dyDescent="0.25">
      <c r="A1316" s="397" t="s">
        <v>1816</v>
      </c>
      <c r="B1316" s="398" t="s">
        <v>1817</v>
      </c>
      <c r="C1316" s="399"/>
      <c r="D1316" s="163"/>
      <c r="E1316" s="163"/>
      <c r="F1316" s="163"/>
      <c r="G1316" s="163"/>
      <c r="H1316" s="163"/>
      <c r="I1316" s="128"/>
      <c r="J1316" s="163"/>
      <c r="K1316" s="164">
        <v>23</v>
      </c>
      <c r="L1316" s="405" t="s">
        <v>1816</v>
      </c>
      <c r="M1316" s="379">
        <v>1313</v>
      </c>
      <c r="N1316" s="401" t="s">
        <v>339</v>
      </c>
      <c r="O1316" s="370"/>
      <c r="P1316" s="370"/>
      <c r="Q1316" s="370"/>
      <c r="R1316" s="370"/>
      <c r="S1316" s="370"/>
      <c r="T1316" s="402" t="s">
        <v>4848</v>
      </c>
    </row>
    <row r="1317" spans="1:20" ht="60" x14ac:dyDescent="0.25">
      <c r="A1317" s="173">
        <v>1</v>
      </c>
      <c r="B1317" s="374" t="s">
        <v>3983</v>
      </c>
      <c r="C1317" s="374" t="s">
        <v>1819</v>
      </c>
      <c r="D1317" s="104" t="s">
        <v>94</v>
      </c>
      <c r="E1317" s="104" t="s">
        <v>423</v>
      </c>
      <c r="F1317" s="371" t="s">
        <v>39</v>
      </c>
      <c r="G1317" s="104" t="s">
        <v>4453</v>
      </c>
      <c r="H1317" s="104"/>
      <c r="I1317" s="103" t="s">
        <v>4584</v>
      </c>
      <c r="J1317" s="104" t="s">
        <v>3859</v>
      </c>
      <c r="K1317" s="103">
        <v>23</v>
      </c>
      <c r="L1317" s="104" t="s">
        <v>1816</v>
      </c>
      <c r="M1317" s="174">
        <v>1314</v>
      </c>
      <c r="N1317" s="81"/>
      <c r="O1317" s="81"/>
      <c r="P1317" s="81"/>
      <c r="Q1317" s="81"/>
      <c r="R1317" s="81"/>
      <c r="S1317" s="81"/>
      <c r="T1317" s="172"/>
    </row>
    <row r="1318" spans="1:20" ht="75" x14ac:dyDescent="0.25">
      <c r="A1318" s="173">
        <v>2</v>
      </c>
      <c r="B1318" s="374" t="s">
        <v>3984</v>
      </c>
      <c r="C1318" s="374" t="s">
        <v>1821</v>
      </c>
      <c r="D1318" s="104" t="s">
        <v>49</v>
      </c>
      <c r="E1318" s="104" t="s">
        <v>184</v>
      </c>
      <c r="F1318" s="371" t="s">
        <v>39</v>
      </c>
      <c r="G1318" s="104" t="s">
        <v>4453</v>
      </c>
      <c r="H1318" s="104"/>
      <c r="I1318" s="103" t="s">
        <v>4585</v>
      </c>
      <c r="J1318" s="104" t="s">
        <v>4404</v>
      </c>
      <c r="K1318" s="103">
        <v>23</v>
      </c>
      <c r="L1318" s="104" t="s">
        <v>1816</v>
      </c>
      <c r="M1318" s="174">
        <v>1315</v>
      </c>
      <c r="N1318" s="81"/>
      <c r="O1318" s="81"/>
      <c r="P1318" s="81"/>
      <c r="Q1318" s="81"/>
      <c r="R1318" s="81"/>
      <c r="S1318" s="81"/>
      <c r="T1318" s="172"/>
    </row>
    <row r="1319" spans="1:20" ht="60" x14ac:dyDescent="0.25">
      <c r="A1319" s="173">
        <v>3</v>
      </c>
      <c r="B1319" s="374" t="s">
        <v>3985</v>
      </c>
      <c r="C1319" s="374" t="s">
        <v>153</v>
      </c>
      <c r="D1319" s="104" t="s">
        <v>49</v>
      </c>
      <c r="E1319" s="104" t="s">
        <v>305</v>
      </c>
      <c r="F1319" s="371" t="s">
        <v>39</v>
      </c>
      <c r="G1319" s="104" t="s">
        <v>4453</v>
      </c>
      <c r="H1319" s="104"/>
      <c r="I1319" s="103" t="s">
        <v>4569</v>
      </c>
      <c r="J1319" s="104" t="s">
        <v>3863</v>
      </c>
      <c r="K1319" s="103">
        <v>23</v>
      </c>
      <c r="L1319" s="104" t="s">
        <v>1816</v>
      </c>
      <c r="M1319" s="174">
        <v>1316</v>
      </c>
      <c r="N1319" s="81"/>
      <c r="O1319" s="81"/>
      <c r="P1319" s="81"/>
      <c r="Q1319" s="81"/>
      <c r="R1319" s="81"/>
      <c r="S1319" s="81"/>
      <c r="T1319" s="172"/>
    </row>
    <row r="1320" spans="1:20" s="96" customFormat="1" ht="30" x14ac:dyDescent="0.25">
      <c r="A1320" s="394">
        <v>4</v>
      </c>
      <c r="B1320" s="374" t="s">
        <v>3986</v>
      </c>
      <c r="C1320" s="374" t="s">
        <v>155</v>
      </c>
      <c r="D1320" s="412" t="s">
        <v>37</v>
      </c>
      <c r="E1320" s="104" t="s">
        <v>712</v>
      </c>
      <c r="F1320" s="371" t="s">
        <v>39</v>
      </c>
      <c r="G1320" s="104"/>
      <c r="H1320" s="104"/>
      <c r="I1320" s="103"/>
      <c r="J1320" s="104"/>
      <c r="K1320" s="118">
        <v>23</v>
      </c>
      <c r="L1320" s="104" t="s">
        <v>1816</v>
      </c>
      <c r="M1320" s="378">
        <v>1317</v>
      </c>
      <c r="N1320" s="369"/>
      <c r="O1320" s="369"/>
      <c r="P1320" s="369"/>
      <c r="Q1320" s="369"/>
      <c r="R1320" s="369"/>
      <c r="S1320" s="369"/>
      <c r="T1320" s="81"/>
    </row>
    <row r="1321" spans="1:20" ht="60" x14ac:dyDescent="0.25">
      <c r="A1321" s="173">
        <v>5</v>
      </c>
      <c r="B1321" s="374" t="s">
        <v>3987</v>
      </c>
      <c r="C1321" s="374" t="s">
        <v>157</v>
      </c>
      <c r="D1321" s="104" t="s">
        <v>94</v>
      </c>
      <c r="E1321" s="104" t="s">
        <v>44</v>
      </c>
      <c r="F1321" s="371" t="s">
        <v>39</v>
      </c>
      <c r="G1321" s="104" t="s">
        <v>4453</v>
      </c>
      <c r="H1321" s="104"/>
      <c r="I1321" s="103" t="s">
        <v>4585</v>
      </c>
      <c r="J1321" s="104" t="s">
        <v>3988</v>
      </c>
      <c r="K1321" s="103">
        <v>23</v>
      </c>
      <c r="L1321" s="104" t="s">
        <v>1816</v>
      </c>
      <c r="M1321" s="174">
        <v>1318</v>
      </c>
      <c r="N1321" s="81"/>
      <c r="O1321" s="81"/>
      <c r="P1321" s="81"/>
      <c r="Q1321" s="81"/>
      <c r="R1321" s="81"/>
      <c r="S1321" s="81"/>
      <c r="T1321" s="81"/>
    </row>
    <row r="1322" spans="1:20" ht="30" x14ac:dyDescent="0.25">
      <c r="A1322" s="173">
        <v>6</v>
      </c>
      <c r="B1322" s="374" t="s">
        <v>3989</v>
      </c>
      <c r="C1322" s="374" t="s">
        <v>1822</v>
      </c>
      <c r="D1322" s="412" t="s">
        <v>37</v>
      </c>
      <c r="E1322" s="104" t="s">
        <v>1414</v>
      </c>
      <c r="F1322" s="371" t="s">
        <v>39</v>
      </c>
      <c r="G1322" s="104" t="s">
        <v>4453</v>
      </c>
      <c r="H1322" s="104"/>
      <c r="I1322" s="103" t="s">
        <v>4437</v>
      </c>
      <c r="J1322" s="104" t="s">
        <v>3217</v>
      </c>
      <c r="K1322" s="103">
        <v>23</v>
      </c>
      <c r="L1322" s="104" t="s">
        <v>1816</v>
      </c>
      <c r="M1322" s="174">
        <v>1319</v>
      </c>
      <c r="N1322" s="81"/>
      <c r="O1322" s="81"/>
      <c r="P1322" s="81"/>
      <c r="Q1322" s="81"/>
      <c r="R1322" s="81"/>
      <c r="S1322" s="81"/>
      <c r="T1322" s="81"/>
    </row>
    <row r="1323" spans="1:20" ht="60" x14ac:dyDescent="0.25">
      <c r="A1323" s="394">
        <v>7</v>
      </c>
      <c r="B1323" s="374" t="s">
        <v>3990</v>
      </c>
      <c r="C1323" s="374" t="s">
        <v>784</v>
      </c>
      <c r="D1323" s="104" t="s">
        <v>49</v>
      </c>
      <c r="E1323" s="104" t="s">
        <v>418</v>
      </c>
      <c r="F1323" s="371" t="s">
        <v>105</v>
      </c>
      <c r="G1323" s="104"/>
      <c r="H1323" s="104"/>
      <c r="I1323" s="103"/>
      <c r="J1323" s="104" t="s">
        <v>1704</v>
      </c>
      <c r="K1323" s="118">
        <v>23</v>
      </c>
      <c r="L1323" s="104" t="s">
        <v>1816</v>
      </c>
      <c r="M1323" s="378">
        <v>1320</v>
      </c>
      <c r="N1323" s="369"/>
      <c r="O1323" s="369"/>
      <c r="P1323" s="369"/>
      <c r="Q1323" s="369"/>
      <c r="R1323" s="369"/>
      <c r="S1323" s="369"/>
      <c r="T1323" s="81"/>
    </row>
    <row r="1324" spans="1:20" ht="60" x14ac:dyDescent="0.25">
      <c r="A1324" s="394">
        <v>8</v>
      </c>
      <c r="B1324" s="374" t="s">
        <v>3991</v>
      </c>
      <c r="C1324" s="374" t="s">
        <v>279</v>
      </c>
      <c r="D1324" s="104" t="s">
        <v>94</v>
      </c>
      <c r="E1324" s="104" t="s">
        <v>423</v>
      </c>
      <c r="F1324" s="371" t="s">
        <v>105</v>
      </c>
      <c r="G1324" s="104"/>
      <c r="H1324" s="371" t="s">
        <v>184</v>
      </c>
      <c r="I1324" s="127"/>
      <c r="J1324" s="104" t="s">
        <v>224</v>
      </c>
      <c r="K1324" s="118">
        <v>23</v>
      </c>
      <c r="L1324" s="104" t="s">
        <v>1816</v>
      </c>
      <c r="M1324" s="378">
        <v>1321</v>
      </c>
      <c r="N1324" s="369"/>
      <c r="O1324" s="369"/>
      <c r="P1324" s="369"/>
      <c r="Q1324" s="369"/>
      <c r="R1324" s="369"/>
      <c r="S1324" s="369"/>
      <c r="T1324" s="81"/>
    </row>
    <row r="1325" spans="1:20" ht="60" x14ac:dyDescent="0.25">
      <c r="A1325" s="173">
        <v>9</v>
      </c>
      <c r="B1325" s="374" t="s">
        <v>3992</v>
      </c>
      <c r="C1325" s="374" t="s">
        <v>36</v>
      </c>
      <c r="D1325" s="371" t="s">
        <v>111</v>
      </c>
      <c r="E1325" s="104" t="s">
        <v>735</v>
      </c>
      <c r="F1325" s="104" t="s">
        <v>105</v>
      </c>
      <c r="G1325" s="104" t="s">
        <v>4453</v>
      </c>
      <c r="H1325" s="104"/>
      <c r="I1325" s="103" t="s">
        <v>4697</v>
      </c>
      <c r="J1325" s="104" t="s">
        <v>1669</v>
      </c>
      <c r="K1325" s="103">
        <v>23</v>
      </c>
      <c r="L1325" s="104" t="s">
        <v>1816</v>
      </c>
      <c r="M1325" s="174">
        <v>1322</v>
      </c>
      <c r="N1325" s="81"/>
      <c r="O1325" s="81"/>
      <c r="P1325" s="81"/>
      <c r="Q1325" s="81"/>
      <c r="R1325" s="81"/>
      <c r="S1325" s="81"/>
      <c r="T1325" s="172"/>
    </row>
    <row r="1326" spans="1:20" ht="31.5" x14ac:dyDescent="0.25">
      <c r="A1326" s="397" t="s">
        <v>1823</v>
      </c>
      <c r="B1326" s="398" t="s">
        <v>1824</v>
      </c>
      <c r="C1326" s="399"/>
      <c r="D1326" s="163"/>
      <c r="E1326" s="163"/>
      <c r="F1326" s="163"/>
      <c r="G1326" s="163"/>
      <c r="H1326" s="163"/>
      <c r="I1326" s="102"/>
      <c r="J1326" s="163"/>
      <c r="K1326" s="164">
        <v>23</v>
      </c>
      <c r="L1326" s="405" t="s">
        <v>1823</v>
      </c>
      <c r="M1326" s="379">
        <v>1323</v>
      </c>
      <c r="N1326" s="401" t="s">
        <v>339</v>
      </c>
      <c r="O1326" s="370"/>
      <c r="P1326" s="370"/>
      <c r="Q1326" s="370"/>
      <c r="R1326" s="370"/>
      <c r="S1326" s="370"/>
      <c r="T1326" s="402" t="s">
        <v>3993</v>
      </c>
    </row>
    <row r="1327" spans="1:20" ht="165" x14ac:dyDescent="0.25">
      <c r="A1327" s="406">
        <v>1</v>
      </c>
      <c r="B1327" s="374" t="s">
        <v>3994</v>
      </c>
      <c r="C1327" s="374" t="s">
        <v>691</v>
      </c>
      <c r="D1327" s="104" t="s">
        <v>94</v>
      </c>
      <c r="E1327" s="104" t="s">
        <v>423</v>
      </c>
      <c r="F1327" s="371" t="s">
        <v>39</v>
      </c>
      <c r="G1327" s="104" t="s">
        <v>4453</v>
      </c>
      <c r="H1327" s="104"/>
      <c r="I1327" s="118" t="s">
        <v>4586</v>
      </c>
      <c r="J1327" s="104" t="s">
        <v>3859</v>
      </c>
      <c r="K1327" s="103">
        <v>23</v>
      </c>
      <c r="L1327" s="104" t="s">
        <v>1823</v>
      </c>
      <c r="M1327" s="174">
        <v>1324</v>
      </c>
      <c r="N1327" s="81"/>
      <c r="O1327" s="81"/>
      <c r="P1327" s="81"/>
      <c r="Q1327" s="81"/>
      <c r="R1327" s="81"/>
      <c r="S1327" s="81"/>
      <c r="T1327" s="172"/>
    </row>
    <row r="1328" spans="1:20" ht="150" x14ac:dyDescent="0.25">
      <c r="A1328" s="403">
        <v>2</v>
      </c>
      <c r="B1328" s="374" t="s">
        <v>3995</v>
      </c>
      <c r="C1328" s="374" t="s">
        <v>3996</v>
      </c>
      <c r="D1328" s="104" t="s">
        <v>49</v>
      </c>
      <c r="E1328" s="104" t="s">
        <v>184</v>
      </c>
      <c r="F1328" s="371" t="s">
        <v>39</v>
      </c>
      <c r="G1328" s="104"/>
      <c r="H1328" s="104"/>
      <c r="I1328" s="103"/>
      <c r="J1328" s="104" t="s">
        <v>1704</v>
      </c>
      <c r="K1328" s="118">
        <v>23</v>
      </c>
      <c r="L1328" s="104" t="s">
        <v>1823</v>
      </c>
      <c r="M1328" s="378">
        <v>1325</v>
      </c>
      <c r="N1328" s="369"/>
      <c r="O1328" s="369"/>
      <c r="P1328" s="369"/>
      <c r="Q1328" s="369"/>
      <c r="R1328" s="369"/>
      <c r="S1328" s="369"/>
      <c r="T1328" s="172"/>
    </row>
    <row r="1329" spans="1:20" ht="60" x14ac:dyDescent="0.25">
      <c r="A1329" s="403">
        <v>3</v>
      </c>
      <c r="B1329" s="374" t="s">
        <v>3997</v>
      </c>
      <c r="C1329" s="374" t="s">
        <v>779</v>
      </c>
      <c r="D1329" s="104" t="s">
        <v>49</v>
      </c>
      <c r="E1329" s="104" t="s">
        <v>429</v>
      </c>
      <c r="F1329" s="371" t="s">
        <v>39</v>
      </c>
      <c r="G1329" s="104"/>
      <c r="H1329" s="104"/>
      <c r="I1329" s="103"/>
      <c r="J1329" s="104" t="s">
        <v>3998</v>
      </c>
      <c r="K1329" s="118">
        <v>23</v>
      </c>
      <c r="L1329" s="104" t="s">
        <v>1823</v>
      </c>
      <c r="M1329" s="378">
        <v>1326</v>
      </c>
      <c r="N1329" s="369"/>
      <c r="O1329" s="369"/>
      <c r="P1329" s="369"/>
      <c r="Q1329" s="369"/>
      <c r="R1329" s="369"/>
      <c r="S1329" s="369"/>
      <c r="T1329" s="81"/>
    </row>
    <row r="1330" spans="1:20" ht="75" x14ac:dyDescent="0.25">
      <c r="A1330" s="403">
        <v>4</v>
      </c>
      <c r="B1330" s="374" t="s">
        <v>3999</v>
      </c>
      <c r="C1330" s="374" t="s">
        <v>199</v>
      </c>
      <c r="D1330" s="104" t="s">
        <v>49</v>
      </c>
      <c r="E1330" s="104" t="s">
        <v>418</v>
      </c>
      <c r="F1330" s="371" t="s">
        <v>105</v>
      </c>
      <c r="G1330" s="104"/>
      <c r="H1330" s="104"/>
      <c r="I1330" s="118"/>
      <c r="J1330" s="104" t="s">
        <v>1704</v>
      </c>
      <c r="K1330" s="413">
        <v>23</v>
      </c>
      <c r="L1330" s="104" t="s">
        <v>1823</v>
      </c>
      <c r="M1330" s="378">
        <v>1327</v>
      </c>
      <c r="N1330" s="369"/>
      <c r="O1330" s="369"/>
      <c r="P1330" s="369"/>
      <c r="Q1330" s="369"/>
      <c r="R1330" s="369"/>
      <c r="S1330" s="369"/>
      <c r="T1330" s="432"/>
    </row>
    <row r="1331" spans="1:20" ht="60" x14ac:dyDescent="0.25">
      <c r="A1331" s="173">
        <v>5</v>
      </c>
      <c r="B1331" s="374" t="s">
        <v>268</v>
      </c>
      <c r="C1331" s="374" t="s">
        <v>202</v>
      </c>
      <c r="D1331" s="371" t="s">
        <v>111</v>
      </c>
      <c r="E1331" s="104" t="s">
        <v>735</v>
      </c>
      <c r="F1331" s="104" t="s">
        <v>105</v>
      </c>
      <c r="G1331" s="104" t="s">
        <v>4453</v>
      </c>
      <c r="H1331" s="104"/>
      <c r="I1331" s="103" t="s">
        <v>4697</v>
      </c>
      <c r="J1331" s="104" t="s">
        <v>1669</v>
      </c>
      <c r="K1331" s="103">
        <v>23</v>
      </c>
      <c r="L1331" s="104" t="s">
        <v>1823</v>
      </c>
      <c r="M1331" s="174">
        <v>1328</v>
      </c>
      <c r="N1331" s="81"/>
      <c r="O1331" s="81"/>
      <c r="P1331" s="81"/>
      <c r="Q1331" s="81"/>
      <c r="R1331" s="81"/>
      <c r="S1331" s="81"/>
      <c r="T1331" s="172"/>
    </row>
    <row r="1332" spans="1:20" ht="31.5" x14ac:dyDescent="0.25">
      <c r="A1332" s="397" t="s">
        <v>1828</v>
      </c>
      <c r="B1332" s="398" t="s">
        <v>1829</v>
      </c>
      <c r="C1332" s="399"/>
      <c r="D1332" s="163"/>
      <c r="E1332" s="163"/>
      <c r="F1332" s="163"/>
      <c r="G1332" s="163"/>
      <c r="H1332" s="163"/>
      <c r="I1332" s="102" t="s">
        <v>4755</v>
      </c>
      <c r="J1332" s="163"/>
      <c r="K1332" s="164">
        <v>23</v>
      </c>
      <c r="L1332" s="405" t="s">
        <v>1828</v>
      </c>
      <c r="M1332" s="379">
        <v>1329</v>
      </c>
      <c r="N1332" s="401" t="s">
        <v>339</v>
      </c>
      <c r="O1332" s="370"/>
      <c r="P1332" s="370"/>
      <c r="Q1332" s="370"/>
      <c r="R1332" s="370"/>
      <c r="S1332" s="370"/>
      <c r="T1332" s="402" t="s">
        <v>4672</v>
      </c>
    </row>
    <row r="1333" spans="1:20" ht="150" x14ac:dyDescent="0.25">
      <c r="A1333" s="173">
        <v>1</v>
      </c>
      <c r="B1333" s="374" t="s">
        <v>4666</v>
      </c>
      <c r="C1333" s="374" t="s">
        <v>771</v>
      </c>
      <c r="D1333" s="104" t="s">
        <v>94</v>
      </c>
      <c r="E1333" s="104" t="s">
        <v>423</v>
      </c>
      <c r="F1333" s="371" t="s">
        <v>39</v>
      </c>
      <c r="G1333" s="104" t="s">
        <v>4453</v>
      </c>
      <c r="H1333" s="104"/>
      <c r="I1333" s="118" t="s">
        <v>4614</v>
      </c>
      <c r="J1333" s="104" t="s">
        <v>4000</v>
      </c>
      <c r="K1333" s="103">
        <v>23</v>
      </c>
      <c r="L1333" s="104" t="s">
        <v>1828</v>
      </c>
      <c r="M1333" s="174">
        <v>1330</v>
      </c>
      <c r="N1333" s="81"/>
      <c r="O1333" s="81"/>
      <c r="P1333" s="81"/>
      <c r="Q1333" s="81"/>
      <c r="R1333" s="81"/>
      <c r="S1333" s="81"/>
      <c r="T1333" s="172"/>
    </row>
    <row r="1334" spans="1:20" ht="120" x14ac:dyDescent="0.25">
      <c r="A1334" s="173">
        <v>2</v>
      </c>
      <c r="B1334" s="374" t="s">
        <v>4667</v>
      </c>
      <c r="C1334" s="374" t="s">
        <v>2079</v>
      </c>
      <c r="D1334" s="104" t="s">
        <v>49</v>
      </c>
      <c r="E1334" s="104" t="s">
        <v>184</v>
      </c>
      <c r="F1334" s="371" t="s">
        <v>39</v>
      </c>
      <c r="G1334" s="104" t="s">
        <v>4453</v>
      </c>
      <c r="H1334" s="104"/>
      <c r="I1334" s="103" t="s">
        <v>4587</v>
      </c>
      <c r="J1334" s="104" t="s">
        <v>3863</v>
      </c>
      <c r="K1334" s="103">
        <v>23</v>
      </c>
      <c r="L1334" s="104" t="s">
        <v>1828</v>
      </c>
      <c r="M1334" s="174">
        <v>1331</v>
      </c>
      <c r="N1334" s="81"/>
      <c r="O1334" s="81"/>
      <c r="P1334" s="81"/>
      <c r="Q1334" s="81"/>
      <c r="R1334" s="81"/>
      <c r="S1334" s="81"/>
      <c r="T1334" s="172"/>
    </row>
    <row r="1335" spans="1:20" x14ac:dyDescent="0.25">
      <c r="A1335" s="394">
        <v>3</v>
      </c>
      <c r="B1335" s="374" t="s">
        <v>707</v>
      </c>
      <c r="C1335" s="374" t="s">
        <v>776</v>
      </c>
      <c r="D1335" s="412" t="s">
        <v>49</v>
      </c>
      <c r="E1335" s="104" t="s">
        <v>60</v>
      </c>
      <c r="F1335" s="371" t="s">
        <v>39</v>
      </c>
      <c r="G1335" s="104"/>
      <c r="H1335" s="104"/>
      <c r="I1335" s="103"/>
      <c r="J1335" s="104" t="s">
        <v>1704</v>
      </c>
      <c r="K1335" s="118">
        <v>23</v>
      </c>
      <c r="L1335" s="104" t="s">
        <v>1828</v>
      </c>
      <c r="M1335" s="378">
        <v>1332</v>
      </c>
      <c r="N1335" s="369"/>
      <c r="O1335" s="369"/>
      <c r="P1335" s="369"/>
      <c r="Q1335" s="369"/>
      <c r="R1335" s="369"/>
      <c r="S1335" s="369"/>
      <c r="T1335" s="81"/>
    </row>
    <row r="1336" spans="1:20" ht="165" x14ac:dyDescent="0.25">
      <c r="A1336" s="431">
        <v>4</v>
      </c>
      <c r="B1336" s="374" t="s">
        <v>4668</v>
      </c>
      <c r="C1336" s="374" t="s">
        <v>779</v>
      </c>
      <c r="D1336" s="104" t="s">
        <v>4001</v>
      </c>
      <c r="E1336" s="104" t="s">
        <v>69</v>
      </c>
      <c r="F1336" s="371" t="s">
        <v>39</v>
      </c>
      <c r="G1336" s="104" t="s">
        <v>4453</v>
      </c>
      <c r="H1336" s="104"/>
      <c r="I1336" s="103" t="s">
        <v>4588</v>
      </c>
      <c r="J1336" s="104" t="s">
        <v>1669</v>
      </c>
      <c r="K1336" s="103">
        <v>23</v>
      </c>
      <c r="L1336" s="104" t="s">
        <v>1828</v>
      </c>
      <c r="M1336" s="174">
        <v>1333</v>
      </c>
      <c r="N1336" s="81"/>
      <c r="O1336" s="81"/>
      <c r="P1336" s="81"/>
      <c r="Q1336" s="81"/>
      <c r="R1336" s="81"/>
      <c r="S1336" s="81"/>
      <c r="T1336" s="81"/>
    </row>
    <row r="1337" spans="1:20" ht="45" x14ac:dyDescent="0.25">
      <c r="A1337" s="173">
        <v>5</v>
      </c>
      <c r="B1337" s="374" t="s">
        <v>4669</v>
      </c>
      <c r="C1337" s="374" t="s">
        <v>2083</v>
      </c>
      <c r="D1337" s="104" t="s">
        <v>94</v>
      </c>
      <c r="E1337" s="104" t="s">
        <v>44</v>
      </c>
      <c r="F1337" s="371" t="s">
        <v>39</v>
      </c>
      <c r="G1337" s="104" t="s">
        <v>4453</v>
      </c>
      <c r="H1337" s="104"/>
      <c r="I1337" s="103" t="s">
        <v>4588</v>
      </c>
      <c r="J1337" s="104" t="s">
        <v>3807</v>
      </c>
      <c r="K1337" s="103">
        <v>23</v>
      </c>
      <c r="L1337" s="104" t="s">
        <v>1828</v>
      </c>
      <c r="M1337" s="174">
        <v>1334</v>
      </c>
      <c r="N1337" s="81"/>
      <c r="O1337" s="81"/>
      <c r="P1337" s="81"/>
      <c r="Q1337" s="81"/>
      <c r="R1337" s="81"/>
      <c r="S1337" s="81"/>
      <c r="T1337" s="172"/>
    </row>
    <row r="1338" spans="1:20" ht="90" x14ac:dyDescent="0.25">
      <c r="A1338" s="173">
        <v>6</v>
      </c>
      <c r="B1338" s="374" t="s">
        <v>4670</v>
      </c>
      <c r="C1338" s="374" t="s">
        <v>946</v>
      </c>
      <c r="D1338" s="104" t="s">
        <v>37</v>
      </c>
      <c r="E1338" s="104" t="s">
        <v>712</v>
      </c>
      <c r="F1338" s="371" t="s">
        <v>105</v>
      </c>
      <c r="G1338" s="104" t="s">
        <v>4453</v>
      </c>
      <c r="H1338" s="104"/>
      <c r="I1338" s="103" t="s">
        <v>4700</v>
      </c>
      <c r="J1338" s="104" t="s">
        <v>1669</v>
      </c>
      <c r="K1338" s="103">
        <v>23</v>
      </c>
      <c r="L1338" s="104" t="s">
        <v>1828</v>
      </c>
      <c r="M1338" s="174">
        <v>1335</v>
      </c>
      <c r="N1338" s="81"/>
      <c r="O1338" s="81"/>
      <c r="P1338" s="81"/>
      <c r="Q1338" s="81"/>
      <c r="R1338" s="81"/>
      <c r="S1338" s="81"/>
      <c r="T1338" s="172"/>
    </row>
    <row r="1339" spans="1:20" ht="30" x14ac:dyDescent="0.25">
      <c r="A1339" s="173">
        <v>7</v>
      </c>
      <c r="B1339" s="410" t="s">
        <v>4671</v>
      </c>
      <c r="C1339" s="374" t="s">
        <v>948</v>
      </c>
      <c r="D1339" s="381" t="s">
        <v>111</v>
      </c>
      <c r="E1339" s="104" t="s">
        <v>44</v>
      </c>
      <c r="F1339" s="371" t="s">
        <v>105</v>
      </c>
      <c r="G1339" s="104" t="s">
        <v>4453</v>
      </c>
      <c r="H1339" s="382"/>
      <c r="I1339" s="103" t="s">
        <v>4701</v>
      </c>
      <c r="J1339" s="104" t="s">
        <v>1669</v>
      </c>
      <c r="K1339" s="103">
        <v>23</v>
      </c>
      <c r="L1339" s="104" t="s">
        <v>1828</v>
      </c>
      <c r="M1339" s="174">
        <v>1336</v>
      </c>
      <c r="N1339" s="81"/>
      <c r="O1339" s="81"/>
      <c r="P1339" s="81"/>
      <c r="Q1339" s="81"/>
      <c r="R1339" s="81"/>
      <c r="S1339" s="81"/>
      <c r="T1339" s="81"/>
    </row>
    <row r="1340" spans="1:20" ht="31.5" x14ac:dyDescent="0.25">
      <c r="A1340" s="397" t="s">
        <v>1837</v>
      </c>
      <c r="B1340" s="398" t="s">
        <v>1838</v>
      </c>
      <c r="C1340" s="399"/>
      <c r="D1340" s="163"/>
      <c r="E1340" s="163"/>
      <c r="F1340" s="163"/>
      <c r="G1340" s="163"/>
      <c r="H1340" s="163"/>
      <c r="I1340" s="164" t="s">
        <v>4756</v>
      </c>
      <c r="J1340" s="163"/>
      <c r="K1340" s="164">
        <v>23</v>
      </c>
      <c r="L1340" s="405" t="s">
        <v>1837</v>
      </c>
      <c r="M1340" s="379">
        <v>1337</v>
      </c>
      <c r="N1340" s="401" t="s">
        <v>339</v>
      </c>
      <c r="O1340" s="370"/>
      <c r="P1340" s="370"/>
      <c r="Q1340" s="370"/>
      <c r="R1340" s="370"/>
      <c r="S1340" s="370"/>
      <c r="T1340" s="402" t="s">
        <v>4002</v>
      </c>
    </row>
    <row r="1341" spans="1:20" ht="90" x14ac:dyDescent="0.25">
      <c r="A1341" s="394" t="s">
        <v>4003</v>
      </c>
      <c r="B1341" s="374" t="s">
        <v>4004</v>
      </c>
      <c r="C1341" s="374" t="s">
        <v>719</v>
      </c>
      <c r="D1341" s="371" t="s">
        <v>94</v>
      </c>
      <c r="E1341" s="104" t="s">
        <v>44</v>
      </c>
      <c r="F1341" s="371" t="s">
        <v>39</v>
      </c>
      <c r="G1341" s="104" t="s">
        <v>4453</v>
      </c>
      <c r="H1341" s="104"/>
      <c r="I1341" s="103" t="s">
        <v>4445</v>
      </c>
      <c r="J1341" s="104" t="s">
        <v>1704</v>
      </c>
      <c r="K1341" s="103">
        <v>23</v>
      </c>
      <c r="L1341" s="104" t="s">
        <v>1837</v>
      </c>
      <c r="M1341" s="174">
        <v>1338</v>
      </c>
      <c r="N1341" s="81"/>
      <c r="O1341" s="81"/>
      <c r="P1341" s="81"/>
      <c r="Q1341" s="81"/>
      <c r="R1341" s="81"/>
      <c r="S1341" s="81"/>
      <c r="T1341" s="172"/>
    </row>
    <row r="1342" spans="1:20" ht="60" x14ac:dyDescent="0.25">
      <c r="A1342" s="394" t="s">
        <v>4005</v>
      </c>
      <c r="B1342" s="374" t="s">
        <v>4006</v>
      </c>
      <c r="C1342" s="374" t="s">
        <v>296</v>
      </c>
      <c r="D1342" s="371" t="s">
        <v>60</v>
      </c>
      <c r="E1342" s="104" t="s">
        <v>1841</v>
      </c>
      <c r="F1342" s="371" t="s">
        <v>39</v>
      </c>
      <c r="G1342" s="104" t="s">
        <v>4453</v>
      </c>
      <c r="H1342" s="104"/>
      <c r="I1342" s="103" t="s">
        <v>4445</v>
      </c>
      <c r="J1342" s="104" t="s">
        <v>1704</v>
      </c>
      <c r="K1342" s="103">
        <v>23</v>
      </c>
      <c r="L1342" s="104" t="s">
        <v>1837</v>
      </c>
      <c r="M1342" s="174">
        <v>1339</v>
      </c>
      <c r="N1342" s="81"/>
      <c r="O1342" s="81"/>
      <c r="P1342" s="81"/>
      <c r="Q1342" s="81"/>
      <c r="R1342" s="81"/>
      <c r="S1342" s="81"/>
      <c r="T1342" s="172"/>
    </row>
    <row r="1343" spans="1:20" ht="60" x14ac:dyDescent="0.25">
      <c r="A1343" s="394">
        <v>3</v>
      </c>
      <c r="B1343" s="374" t="s">
        <v>4007</v>
      </c>
      <c r="C1343" s="374" t="s">
        <v>298</v>
      </c>
      <c r="D1343" s="371" t="s">
        <v>60</v>
      </c>
      <c r="E1343" s="104" t="s">
        <v>81</v>
      </c>
      <c r="F1343" s="371" t="s">
        <v>39</v>
      </c>
      <c r="G1343" s="104" t="s">
        <v>4453</v>
      </c>
      <c r="H1343" s="104"/>
      <c r="I1343" s="103" t="s">
        <v>4445</v>
      </c>
      <c r="J1343" s="104" t="s">
        <v>1850</v>
      </c>
      <c r="K1343" s="103">
        <v>23</v>
      </c>
      <c r="L1343" s="104" t="s">
        <v>1837</v>
      </c>
      <c r="M1343" s="174">
        <v>1340</v>
      </c>
      <c r="N1343" s="433"/>
      <c r="O1343" s="433"/>
      <c r="P1343" s="433"/>
      <c r="Q1343" s="433"/>
      <c r="R1343" s="433"/>
      <c r="S1343" s="433"/>
      <c r="T1343" s="433"/>
    </row>
    <row r="1344" spans="1:20" ht="75" x14ac:dyDescent="0.25">
      <c r="A1344" s="394">
        <v>4</v>
      </c>
      <c r="B1344" s="374" t="s">
        <v>4008</v>
      </c>
      <c r="C1344" s="374" t="s">
        <v>300</v>
      </c>
      <c r="D1344" s="371" t="s">
        <v>60</v>
      </c>
      <c r="E1344" s="104" t="s">
        <v>44</v>
      </c>
      <c r="F1344" s="371" t="s">
        <v>39</v>
      </c>
      <c r="G1344" s="104" t="s">
        <v>4453</v>
      </c>
      <c r="H1344" s="104"/>
      <c r="I1344" s="103" t="s">
        <v>4445</v>
      </c>
      <c r="J1344" s="104" t="s">
        <v>1704</v>
      </c>
      <c r="K1344" s="103">
        <v>23</v>
      </c>
      <c r="L1344" s="104" t="s">
        <v>1837</v>
      </c>
      <c r="M1344" s="174">
        <v>1341</v>
      </c>
      <c r="N1344" s="81"/>
      <c r="O1344" s="81"/>
      <c r="P1344" s="81"/>
      <c r="Q1344" s="81"/>
      <c r="R1344" s="81"/>
      <c r="S1344" s="81"/>
      <c r="T1344" s="172"/>
    </row>
    <row r="1345" spans="1:20" ht="60" x14ac:dyDescent="0.25">
      <c r="A1345" s="394">
        <v>5</v>
      </c>
      <c r="B1345" s="374" t="s">
        <v>4009</v>
      </c>
      <c r="C1345" s="374" t="s">
        <v>302</v>
      </c>
      <c r="D1345" s="104" t="s">
        <v>111</v>
      </c>
      <c r="E1345" s="104" t="s">
        <v>257</v>
      </c>
      <c r="F1345" s="371" t="s">
        <v>39</v>
      </c>
      <c r="G1345" s="104" t="s">
        <v>4453</v>
      </c>
      <c r="H1345" s="104"/>
      <c r="I1345" s="103" t="s">
        <v>4445</v>
      </c>
      <c r="J1345" s="104" t="s">
        <v>21</v>
      </c>
      <c r="K1345" s="103">
        <v>23</v>
      </c>
      <c r="L1345" s="104" t="s">
        <v>1837</v>
      </c>
      <c r="M1345" s="174">
        <v>1342</v>
      </c>
      <c r="N1345" s="81"/>
      <c r="O1345" s="81"/>
      <c r="P1345" s="81"/>
      <c r="Q1345" s="81"/>
      <c r="R1345" s="81"/>
      <c r="S1345" s="81"/>
      <c r="T1345" s="172"/>
    </row>
    <row r="1346" spans="1:20" ht="60" x14ac:dyDescent="0.25">
      <c r="A1346" s="394">
        <v>6</v>
      </c>
      <c r="B1346" s="374" t="s">
        <v>4010</v>
      </c>
      <c r="C1346" s="374" t="s">
        <v>1845</v>
      </c>
      <c r="D1346" s="371" t="s">
        <v>60</v>
      </c>
      <c r="E1346" s="104" t="s">
        <v>383</v>
      </c>
      <c r="F1346" s="371" t="s">
        <v>39</v>
      </c>
      <c r="G1346" s="104" t="s">
        <v>4453</v>
      </c>
      <c r="H1346" s="104"/>
      <c r="I1346" s="103" t="s">
        <v>4445</v>
      </c>
      <c r="J1346" s="104" t="s">
        <v>1704</v>
      </c>
      <c r="K1346" s="103">
        <v>23</v>
      </c>
      <c r="L1346" s="104" t="s">
        <v>1837</v>
      </c>
      <c r="M1346" s="174">
        <v>1343</v>
      </c>
      <c r="N1346" s="81"/>
      <c r="O1346" s="81"/>
      <c r="P1346" s="81"/>
      <c r="Q1346" s="81"/>
      <c r="R1346" s="81"/>
      <c r="S1346" s="81"/>
      <c r="T1346" s="172"/>
    </row>
    <row r="1347" spans="1:20" ht="31.5" x14ac:dyDescent="0.25">
      <c r="A1347" s="397" t="s">
        <v>1846</v>
      </c>
      <c r="B1347" s="398" t="s">
        <v>1847</v>
      </c>
      <c r="C1347" s="399"/>
      <c r="D1347" s="163"/>
      <c r="E1347" s="163"/>
      <c r="F1347" s="163"/>
      <c r="G1347" s="163"/>
      <c r="H1347" s="163"/>
      <c r="I1347" s="164" t="s">
        <v>4754</v>
      </c>
      <c r="J1347" s="163"/>
      <c r="K1347" s="164">
        <v>23</v>
      </c>
      <c r="L1347" s="405" t="s">
        <v>1846</v>
      </c>
      <c r="M1347" s="379">
        <v>1344</v>
      </c>
      <c r="N1347" s="401" t="s">
        <v>339</v>
      </c>
      <c r="O1347" s="370"/>
      <c r="P1347" s="370"/>
      <c r="Q1347" s="370"/>
      <c r="R1347" s="370"/>
      <c r="S1347" s="370"/>
      <c r="T1347" s="402" t="s">
        <v>4002</v>
      </c>
    </row>
    <row r="1348" spans="1:20" ht="90" x14ac:dyDescent="0.25">
      <c r="A1348" s="173" t="s">
        <v>2962</v>
      </c>
      <c r="B1348" s="374" t="s">
        <v>4011</v>
      </c>
      <c r="C1348" s="374" t="s">
        <v>719</v>
      </c>
      <c r="D1348" s="371" t="s">
        <v>94</v>
      </c>
      <c r="E1348" s="104" t="s">
        <v>44</v>
      </c>
      <c r="F1348" s="371" t="s">
        <v>39</v>
      </c>
      <c r="G1348" s="104" t="s">
        <v>4453</v>
      </c>
      <c r="H1348" s="104"/>
      <c r="I1348" s="103" t="s">
        <v>4445</v>
      </c>
      <c r="J1348" s="104" t="s">
        <v>1704</v>
      </c>
      <c r="K1348" s="103">
        <v>23</v>
      </c>
      <c r="L1348" s="104" t="s">
        <v>1846</v>
      </c>
      <c r="M1348" s="174">
        <v>1345</v>
      </c>
      <c r="N1348" s="81"/>
      <c r="O1348" s="81"/>
      <c r="P1348" s="81"/>
      <c r="Q1348" s="81"/>
      <c r="R1348" s="81"/>
      <c r="S1348" s="81"/>
      <c r="T1348" s="172"/>
    </row>
    <row r="1349" spans="1:20" ht="60" x14ac:dyDescent="0.25">
      <c r="A1349" s="173" t="s">
        <v>3032</v>
      </c>
      <c r="B1349" s="374" t="s">
        <v>4012</v>
      </c>
      <c r="C1349" s="374" t="s">
        <v>296</v>
      </c>
      <c r="D1349" s="371" t="s">
        <v>60</v>
      </c>
      <c r="E1349" s="104" t="s">
        <v>383</v>
      </c>
      <c r="F1349" s="371" t="s">
        <v>39</v>
      </c>
      <c r="G1349" s="104" t="s">
        <v>4453</v>
      </c>
      <c r="H1349" s="104"/>
      <c r="I1349" s="103" t="s">
        <v>4445</v>
      </c>
      <c r="J1349" s="104" t="s">
        <v>1704</v>
      </c>
      <c r="K1349" s="103">
        <v>23</v>
      </c>
      <c r="L1349" s="104" t="s">
        <v>1846</v>
      </c>
      <c r="M1349" s="174">
        <v>1346</v>
      </c>
      <c r="N1349" s="81"/>
      <c r="O1349" s="81"/>
      <c r="P1349" s="81"/>
      <c r="Q1349" s="81"/>
      <c r="R1349" s="81"/>
      <c r="S1349" s="81"/>
      <c r="T1349" s="172"/>
    </row>
    <row r="1350" spans="1:20" ht="60" x14ac:dyDescent="0.25">
      <c r="A1350" s="173" t="s">
        <v>3035</v>
      </c>
      <c r="B1350" s="374" t="s">
        <v>4007</v>
      </c>
      <c r="C1350" s="374" t="s">
        <v>298</v>
      </c>
      <c r="D1350" s="371" t="s">
        <v>60</v>
      </c>
      <c r="E1350" s="104" t="s">
        <v>81</v>
      </c>
      <c r="F1350" s="371" t="s">
        <v>39</v>
      </c>
      <c r="G1350" s="104" t="s">
        <v>4453</v>
      </c>
      <c r="H1350" s="104"/>
      <c r="I1350" s="103" t="s">
        <v>4445</v>
      </c>
      <c r="J1350" s="104" t="s">
        <v>1850</v>
      </c>
      <c r="K1350" s="103">
        <v>23</v>
      </c>
      <c r="L1350" s="104" t="s">
        <v>1846</v>
      </c>
      <c r="M1350" s="174">
        <v>1347</v>
      </c>
      <c r="N1350" s="81"/>
      <c r="O1350" s="81"/>
      <c r="P1350" s="81"/>
      <c r="Q1350" s="81"/>
      <c r="R1350" s="81"/>
      <c r="S1350" s="81"/>
      <c r="T1350" s="172"/>
    </row>
    <row r="1351" spans="1:20" ht="75" x14ac:dyDescent="0.25">
      <c r="A1351" s="173" t="s">
        <v>3038</v>
      </c>
      <c r="B1351" s="374" t="s">
        <v>4013</v>
      </c>
      <c r="C1351" s="374" t="s">
        <v>300</v>
      </c>
      <c r="D1351" s="371" t="s">
        <v>60</v>
      </c>
      <c r="E1351" s="104" t="s">
        <v>44</v>
      </c>
      <c r="F1351" s="371" t="s">
        <v>39</v>
      </c>
      <c r="G1351" s="104" t="s">
        <v>4453</v>
      </c>
      <c r="H1351" s="104"/>
      <c r="I1351" s="103" t="s">
        <v>4445</v>
      </c>
      <c r="J1351" s="104" t="s">
        <v>1704</v>
      </c>
      <c r="K1351" s="103">
        <v>23</v>
      </c>
      <c r="L1351" s="104" t="s">
        <v>1846</v>
      </c>
      <c r="M1351" s="174">
        <v>1348</v>
      </c>
      <c r="N1351" s="81"/>
      <c r="O1351" s="81"/>
      <c r="P1351" s="81"/>
      <c r="Q1351" s="81"/>
      <c r="R1351" s="81"/>
      <c r="S1351" s="81"/>
      <c r="T1351" s="172"/>
    </row>
    <row r="1352" spans="1:20" ht="60" x14ac:dyDescent="0.25">
      <c r="A1352" s="173" t="s">
        <v>3040</v>
      </c>
      <c r="B1352" s="374" t="s">
        <v>4014</v>
      </c>
      <c r="C1352" s="374" t="s">
        <v>302</v>
      </c>
      <c r="D1352" s="104" t="s">
        <v>111</v>
      </c>
      <c r="E1352" s="104" t="s">
        <v>257</v>
      </c>
      <c r="F1352" s="371" t="s">
        <v>39</v>
      </c>
      <c r="G1352" s="104" t="s">
        <v>4453</v>
      </c>
      <c r="H1352" s="104"/>
      <c r="I1352" s="103" t="s">
        <v>4445</v>
      </c>
      <c r="J1352" s="104" t="s">
        <v>21</v>
      </c>
      <c r="K1352" s="103">
        <v>23</v>
      </c>
      <c r="L1352" s="104" t="s">
        <v>1846</v>
      </c>
      <c r="M1352" s="174">
        <v>1349</v>
      </c>
      <c r="N1352" s="81"/>
      <c r="O1352" s="81"/>
      <c r="P1352" s="81"/>
      <c r="Q1352" s="81"/>
      <c r="R1352" s="81"/>
      <c r="S1352" s="81"/>
      <c r="T1352" s="172"/>
    </row>
    <row r="1353" spans="1:20" ht="60" x14ac:dyDescent="0.25">
      <c r="A1353" s="173" t="s">
        <v>3057</v>
      </c>
      <c r="B1353" s="374" t="s">
        <v>4015</v>
      </c>
      <c r="C1353" s="374" t="s">
        <v>1845</v>
      </c>
      <c r="D1353" s="371" t="s">
        <v>60</v>
      </c>
      <c r="E1353" s="104" t="s">
        <v>383</v>
      </c>
      <c r="F1353" s="371" t="s">
        <v>39</v>
      </c>
      <c r="G1353" s="104" t="s">
        <v>4453</v>
      </c>
      <c r="H1353" s="104"/>
      <c r="I1353" s="103" t="s">
        <v>4445</v>
      </c>
      <c r="J1353" s="104" t="s">
        <v>1704</v>
      </c>
      <c r="K1353" s="103">
        <v>23</v>
      </c>
      <c r="L1353" s="104" t="s">
        <v>1846</v>
      </c>
      <c r="M1353" s="174">
        <v>1350</v>
      </c>
      <c r="N1353" s="81"/>
      <c r="O1353" s="81"/>
      <c r="P1353" s="81"/>
      <c r="Q1353" s="81"/>
      <c r="R1353" s="81"/>
      <c r="S1353" s="81"/>
      <c r="T1353" s="172"/>
    </row>
    <row r="1354" spans="1:20" ht="31.5" x14ac:dyDescent="0.25">
      <c r="A1354" s="397" t="s">
        <v>1852</v>
      </c>
      <c r="B1354" s="398" t="s">
        <v>1853</v>
      </c>
      <c r="C1354" s="399"/>
      <c r="D1354" s="163"/>
      <c r="E1354" s="163"/>
      <c r="F1354" s="163"/>
      <c r="G1354" s="163"/>
      <c r="H1354" s="163"/>
      <c r="I1354" s="164" t="s">
        <v>4754</v>
      </c>
      <c r="J1354" s="163"/>
      <c r="K1354" s="164">
        <v>23</v>
      </c>
      <c r="L1354" s="405" t="s">
        <v>1852</v>
      </c>
      <c r="M1354" s="377">
        <v>1351</v>
      </c>
      <c r="N1354" s="401" t="s">
        <v>339</v>
      </c>
      <c r="O1354" s="370"/>
      <c r="P1354" s="370"/>
      <c r="Q1354" s="370"/>
      <c r="R1354" s="370"/>
      <c r="S1354" s="370"/>
      <c r="T1354" s="402" t="s">
        <v>4002</v>
      </c>
    </row>
    <row r="1355" spans="1:20" ht="60" x14ac:dyDescent="0.25">
      <c r="A1355" s="173" t="s">
        <v>2962</v>
      </c>
      <c r="B1355" s="374" t="s">
        <v>4016</v>
      </c>
      <c r="C1355" s="374" t="s">
        <v>719</v>
      </c>
      <c r="D1355" s="104" t="s">
        <v>60</v>
      </c>
      <c r="E1355" s="104" t="s">
        <v>383</v>
      </c>
      <c r="F1355" s="371" t="s">
        <v>39</v>
      </c>
      <c r="G1355" s="104" t="s">
        <v>4453</v>
      </c>
      <c r="H1355" s="104"/>
      <c r="I1355" s="103" t="s">
        <v>4445</v>
      </c>
      <c r="J1355" s="104" t="s">
        <v>1704</v>
      </c>
      <c r="K1355" s="103">
        <v>23</v>
      </c>
      <c r="L1355" s="104" t="s">
        <v>1852</v>
      </c>
      <c r="M1355" s="174">
        <v>1352</v>
      </c>
      <c r="N1355" s="81"/>
      <c r="O1355" s="81"/>
      <c r="P1355" s="81"/>
      <c r="Q1355" s="81"/>
      <c r="R1355" s="81"/>
      <c r="S1355" s="81"/>
      <c r="T1355" s="172"/>
    </row>
    <row r="1356" spans="1:20" ht="60" x14ac:dyDescent="0.25">
      <c r="A1356" s="173" t="s">
        <v>3032</v>
      </c>
      <c r="B1356" s="374" t="s">
        <v>4017</v>
      </c>
      <c r="C1356" s="374" t="s">
        <v>721</v>
      </c>
      <c r="D1356" s="104" t="s">
        <v>60</v>
      </c>
      <c r="E1356" s="104" t="s">
        <v>81</v>
      </c>
      <c r="F1356" s="371" t="s">
        <v>39</v>
      </c>
      <c r="G1356" s="104" t="s">
        <v>4453</v>
      </c>
      <c r="H1356" s="104"/>
      <c r="I1356" s="103" t="s">
        <v>4445</v>
      </c>
      <c r="J1356" s="104" t="s">
        <v>1850</v>
      </c>
      <c r="K1356" s="103">
        <v>23</v>
      </c>
      <c r="L1356" s="104" t="s">
        <v>1852</v>
      </c>
      <c r="M1356" s="174">
        <v>1353</v>
      </c>
      <c r="N1356" s="81"/>
      <c r="O1356" s="81"/>
      <c r="P1356" s="81"/>
      <c r="Q1356" s="81"/>
      <c r="R1356" s="81"/>
      <c r="S1356" s="81"/>
      <c r="T1356" s="172"/>
    </row>
    <row r="1357" spans="1:20" ht="75" x14ac:dyDescent="0.25">
      <c r="A1357" s="173" t="s">
        <v>3035</v>
      </c>
      <c r="B1357" s="374" t="s">
        <v>4018</v>
      </c>
      <c r="C1357" s="374" t="s">
        <v>723</v>
      </c>
      <c r="D1357" s="104" t="s">
        <v>49</v>
      </c>
      <c r="E1357" s="104" t="s">
        <v>38</v>
      </c>
      <c r="F1357" s="371" t="s">
        <v>39</v>
      </c>
      <c r="G1357" s="104" t="s">
        <v>4453</v>
      </c>
      <c r="H1357" s="104"/>
      <c r="I1357" s="103" t="s">
        <v>4445</v>
      </c>
      <c r="J1357" s="104" t="s">
        <v>1704</v>
      </c>
      <c r="K1357" s="103">
        <v>23</v>
      </c>
      <c r="L1357" s="104" t="s">
        <v>1852</v>
      </c>
      <c r="M1357" s="174">
        <v>1354</v>
      </c>
      <c r="N1357" s="81"/>
      <c r="O1357" s="81"/>
      <c r="P1357" s="81"/>
      <c r="Q1357" s="81"/>
      <c r="R1357" s="81"/>
      <c r="S1357" s="81"/>
      <c r="T1357" s="172"/>
    </row>
    <row r="1358" spans="1:20" ht="75" x14ac:dyDescent="0.25">
      <c r="A1358" s="173" t="s">
        <v>3038</v>
      </c>
      <c r="B1358" s="374" t="s">
        <v>4019</v>
      </c>
      <c r="C1358" s="374" t="s">
        <v>1449</v>
      </c>
      <c r="D1358" s="104" t="s">
        <v>60</v>
      </c>
      <c r="E1358" s="104" t="s">
        <v>383</v>
      </c>
      <c r="F1358" s="371" t="s">
        <v>39</v>
      </c>
      <c r="G1358" s="104" t="s">
        <v>4453</v>
      </c>
      <c r="H1358" s="104"/>
      <c r="I1358" s="103" t="s">
        <v>4445</v>
      </c>
      <c r="J1358" s="104" t="s">
        <v>1704</v>
      </c>
      <c r="K1358" s="103">
        <v>23</v>
      </c>
      <c r="L1358" s="104" t="s">
        <v>1852</v>
      </c>
      <c r="M1358" s="174">
        <v>1355</v>
      </c>
      <c r="N1358" s="81"/>
      <c r="O1358" s="81"/>
      <c r="P1358" s="81"/>
      <c r="Q1358" s="81"/>
      <c r="R1358" s="81"/>
      <c r="S1358" s="81"/>
      <c r="T1358" s="172"/>
    </row>
    <row r="1359" spans="1:20" ht="75" x14ac:dyDescent="0.25">
      <c r="A1359" s="173" t="s">
        <v>3040</v>
      </c>
      <c r="B1359" s="374" t="s">
        <v>4020</v>
      </c>
      <c r="C1359" s="374" t="s">
        <v>1451</v>
      </c>
      <c r="D1359" s="104" t="s">
        <v>60</v>
      </c>
      <c r="E1359" s="104" t="s">
        <v>44</v>
      </c>
      <c r="F1359" s="371" t="s">
        <v>39</v>
      </c>
      <c r="G1359" s="104" t="s">
        <v>4453</v>
      </c>
      <c r="H1359" s="104"/>
      <c r="I1359" s="103" t="s">
        <v>4445</v>
      </c>
      <c r="J1359" s="104" t="s">
        <v>1704</v>
      </c>
      <c r="K1359" s="103">
        <v>23</v>
      </c>
      <c r="L1359" s="104" t="s">
        <v>1852</v>
      </c>
      <c r="M1359" s="174">
        <v>1356</v>
      </c>
      <c r="N1359" s="81"/>
      <c r="O1359" s="81"/>
      <c r="P1359" s="81"/>
      <c r="Q1359" s="81"/>
      <c r="R1359" s="81"/>
      <c r="S1359" s="81"/>
      <c r="T1359" s="172"/>
    </row>
    <row r="1360" spans="1:20" ht="60" x14ac:dyDescent="0.25">
      <c r="A1360" s="173" t="s">
        <v>3057</v>
      </c>
      <c r="B1360" s="374" t="s">
        <v>4021</v>
      </c>
      <c r="C1360" s="374" t="s">
        <v>1453</v>
      </c>
      <c r="D1360" s="104" t="s">
        <v>111</v>
      </c>
      <c r="E1360" s="104" t="s">
        <v>257</v>
      </c>
      <c r="F1360" s="371" t="s">
        <v>39</v>
      </c>
      <c r="G1360" s="104" t="s">
        <v>4453</v>
      </c>
      <c r="H1360" s="104"/>
      <c r="I1360" s="103" t="s">
        <v>4445</v>
      </c>
      <c r="J1360" s="104" t="s">
        <v>21</v>
      </c>
      <c r="K1360" s="103">
        <v>23</v>
      </c>
      <c r="L1360" s="104" t="s">
        <v>1852</v>
      </c>
      <c r="M1360" s="174">
        <v>1357</v>
      </c>
      <c r="N1360" s="81"/>
      <c r="O1360" s="81"/>
      <c r="P1360" s="81"/>
      <c r="Q1360" s="81"/>
      <c r="R1360" s="81"/>
      <c r="S1360" s="81"/>
      <c r="T1360" s="172"/>
    </row>
    <row r="1361" spans="1:20" ht="60" x14ac:dyDescent="0.25">
      <c r="A1361" s="173" t="s">
        <v>3059</v>
      </c>
      <c r="B1361" s="374" t="s">
        <v>4022</v>
      </c>
      <c r="C1361" s="374" t="s">
        <v>294</v>
      </c>
      <c r="D1361" s="104" t="s">
        <v>60</v>
      </c>
      <c r="E1361" s="104" t="s">
        <v>69</v>
      </c>
      <c r="F1361" s="371" t="s">
        <v>39</v>
      </c>
      <c r="G1361" s="104" t="s">
        <v>4453</v>
      </c>
      <c r="H1361" s="104"/>
      <c r="I1361" s="103" t="s">
        <v>4445</v>
      </c>
      <c r="J1361" s="104" t="s">
        <v>1704</v>
      </c>
      <c r="K1361" s="103">
        <v>23</v>
      </c>
      <c r="L1361" s="104" t="s">
        <v>1852</v>
      </c>
      <c r="M1361" s="174">
        <v>1358</v>
      </c>
      <c r="N1361" s="81"/>
      <c r="O1361" s="81"/>
      <c r="P1361" s="81"/>
      <c r="Q1361" s="81"/>
      <c r="R1361" s="81"/>
      <c r="S1361" s="81"/>
      <c r="T1361" s="172"/>
    </row>
    <row r="1362" spans="1:20" ht="31.5" x14ac:dyDescent="0.25">
      <c r="A1362" s="397" t="s">
        <v>1859</v>
      </c>
      <c r="B1362" s="398" t="s">
        <v>1860</v>
      </c>
      <c r="C1362" s="399"/>
      <c r="D1362" s="163"/>
      <c r="E1362" s="163"/>
      <c r="F1362" s="163"/>
      <c r="G1362" s="163"/>
      <c r="H1362" s="163"/>
      <c r="I1362" s="128"/>
      <c r="J1362" s="163"/>
      <c r="K1362" s="164">
        <v>23</v>
      </c>
      <c r="L1362" s="405" t="s">
        <v>1859</v>
      </c>
      <c r="M1362" s="379">
        <v>1359</v>
      </c>
      <c r="N1362" s="401" t="s">
        <v>339</v>
      </c>
      <c r="O1362" s="370"/>
      <c r="P1362" s="370"/>
      <c r="Q1362" s="370"/>
      <c r="R1362" s="370"/>
      <c r="S1362" s="370"/>
      <c r="T1362" s="402" t="s">
        <v>4023</v>
      </c>
    </row>
    <row r="1363" spans="1:20" ht="120" x14ac:dyDescent="0.25">
      <c r="A1363" s="173" t="s">
        <v>2962</v>
      </c>
      <c r="B1363" s="374" t="s">
        <v>4024</v>
      </c>
      <c r="C1363" s="374" t="s">
        <v>691</v>
      </c>
      <c r="D1363" s="104" t="s">
        <v>94</v>
      </c>
      <c r="E1363" s="104" t="s">
        <v>423</v>
      </c>
      <c r="F1363" s="371" t="s">
        <v>39</v>
      </c>
      <c r="G1363" s="104" t="s">
        <v>4453</v>
      </c>
      <c r="H1363" s="104"/>
      <c r="I1363" s="118" t="s">
        <v>4589</v>
      </c>
      <c r="J1363" s="104" t="s">
        <v>4000</v>
      </c>
      <c r="K1363" s="103">
        <v>23</v>
      </c>
      <c r="L1363" s="104" t="s">
        <v>1859</v>
      </c>
      <c r="M1363" s="174">
        <v>1360</v>
      </c>
      <c r="N1363" s="81"/>
      <c r="O1363" s="81"/>
      <c r="P1363" s="81"/>
      <c r="Q1363" s="81"/>
      <c r="R1363" s="81"/>
      <c r="S1363" s="81"/>
      <c r="T1363" s="172"/>
    </row>
    <row r="1364" spans="1:20" ht="84.75" customHeight="1" x14ac:dyDescent="0.25">
      <c r="A1364" s="394">
        <v>2</v>
      </c>
      <c r="B1364" s="374" t="s">
        <v>4025</v>
      </c>
      <c r="C1364" s="374" t="s">
        <v>194</v>
      </c>
      <c r="D1364" s="104" t="s">
        <v>94</v>
      </c>
      <c r="E1364" s="104" t="s">
        <v>423</v>
      </c>
      <c r="F1364" s="371" t="s">
        <v>39</v>
      </c>
      <c r="G1364" s="104"/>
      <c r="H1364" s="371" t="s">
        <v>184</v>
      </c>
      <c r="I1364" s="115"/>
      <c r="J1364" s="104" t="s">
        <v>224</v>
      </c>
      <c r="K1364" s="118">
        <v>23</v>
      </c>
      <c r="L1364" s="104" t="s">
        <v>1859</v>
      </c>
      <c r="M1364" s="378">
        <v>1361</v>
      </c>
      <c r="N1364" s="369"/>
      <c r="O1364" s="369"/>
      <c r="P1364" s="369"/>
      <c r="Q1364" s="369"/>
      <c r="R1364" s="369"/>
      <c r="S1364" s="369"/>
      <c r="T1364" s="81"/>
    </row>
    <row r="1365" spans="1:20" s="96" customFormat="1" ht="45" x14ac:dyDescent="0.25">
      <c r="A1365" s="173">
        <v>3</v>
      </c>
      <c r="B1365" s="374" t="s">
        <v>4026</v>
      </c>
      <c r="C1365" s="374" t="s">
        <v>679</v>
      </c>
      <c r="D1365" s="104" t="s">
        <v>49</v>
      </c>
      <c r="E1365" s="104" t="s">
        <v>184</v>
      </c>
      <c r="F1365" s="371" t="s">
        <v>39</v>
      </c>
      <c r="G1365" s="104" t="s">
        <v>4453</v>
      </c>
      <c r="H1365" s="104"/>
      <c r="I1365" s="132" t="s">
        <v>4590</v>
      </c>
      <c r="J1365" s="104" t="s">
        <v>1871</v>
      </c>
      <c r="K1365" s="103">
        <v>23</v>
      </c>
      <c r="L1365" s="104" t="s">
        <v>1859</v>
      </c>
      <c r="M1365" s="174">
        <v>1362</v>
      </c>
      <c r="N1365" s="81"/>
      <c r="O1365" s="81"/>
      <c r="P1365" s="81"/>
      <c r="Q1365" s="81"/>
      <c r="R1365" s="81"/>
      <c r="S1365" s="81"/>
      <c r="T1365" s="81"/>
    </row>
    <row r="1366" spans="1:20" ht="45" x14ac:dyDescent="0.25">
      <c r="A1366" s="394">
        <v>4</v>
      </c>
      <c r="B1366" s="374" t="s">
        <v>4027</v>
      </c>
      <c r="C1366" s="374" t="s">
        <v>199</v>
      </c>
      <c r="D1366" s="104" t="s">
        <v>49</v>
      </c>
      <c r="E1366" s="104" t="s">
        <v>418</v>
      </c>
      <c r="F1366" s="371" t="s">
        <v>105</v>
      </c>
      <c r="G1366" s="104"/>
      <c r="H1366" s="104"/>
      <c r="I1366" s="129"/>
      <c r="J1366" s="104" t="s">
        <v>1704</v>
      </c>
      <c r="K1366" s="118">
        <v>23</v>
      </c>
      <c r="L1366" s="104" t="s">
        <v>1859</v>
      </c>
      <c r="M1366" s="378">
        <v>1363</v>
      </c>
      <c r="N1366" s="369"/>
      <c r="O1366" s="369"/>
      <c r="P1366" s="369"/>
      <c r="Q1366" s="369"/>
      <c r="R1366" s="369"/>
      <c r="S1366" s="369"/>
      <c r="T1366" s="81"/>
    </row>
    <row r="1367" spans="1:20" x14ac:dyDescent="0.25">
      <c r="A1367" s="394">
        <v>5</v>
      </c>
      <c r="B1367" s="374" t="s">
        <v>729</v>
      </c>
      <c r="C1367" s="374" t="s">
        <v>294</v>
      </c>
      <c r="D1367" s="104" t="s">
        <v>685</v>
      </c>
      <c r="E1367" s="104" t="s">
        <v>69</v>
      </c>
      <c r="F1367" s="371" t="s">
        <v>105</v>
      </c>
      <c r="G1367" s="104"/>
      <c r="H1367" s="104"/>
      <c r="I1367" s="103"/>
      <c r="J1367" s="104" t="s">
        <v>1609</v>
      </c>
      <c r="K1367" s="118">
        <v>23</v>
      </c>
      <c r="L1367" s="104" t="s">
        <v>1859</v>
      </c>
      <c r="M1367" s="378">
        <v>1364</v>
      </c>
      <c r="N1367" s="369"/>
      <c r="O1367" s="369"/>
      <c r="P1367" s="369"/>
      <c r="Q1367" s="369"/>
      <c r="R1367" s="369"/>
      <c r="S1367" s="369"/>
      <c r="T1367" s="172"/>
    </row>
    <row r="1368" spans="1:20" x14ac:dyDescent="0.25">
      <c r="A1368" s="394">
        <v>6</v>
      </c>
      <c r="B1368" s="374" t="s">
        <v>1361</v>
      </c>
      <c r="C1368" s="374" t="s">
        <v>845</v>
      </c>
      <c r="D1368" s="104" t="s">
        <v>111</v>
      </c>
      <c r="E1368" s="104" t="s">
        <v>257</v>
      </c>
      <c r="F1368" s="371" t="s">
        <v>105</v>
      </c>
      <c r="G1368" s="104"/>
      <c r="H1368" s="104"/>
      <c r="I1368" s="103"/>
      <c r="J1368" s="104" t="s">
        <v>21</v>
      </c>
      <c r="K1368" s="118">
        <v>23</v>
      </c>
      <c r="L1368" s="104" t="s">
        <v>1859</v>
      </c>
      <c r="M1368" s="378">
        <v>1365</v>
      </c>
      <c r="N1368" s="369"/>
      <c r="O1368" s="369"/>
      <c r="P1368" s="369"/>
      <c r="Q1368" s="369"/>
      <c r="R1368" s="369"/>
      <c r="S1368" s="369"/>
      <c r="T1368" s="172"/>
    </row>
    <row r="1369" spans="1:20" ht="60" x14ac:dyDescent="0.25">
      <c r="A1369" s="173">
        <v>7</v>
      </c>
      <c r="B1369" s="374" t="s">
        <v>1862</v>
      </c>
      <c r="C1369" s="374" t="s">
        <v>202</v>
      </c>
      <c r="D1369" s="371" t="s">
        <v>111</v>
      </c>
      <c r="E1369" s="104" t="s">
        <v>735</v>
      </c>
      <c r="F1369" s="104" t="s">
        <v>105</v>
      </c>
      <c r="G1369" s="104" t="s">
        <v>4453</v>
      </c>
      <c r="H1369" s="104"/>
      <c r="I1369" s="103" t="s">
        <v>4697</v>
      </c>
      <c r="J1369" s="104" t="s">
        <v>1669</v>
      </c>
      <c r="K1369" s="103">
        <v>23</v>
      </c>
      <c r="L1369" s="104" t="s">
        <v>1859</v>
      </c>
      <c r="M1369" s="174">
        <v>1366</v>
      </c>
      <c r="N1369" s="81"/>
      <c r="O1369" s="81"/>
      <c r="P1369" s="81"/>
      <c r="Q1369" s="81"/>
      <c r="R1369" s="81"/>
      <c r="S1369" s="81"/>
      <c r="T1369" s="172"/>
    </row>
    <row r="1370" spans="1:20" ht="30" x14ac:dyDescent="0.25">
      <c r="A1370" s="394">
        <v>8</v>
      </c>
      <c r="B1370" s="374" t="s">
        <v>1863</v>
      </c>
      <c r="C1370" s="374" t="s">
        <v>334</v>
      </c>
      <c r="D1370" s="371" t="s">
        <v>111</v>
      </c>
      <c r="E1370" s="104" t="s">
        <v>49</v>
      </c>
      <c r="F1370" s="104" t="s">
        <v>105</v>
      </c>
      <c r="G1370" s="104"/>
      <c r="H1370" s="104"/>
      <c r="I1370" s="103"/>
      <c r="J1370" s="104" t="s">
        <v>21</v>
      </c>
      <c r="K1370" s="118">
        <v>23</v>
      </c>
      <c r="L1370" s="104" t="s">
        <v>1859</v>
      </c>
      <c r="M1370" s="378">
        <v>1367</v>
      </c>
      <c r="N1370" s="369"/>
      <c r="O1370" s="369"/>
      <c r="P1370" s="369"/>
      <c r="Q1370" s="369"/>
      <c r="R1370" s="369"/>
      <c r="S1370" s="369"/>
      <c r="T1370" s="172"/>
    </row>
    <row r="1371" spans="1:20" ht="31.5" x14ac:dyDescent="0.25">
      <c r="A1371" s="397" t="s">
        <v>1864</v>
      </c>
      <c r="B1371" s="398" t="s">
        <v>4028</v>
      </c>
      <c r="C1371" s="399"/>
      <c r="D1371" s="163"/>
      <c r="E1371" s="163"/>
      <c r="F1371" s="163"/>
      <c r="G1371" s="163"/>
      <c r="H1371" s="163"/>
      <c r="I1371" s="128"/>
      <c r="J1371" s="163"/>
      <c r="K1371" s="164">
        <v>23</v>
      </c>
      <c r="L1371" s="405" t="s">
        <v>1864</v>
      </c>
      <c r="M1371" s="379">
        <v>1368</v>
      </c>
      <c r="N1371" s="401" t="s">
        <v>339</v>
      </c>
      <c r="O1371" s="370"/>
      <c r="P1371" s="370"/>
      <c r="Q1371" s="370"/>
      <c r="R1371" s="370"/>
      <c r="S1371" s="370"/>
      <c r="T1371" s="402" t="s">
        <v>4029</v>
      </c>
    </row>
    <row r="1372" spans="1:20" ht="120" x14ac:dyDescent="0.25">
      <c r="A1372" s="173" t="s">
        <v>2962</v>
      </c>
      <c r="B1372" s="374" t="s">
        <v>4030</v>
      </c>
      <c r="C1372" s="374" t="s">
        <v>1819</v>
      </c>
      <c r="D1372" s="104" t="s">
        <v>94</v>
      </c>
      <c r="E1372" s="104" t="s">
        <v>423</v>
      </c>
      <c r="F1372" s="371" t="s">
        <v>39</v>
      </c>
      <c r="G1372" s="104" t="s">
        <v>4453</v>
      </c>
      <c r="H1372" s="104"/>
      <c r="I1372" s="118" t="s">
        <v>4591</v>
      </c>
      <c r="J1372" s="104" t="s">
        <v>4000</v>
      </c>
      <c r="K1372" s="103">
        <v>23</v>
      </c>
      <c r="L1372" s="104" t="s">
        <v>1864</v>
      </c>
      <c r="M1372" s="174">
        <v>1369</v>
      </c>
      <c r="N1372" s="81"/>
      <c r="O1372" s="81"/>
      <c r="P1372" s="81"/>
      <c r="Q1372" s="81"/>
      <c r="R1372" s="81"/>
      <c r="S1372" s="81"/>
      <c r="T1372" s="172"/>
    </row>
    <row r="1373" spans="1:20" x14ac:dyDescent="0.25">
      <c r="A1373" s="394">
        <v>2</v>
      </c>
      <c r="B1373" s="374" t="s">
        <v>4031</v>
      </c>
      <c r="C1373" s="374" t="s">
        <v>1821</v>
      </c>
      <c r="D1373" s="412" t="s">
        <v>94</v>
      </c>
      <c r="E1373" s="104" t="s">
        <v>38</v>
      </c>
      <c r="F1373" s="371" t="s">
        <v>39</v>
      </c>
      <c r="G1373" s="104"/>
      <c r="H1373" s="371" t="s">
        <v>184</v>
      </c>
      <c r="I1373" s="127"/>
      <c r="J1373" s="104" t="s">
        <v>224</v>
      </c>
      <c r="K1373" s="118">
        <v>23</v>
      </c>
      <c r="L1373" s="104" t="s">
        <v>1864</v>
      </c>
      <c r="M1373" s="378">
        <v>1370</v>
      </c>
      <c r="N1373" s="369"/>
      <c r="O1373" s="369"/>
      <c r="P1373" s="369"/>
      <c r="Q1373" s="369"/>
      <c r="R1373" s="369"/>
      <c r="S1373" s="369"/>
      <c r="T1373" s="81"/>
    </row>
    <row r="1374" spans="1:20" ht="30" x14ac:dyDescent="0.25">
      <c r="A1374" s="394">
        <v>3</v>
      </c>
      <c r="B1374" s="374" t="s">
        <v>392</v>
      </c>
      <c r="C1374" s="374" t="s">
        <v>153</v>
      </c>
      <c r="D1374" s="412" t="s">
        <v>49</v>
      </c>
      <c r="E1374" s="104" t="s">
        <v>184</v>
      </c>
      <c r="F1374" s="371" t="s">
        <v>39</v>
      </c>
      <c r="G1374" s="104" t="s">
        <v>4453</v>
      </c>
      <c r="H1374" s="104"/>
      <c r="I1374" s="168" t="s">
        <v>4592</v>
      </c>
      <c r="J1374" s="104" t="s">
        <v>1871</v>
      </c>
      <c r="K1374" s="103">
        <v>23</v>
      </c>
      <c r="L1374" s="104" t="s">
        <v>1864</v>
      </c>
      <c r="M1374" s="174">
        <v>1371</v>
      </c>
      <c r="N1374" s="81"/>
      <c r="O1374" s="81"/>
      <c r="P1374" s="81"/>
      <c r="Q1374" s="81"/>
      <c r="R1374" s="81"/>
      <c r="S1374" s="81"/>
      <c r="T1374" s="81"/>
    </row>
    <row r="1375" spans="1:20" ht="90" x14ac:dyDescent="0.25">
      <c r="A1375" s="394">
        <v>4</v>
      </c>
      <c r="B1375" s="374" t="s">
        <v>4032</v>
      </c>
      <c r="C1375" s="374" t="s">
        <v>4033</v>
      </c>
      <c r="D1375" s="104" t="s">
        <v>49</v>
      </c>
      <c r="E1375" s="104" t="s">
        <v>429</v>
      </c>
      <c r="F1375" s="371" t="s">
        <v>715</v>
      </c>
      <c r="G1375" s="104" t="s">
        <v>4453</v>
      </c>
      <c r="H1375" s="104"/>
      <c r="I1375" s="103" t="s">
        <v>4604</v>
      </c>
      <c r="J1375" s="104" t="s">
        <v>3626</v>
      </c>
      <c r="K1375" s="103">
        <v>23</v>
      </c>
      <c r="L1375" s="104" t="s">
        <v>1864</v>
      </c>
      <c r="M1375" s="174">
        <v>1372</v>
      </c>
      <c r="N1375" s="81"/>
      <c r="O1375" s="81"/>
      <c r="P1375" s="81"/>
      <c r="Q1375" s="81"/>
      <c r="R1375" s="81"/>
      <c r="S1375" s="81"/>
      <c r="T1375" s="81"/>
    </row>
    <row r="1376" spans="1:20" ht="165" x14ac:dyDescent="0.25">
      <c r="A1376" s="173">
        <v>5</v>
      </c>
      <c r="B1376" s="374" t="s">
        <v>4034</v>
      </c>
      <c r="C1376" s="374" t="s">
        <v>4035</v>
      </c>
      <c r="D1376" s="104" t="s">
        <v>49</v>
      </c>
      <c r="E1376" s="104" t="s">
        <v>184</v>
      </c>
      <c r="F1376" s="371" t="s">
        <v>715</v>
      </c>
      <c r="G1376" s="104" t="s">
        <v>4453</v>
      </c>
      <c r="H1376" s="104"/>
      <c r="I1376" s="103" t="s">
        <v>4604</v>
      </c>
      <c r="J1376" s="104" t="s">
        <v>3626</v>
      </c>
      <c r="K1376" s="103">
        <v>23</v>
      </c>
      <c r="L1376" s="104" t="s">
        <v>1864</v>
      </c>
      <c r="M1376" s="174">
        <v>1373</v>
      </c>
      <c r="N1376" s="81"/>
      <c r="O1376" s="81"/>
      <c r="P1376" s="81"/>
      <c r="Q1376" s="81"/>
      <c r="R1376" s="81"/>
      <c r="S1376" s="81"/>
      <c r="T1376" s="81"/>
    </row>
    <row r="1377" spans="1:20" ht="45" x14ac:dyDescent="0.25">
      <c r="A1377" s="394">
        <v>6</v>
      </c>
      <c r="B1377" s="374" t="s">
        <v>4036</v>
      </c>
      <c r="C1377" s="374" t="s">
        <v>784</v>
      </c>
      <c r="D1377" s="104" t="s">
        <v>49</v>
      </c>
      <c r="E1377" s="104" t="s">
        <v>418</v>
      </c>
      <c r="F1377" s="371" t="s">
        <v>105</v>
      </c>
      <c r="G1377" s="104"/>
      <c r="H1377" s="104"/>
      <c r="I1377" s="103"/>
      <c r="J1377" s="104" t="s">
        <v>1704</v>
      </c>
      <c r="K1377" s="118">
        <v>23</v>
      </c>
      <c r="L1377" s="104" t="s">
        <v>1864</v>
      </c>
      <c r="M1377" s="378">
        <v>1374</v>
      </c>
      <c r="N1377" s="369"/>
      <c r="O1377" s="369"/>
      <c r="P1377" s="369"/>
      <c r="Q1377" s="369"/>
      <c r="R1377" s="369"/>
      <c r="S1377" s="369"/>
      <c r="T1377" s="81"/>
    </row>
    <row r="1378" spans="1:20" ht="60" x14ac:dyDescent="0.25">
      <c r="A1378" s="394">
        <v>7</v>
      </c>
      <c r="B1378" s="374" t="s">
        <v>4037</v>
      </c>
      <c r="C1378" s="374" t="s">
        <v>279</v>
      </c>
      <c r="D1378" s="104" t="s">
        <v>49</v>
      </c>
      <c r="E1378" s="104" t="s">
        <v>44</v>
      </c>
      <c r="F1378" s="371" t="s">
        <v>105</v>
      </c>
      <c r="G1378" s="104" t="s">
        <v>4453</v>
      </c>
      <c r="H1378" s="104"/>
      <c r="I1378" s="103" t="s">
        <v>4593</v>
      </c>
      <c r="J1378" s="104" t="s">
        <v>60</v>
      </c>
      <c r="K1378" s="103">
        <v>23</v>
      </c>
      <c r="L1378" s="104" t="s">
        <v>1864</v>
      </c>
      <c r="M1378" s="174">
        <v>1375</v>
      </c>
      <c r="N1378" s="81"/>
      <c r="O1378" s="81"/>
      <c r="P1378" s="81"/>
      <c r="Q1378" s="81"/>
      <c r="R1378" s="81"/>
      <c r="S1378" s="81"/>
      <c r="T1378" s="81"/>
    </row>
    <row r="1379" spans="1:20" x14ac:dyDescent="0.25">
      <c r="A1379" s="394">
        <v>8</v>
      </c>
      <c r="B1379" s="374" t="s">
        <v>729</v>
      </c>
      <c r="C1379" s="374" t="s">
        <v>282</v>
      </c>
      <c r="D1379" s="104" t="s">
        <v>1681</v>
      </c>
      <c r="E1379" s="104" t="s">
        <v>69</v>
      </c>
      <c r="F1379" s="371" t="s">
        <v>105</v>
      </c>
      <c r="G1379" s="104"/>
      <c r="H1379" s="104"/>
      <c r="I1379" s="103"/>
      <c r="J1379" s="104" t="s">
        <v>1609</v>
      </c>
      <c r="K1379" s="118">
        <v>23</v>
      </c>
      <c r="L1379" s="104" t="s">
        <v>1864</v>
      </c>
      <c r="M1379" s="378">
        <v>1376</v>
      </c>
      <c r="N1379" s="369"/>
      <c r="O1379" s="369"/>
      <c r="P1379" s="369"/>
      <c r="Q1379" s="369"/>
      <c r="R1379" s="369"/>
      <c r="S1379" s="369"/>
      <c r="T1379" s="172"/>
    </row>
    <row r="1380" spans="1:20" x14ac:dyDescent="0.25">
      <c r="A1380" s="394">
        <v>9</v>
      </c>
      <c r="B1380" s="374" t="s">
        <v>1868</v>
      </c>
      <c r="C1380" s="374" t="s">
        <v>284</v>
      </c>
      <c r="D1380" s="104" t="s">
        <v>111</v>
      </c>
      <c r="E1380" s="104" t="s">
        <v>257</v>
      </c>
      <c r="F1380" s="371" t="s">
        <v>105</v>
      </c>
      <c r="G1380" s="104"/>
      <c r="H1380" s="104"/>
      <c r="I1380" s="103"/>
      <c r="J1380" s="104" t="s">
        <v>21</v>
      </c>
      <c r="K1380" s="118">
        <v>23</v>
      </c>
      <c r="L1380" s="104" t="s">
        <v>1864</v>
      </c>
      <c r="M1380" s="378">
        <v>1377</v>
      </c>
      <c r="N1380" s="369"/>
      <c r="O1380" s="369"/>
      <c r="P1380" s="369"/>
      <c r="Q1380" s="369"/>
      <c r="R1380" s="369"/>
      <c r="S1380" s="369"/>
      <c r="T1380" s="172"/>
    </row>
    <row r="1381" spans="1:20" ht="45" x14ac:dyDescent="0.25">
      <c r="A1381" s="394">
        <v>10</v>
      </c>
      <c r="B1381" s="374" t="s">
        <v>268</v>
      </c>
      <c r="C1381" s="374" t="s">
        <v>36</v>
      </c>
      <c r="D1381" s="371" t="s">
        <v>111</v>
      </c>
      <c r="E1381" s="104" t="s">
        <v>735</v>
      </c>
      <c r="F1381" s="104" t="s">
        <v>105</v>
      </c>
      <c r="G1381" s="104" t="s">
        <v>4453</v>
      </c>
      <c r="H1381" s="104"/>
      <c r="I1381" s="103" t="s">
        <v>4696</v>
      </c>
      <c r="J1381" s="104" t="s">
        <v>1669</v>
      </c>
      <c r="K1381" s="103">
        <v>23</v>
      </c>
      <c r="L1381" s="104" t="s">
        <v>1864</v>
      </c>
      <c r="M1381" s="174">
        <v>1378</v>
      </c>
      <c r="N1381" s="81"/>
      <c r="O1381" s="81"/>
      <c r="P1381" s="81"/>
      <c r="Q1381" s="81"/>
      <c r="R1381" s="81"/>
      <c r="S1381" s="81"/>
      <c r="T1381" s="172"/>
    </row>
    <row r="1382" spans="1:20" ht="30" x14ac:dyDescent="0.25">
      <c r="A1382" s="394">
        <v>11</v>
      </c>
      <c r="B1382" s="374" t="s">
        <v>1863</v>
      </c>
      <c r="C1382" s="374" t="s">
        <v>43</v>
      </c>
      <c r="D1382" s="371" t="s">
        <v>111</v>
      </c>
      <c r="E1382" s="104" t="s">
        <v>49</v>
      </c>
      <c r="F1382" s="104" t="s">
        <v>105</v>
      </c>
      <c r="G1382" s="104"/>
      <c r="H1382" s="104"/>
      <c r="I1382" s="103"/>
      <c r="J1382" s="104" t="s">
        <v>21</v>
      </c>
      <c r="K1382" s="118">
        <v>23</v>
      </c>
      <c r="L1382" s="104" t="s">
        <v>1864</v>
      </c>
      <c r="M1382" s="378">
        <v>1379</v>
      </c>
      <c r="N1382" s="369"/>
      <c r="O1382" s="369"/>
      <c r="P1382" s="369"/>
      <c r="Q1382" s="369"/>
      <c r="R1382" s="369"/>
      <c r="S1382" s="369"/>
      <c r="T1382" s="172"/>
    </row>
    <row r="1383" spans="1:20" ht="31.5" x14ac:dyDescent="0.25">
      <c r="A1383" s="397" t="s">
        <v>1869</v>
      </c>
      <c r="B1383" s="398" t="s">
        <v>1870</v>
      </c>
      <c r="C1383" s="399"/>
      <c r="D1383" s="163"/>
      <c r="E1383" s="163"/>
      <c r="F1383" s="163"/>
      <c r="G1383" s="163"/>
      <c r="H1383" s="163"/>
      <c r="I1383" s="128"/>
      <c r="J1383" s="163"/>
      <c r="K1383" s="164">
        <v>23</v>
      </c>
      <c r="L1383" s="405" t="s">
        <v>1869</v>
      </c>
      <c r="M1383" s="379">
        <v>1380</v>
      </c>
      <c r="N1383" s="401" t="s">
        <v>339</v>
      </c>
      <c r="O1383" s="370"/>
      <c r="P1383" s="370"/>
      <c r="Q1383" s="370"/>
      <c r="R1383" s="370"/>
      <c r="S1383" s="370"/>
      <c r="T1383" s="402" t="s">
        <v>4023</v>
      </c>
    </row>
    <row r="1384" spans="1:20" ht="105" x14ac:dyDescent="0.25">
      <c r="A1384" s="173" t="s">
        <v>2962</v>
      </c>
      <c r="B1384" s="374" t="s">
        <v>840</v>
      </c>
      <c r="C1384" s="374" t="s">
        <v>36</v>
      </c>
      <c r="D1384" s="104" t="s">
        <v>94</v>
      </c>
      <c r="E1384" s="104" t="s">
        <v>423</v>
      </c>
      <c r="F1384" s="371" t="s">
        <v>39</v>
      </c>
      <c r="G1384" s="104" t="s">
        <v>4453</v>
      </c>
      <c r="H1384" s="104"/>
      <c r="I1384" s="118" t="s">
        <v>4594</v>
      </c>
      <c r="J1384" s="104" t="s">
        <v>4000</v>
      </c>
      <c r="K1384" s="103">
        <v>23</v>
      </c>
      <c r="L1384" s="104" t="s">
        <v>1869</v>
      </c>
      <c r="M1384" s="174">
        <v>1381</v>
      </c>
      <c r="N1384" s="81"/>
      <c r="O1384" s="81"/>
      <c r="P1384" s="81"/>
      <c r="Q1384" s="81"/>
      <c r="R1384" s="81"/>
      <c r="S1384" s="81"/>
      <c r="T1384" s="172"/>
    </row>
    <row r="1385" spans="1:20" ht="75" x14ac:dyDescent="0.25">
      <c r="A1385" s="394">
        <v>2</v>
      </c>
      <c r="B1385" s="374" t="s">
        <v>4038</v>
      </c>
      <c r="C1385" s="374" t="s">
        <v>43</v>
      </c>
      <c r="D1385" s="104" t="s">
        <v>94</v>
      </c>
      <c r="E1385" s="104" t="s">
        <v>423</v>
      </c>
      <c r="F1385" s="371" t="s">
        <v>39</v>
      </c>
      <c r="G1385" s="104"/>
      <c r="H1385" s="371" t="s">
        <v>184</v>
      </c>
      <c r="I1385" s="127"/>
      <c r="J1385" s="104" t="s">
        <v>224</v>
      </c>
      <c r="K1385" s="118">
        <v>23</v>
      </c>
      <c r="L1385" s="104" t="s">
        <v>1869</v>
      </c>
      <c r="M1385" s="378">
        <v>1382</v>
      </c>
      <c r="N1385" s="369"/>
      <c r="O1385" s="369"/>
      <c r="P1385" s="369"/>
      <c r="Q1385" s="369"/>
      <c r="R1385" s="369"/>
      <c r="S1385" s="369"/>
      <c r="T1385" s="433"/>
    </row>
    <row r="1386" spans="1:20" ht="30" x14ac:dyDescent="0.25">
      <c r="A1386" s="394">
        <v>3</v>
      </c>
      <c r="B1386" s="374" t="s">
        <v>392</v>
      </c>
      <c r="C1386" s="374" t="s">
        <v>48</v>
      </c>
      <c r="D1386" s="104" t="s">
        <v>49</v>
      </c>
      <c r="E1386" s="104" t="s">
        <v>184</v>
      </c>
      <c r="F1386" s="371" t="s">
        <v>39</v>
      </c>
      <c r="G1386" s="104" t="s">
        <v>4453</v>
      </c>
      <c r="H1386" s="104"/>
      <c r="I1386" s="168" t="s">
        <v>4595</v>
      </c>
      <c r="J1386" s="104" t="s">
        <v>1871</v>
      </c>
      <c r="K1386" s="103">
        <v>23</v>
      </c>
      <c r="L1386" s="104" t="s">
        <v>1869</v>
      </c>
      <c r="M1386" s="174">
        <v>1383</v>
      </c>
      <c r="N1386" s="433"/>
      <c r="O1386" s="433"/>
      <c r="P1386" s="433"/>
      <c r="Q1386" s="433"/>
      <c r="R1386" s="433"/>
      <c r="S1386" s="433"/>
      <c r="T1386" s="433"/>
    </row>
    <row r="1387" spans="1:20" ht="30" x14ac:dyDescent="0.25">
      <c r="A1387" s="394">
        <v>4</v>
      </c>
      <c r="B1387" s="374" t="s">
        <v>1872</v>
      </c>
      <c r="C1387" s="374" t="s">
        <v>66</v>
      </c>
      <c r="D1387" s="104" t="s">
        <v>94</v>
      </c>
      <c r="E1387" s="104" t="s">
        <v>60</v>
      </c>
      <c r="F1387" s="371" t="s">
        <v>39</v>
      </c>
      <c r="G1387" s="104"/>
      <c r="H1387" s="104"/>
      <c r="I1387" s="103"/>
      <c r="J1387" s="104" t="s">
        <v>1704</v>
      </c>
      <c r="K1387" s="118">
        <v>23</v>
      </c>
      <c r="L1387" s="104" t="s">
        <v>1869</v>
      </c>
      <c r="M1387" s="378">
        <v>1384</v>
      </c>
      <c r="N1387" s="369"/>
      <c r="O1387" s="369"/>
      <c r="P1387" s="369"/>
      <c r="Q1387" s="369"/>
      <c r="R1387" s="369"/>
      <c r="S1387" s="369"/>
      <c r="T1387" s="172"/>
    </row>
    <row r="1388" spans="1:20" ht="30" x14ac:dyDescent="0.25">
      <c r="A1388" s="394">
        <v>5</v>
      </c>
      <c r="B1388" s="374" t="s">
        <v>4039</v>
      </c>
      <c r="C1388" s="374" t="s">
        <v>691</v>
      </c>
      <c r="D1388" s="104" t="s">
        <v>49</v>
      </c>
      <c r="E1388" s="104" t="s">
        <v>418</v>
      </c>
      <c r="F1388" s="371" t="s">
        <v>105</v>
      </c>
      <c r="G1388" s="104"/>
      <c r="H1388" s="104"/>
      <c r="I1388" s="126"/>
      <c r="J1388" s="104" t="s">
        <v>1704</v>
      </c>
      <c r="K1388" s="118">
        <v>23</v>
      </c>
      <c r="L1388" s="104" t="s">
        <v>1869</v>
      </c>
      <c r="M1388" s="378">
        <v>1385</v>
      </c>
      <c r="N1388" s="369"/>
      <c r="O1388" s="369"/>
      <c r="P1388" s="369"/>
      <c r="Q1388" s="369"/>
      <c r="R1388" s="369"/>
      <c r="S1388" s="369"/>
      <c r="T1388" s="433"/>
    </row>
    <row r="1389" spans="1:20" x14ac:dyDescent="0.25">
      <c r="A1389" s="394">
        <v>6</v>
      </c>
      <c r="B1389" s="374" t="s">
        <v>3579</v>
      </c>
      <c r="C1389" s="374" t="s">
        <v>194</v>
      </c>
      <c r="D1389" s="104" t="s">
        <v>1681</v>
      </c>
      <c r="E1389" s="104" t="s">
        <v>69</v>
      </c>
      <c r="F1389" s="371" t="s">
        <v>105</v>
      </c>
      <c r="G1389" s="104"/>
      <c r="H1389" s="104"/>
      <c r="I1389" s="103"/>
      <c r="J1389" s="104" t="s">
        <v>1609</v>
      </c>
      <c r="K1389" s="118">
        <v>23</v>
      </c>
      <c r="L1389" s="104" t="s">
        <v>1869</v>
      </c>
      <c r="M1389" s="378">
        <v>1386</v>
      </c>
      <c r="N1389" s="369"/>
      <c r="O1389" s="369"/>
      <c r="P1389" s="369"/>
      <c r="Q1389" s="369"/>
      <c r="R1389" s="369"/>
      <c r="S1389" s="369"/>
      <c r="T1389" s="172"/>
    </row>
    <row r="1390" spans="1:20" x14ac:dyDescent="0.25">
      <c r="A1390" s="394">
        <v>7</v>
      </c>
      <c r="B1390" s="374" t="s">
        <v>1206</v>
      </c>
      <c r="C1390" s="374" t="s">
        <v>679</v>
      </c>
      <c r="D1390" s="104" t="s">
        <v>111</v>
      </c>
      <c r="E1390" s="104" t="s">
        <v>257</v>
      </c>
      <c r="F1390" s="371" t="s">
        <v>105</v>
      </c>
      <c r="G1390" s="104"/>
      <c r="H1390" s="104"/>
      <c r="I1390" s="103"/>
      <c r="J1390" s="104" t="s">
        <v>21</v>
      </c>
      <c r="K1390" s="118">
        <v>23</v>
      </c>
      <c r="L1390" s="104" t="s">
        <v>1869</v>
      </c>
      <c r="M1390" s="378">
        <v>1387</v>
      </c>
      <c r="N1390" s="369"/>
      <c r="O1390" s="369"/>
      <c r="P1390" s="369"/>
      <c r="Q1390" s="369"/>
      <c r="R1390" s="369"/>
      <c r="S1390" s="369"/>
      <c r="T1390" s="172"/>
    </row>
    <row r="1391" spans="1:20" ht="45" x14ac:dyDescent="0.25">
      <c r="A1391" s="394">
        <v>8</v>
      </c>
      <c r="B1391" s="374" t="s">
        <v>4040</v>
      </c>
      <c r="C1391" s="374" t="s">
        <v>199</v>
      </c>
      <c r="D1391" s="371" t="s">
        <v>111</v>
      </c>
      <c r="E1391" s="104" t="s">
        <v>735</v>
      </c>
      <c r="F1391" s="104" t="s">
        <v>105</v>
      </c>
      <c r="G1391" s="104" t="s">
        <v>4453</v>
      </c>
      <c r="H1391" s="104"/>
      <c r="I1391" s="103" t="s">
        <v>4698</v>
      </c>
      <c r="J1391" s="104" t="s">
        <v>1669</v>
      </c>
      <c r="K1391" s="103">
        <v>23</v>
      </c>
      <c r="L1391" s="104" t="s">
        <v>1869</v>
      </c>
      <c r="M1391" s="174">
        <v>1388</v>
      </c>
      <c r="N1391" s="81"/>
      <c r="O1391" s="81"/>
      <c r="P1391" s="81"/>
      <c r="Q1391" s="81"/>
      <c r="R1391" s="81"/>
      <c r="S1391" s="81"/>
      <c r="T1391" s="172"/>
    </row>
    <row r="1392" spans="1:20" ht="30" x14ac:dyDescent="0.25">
      <c r="A1392" s="394">
        <v>9</v>
      </c>
      <c r="B1392" s="374" t="s">
        <v>1863</v>
      </c>
      <c r="C1392" s="374" t="s">
        <v>294</v>
      </c>
      <c r="D1392" s="371" t="s">
        <v>111</v>
      </c>
      <c r="E1392" s="104" t="s">
        <v>49</v>
      </c>
      <c r="F1392" s="104" t="s">
        <v>105</v>
      </c>
      <c r="G1392" s="104"/>
      <c r="H1392" s="104"/>
      <c r="I1392" s="103"/>
      <c r="J1392" s="104" t="s">
        <v>21</v>
      </c>
      <c r="K1392" s="118">
        <v>23</v>
      </c>
      <c r="L1392" s="104" t="s">
        <v>1869</v>
      </c>
      <c r="M1392" s="378">
        <v>1389</v>
      </c>
      <c r="N1392" s="369"/>
      <c r="O1392" s="369"/>
      <c r="P1392" s="369"/>
      <c r="Q1392" s="369"/>
      <c r="R1392" s="369"/>
      <c r="S1392" s="369"/>
      <c r="T1392" s="172"/>
    </row>
    <row r="1393" spans="1:20" ht="31.5" x14ac:dyDescent="0.25">
      <c r="A1393" s="397" t="s">
        <v>1873</v>
      </c>
      <c r="B1393" s="398" t="s">
        <v>1874</v>
      </c>
      <c r="C1393" s="399"/>
      <c r="D1393" s="163"/>
      <c r="E1393" s="163"/>
      <c r="F1393" s="163"/>
      <c r="G1393" s="163"/>
      <c r="H1393" s="163"/>
      <c r="I1393" s="102"/>
      <c r="J1393" s="163"/>
      <c r="K1393" s="164">
        <v>23</v>
      </c>
      <c r="L1393" s="405" t="s">
        <v>1873</v>
      </c>
      <c r="M1393" s="377">
        <v>1390</v>
      </c>
      <c r="N1393" s="401" t="s">
        <v>339</v>
      </c>
      <c r="O1393" s="370"/>
      <c r="P1393" s="370"/>
      <c r="Q1393" s="370"/>
      <c r="R1393" s="370"/>
      <c r="S1393" s="370"/>
      <c r="T1393" s="402" t="s">
        <v>4023</v>
      </c>
    </row>
    <row r="1394" spans="1:20" ht="123.6" customHeight="1" x14ac:dyDescent="0.25">
      <c r="A1394" s="394" t="s">
        <v>4003</v>
      </c>
      <c r="B1394" s="374" t="s">
        <v>840</v>
      </c>
      <c r="C1394" s="374" t="s">
        <v>36</v>
      </c>
      <c r="D1394" s="104" t="s">
        <v>94</v>
      </c>
      <c r="E1394" s="104" t="s">
        <v>423</v>
      </c>
      <c r="F1394" s="371" t="s">
        <v>39</v>
      </c>
      <c r="G1394" s="104" t="s">
        <v>4453</v>
      </c>
      <c r="H1394" s="104"/>
      <c r="I1394" s="118" t="s">
        <v>4591</v>
      </c>
      <c r="J1394" s="104" t="s">
        <v>4000</v>
      </c>
      <c r="K1394" s="103">
        <v>23</v>
      </c>
      <c r="L1394" s="104" t="s">
        <v>1873</v>
      </c>
      <c r="M1394" s="174">
        <v>1391</v>
      </c>
      <c r="N1394" s="81"/>
      <c r="O1394" s="81"/>
      <c r="P1394" s="81"/>
      <c r="Q1394" s="81"/>
      <c r="R1394" s="81"/>
      <c r="S1394" s="81"/>
      <c r="T1394" s="172"/>
    </row>
    <row r="1395" spans="1:20" ht="37.9" customHeight="1" x14ac:dyDescent="0.25">
      <c r="A1395" s="394">
        <v>2</v>
      </c>
      <c r="B1395" s="374" t="s">
        <v>392</v>
      </c>
      <c r="C1395" s="374" t="s">
        <v>43</v>
      </c>
      <c r="D1395" s="412" t="s">
        <v>49</v>
      </c>
      <c r="E1395" s="104" t="s">
        <v>184</v>
      </c>
      <c r="F1395" s="371" t="s">
        <v>39</v>
      </c>
      <c r="G1395" s="104" t="s">
        <v>4453</v>
      </c>
      <c r="H1395" s="104"/>
      <c r="I1395" s="132" t="s">
        <v>4595</v>
      </c>
      <c r="J1395" s="104" t="s">
        <v>1871</v>
      </c>
      <c r="K1395" s="103">
        <v>23</v>
      </c>
      <c r="L1395" s="104" t="s">
        <v>1873</v>
      </c>
      <c r="M1395" s="174">
        <v>1392</v>
      </c>
      <c r="N1395" s="433"/>
      <c r="O1395" s="433"/>
      <c r="P1395" s="433"/>
      <c r="Q1395" s="433"/>
      <c r="R1395" s="433"/>
      <c r="S1395" s="433"/>
      <c r="T1395" s="433"/>
    </row>
    <row r="1396" spans="1:20" ht="60" x14ac:dyDescent="0.25">
      <c r="A1396" s="394">
        <v>3</v>
      </c>
      <c r="B1396" s="374" t="s">
        <v>4041</v>
      </c>
      <c r="C1396" s="374" t="s">
        <v>691</v>
      </c>
      <c r="D1396" s="104" t="s">
        <v>49</v>
      </c>
      <c r="E1396" s="104" t="s">
        <v>418</v>
      </c>
      <c r="F1396" s="371" t="s">
        <v>105</v>
      </c>
      <c r="G1396" s="104"/>
      <c r="H1396" s="104"/>
      <c r="I1396" s="126"/>
      <c r="J1396" s="104" t="s">
        <v>3626</v>
      </c>
      <c r="K1396" s="118">
        <v>23</v>
      </c>
      <c r="L1396" s="104" t="s">
        <v>1873</v>
      </c>
      <c r="M1396" s="378">
        <v>1393</v>
      </c>
      <c r="N1396" s="369"/>
      <c r="O1396" s="369"/>
      <c r="P1396" s="369"/>
      <c r="Q1396" s="369"/>
      <c r="R1396" s="369"/>
      <c r="S1396" s="369"/>
      <c r="T1396" s="433"/>
    </row>
    <row r="1397" spans="1:20" x14ac:dyDescent="0.25">
      <c r="A1397" s="394">
        <v>4</v>
      </c>
      <c r="B1397" s="394" t="s">
        <v>729</v>
      </c>
      <c r="C1397" s="374" t="s">
        <v>194</v>
      </c>
      <c r="D1397" s="104" t="s">
        <v>1681</v>
      </c>
      <c r="E1397" s="104" t="s">
        <v>69</v>
      </c>
      <c r="F1397" s="371" t="s">
        <v>105</v>
      </c>
      <c r="G1397" s="104"/>
      <c r="H1397" s="104"/>
      <c r="I1397" s="103"/>
      <c r="J1397" s="104" t="s">
        <v>4042</v>
      </c>
      <c r="K1397" s="118">
        <v>23</v>
      </c>
      <c r="L1397" s="104" t="s">
        <v>1873</v>
      </c>
      <c r="M1397" s="378">
        <v>1394</v>
      </c>
      <c r="N1397" s="369"/>
      <c r="O1397" s="369"/>
      <c r="P1397" s="369"/>
      <c r="Q1397" s="369"/>
      <c r="R1397" s="369"/>
      <c r="S1397" s="369"/>
      <c r="T1397" s="172"/>
    </row>
    <row r="1398" spans="1:20" ht="60" x14ac:dyDescent="0.25">
      <c r="A1398" s="394">
        <v>5</v>
      </c>
      <c r="B1398" s="394" t="s">
        <v>4043</v>
      </c>
      <c r="C1398" s="374" t="s">
        <v>199</v>
      </c>
      <c r="D1398" s="371" t="s">
        <v>111</v>
      </c>
      <c r="E1398" s="104" t="s">
        <v>735</v>
      </c>
      <c r="F1398" s="104" t="s">
        <v>105</v>
      </c>
      <c r="G1398" s="104" t="s">
        <v>4453</v>
      </c>
      <c r="H1398" s="104"/>
      <c r="I1398" s="103" t="s">
        <v>4697</v>
      </c>
      <c r="J1398" s="104" t="s">
        <v>1669</v>
      </c>
      <c r="K1398" s="103">
        <v>23</v>
      </c>
      <c r="L1398" s="104" t="s">
        <v>1873</v>
      </c>
      <c r="M1398" s="174">
        <v>1395</v>
      </c>
      <c r="N1398" s="81"/>
      <c r="O1398" s="81"/>
      <c r="P1398" s="81"/>
      <c r="Q1398" s="81"/>
      <c r="R1398" s="81"/>
      <c r="S1398" s="81"/>
      <c r="T1398" s="172"/>
    </row>
    <row r="1399" spans="1:20" ht="31.5" x14ac:dyDescent="0.25">
      <c r="A1399" s="397" t="s">
        <v>1892</v>
      </c>
      <c r="B1399" s="398" t="s">
        <v>1893</v>
      </c>
      <c r="C1399" s="399"/>
      <c r="D1399" s="163"/>
      <c r="E1399" s="163"/>
      <c r="F1399" s="163"/>
      <c r="G1399" s="163"/>
      <c r="H1399" s="163"/>
      <c r="I1399" s="128"/>
      <c r="J1399" s="163"/>
      <c r="K1399" s="164">
        <v>25</v>
      </c>
      <c r="L1399" s="405" t="s">
        <v>1892</v>
      </c>
      <c r="M1399" s="377">
        <v>1396</v>
      </c>
      <c r="N1399" s="401" t="s">
        <v>2501</v>
      </c>
      <c r="O1399" s="370"/>
      <c r="P1399" s="370"/>
      <c r="Q1399" s="370"/>
      <c r="R1399" s="370"/>
      <c r="S1399" s="370"/>
      <c r="T1399" s="402" t="s">
        <v>4044</v>
      </c>
    </row>
    <row r="1400" spans="1:20" ht="45" x14ac:dyDescent="0.25">
      <c r="A1400" s="394">
        <v>1</v>
      </c>
      <c r="B1400" s="374" t="s">
        <v>4045</v>
      </c>
      <c r="C1400" s="394" t="s">
        <v>866</v>
      </c>
      <c r="D1400" s="104" t="s">
        <v>94</v>
      </c>
      <c r="E1400" s="104" t="s">
        <v>423</v>
      </c>
      <c r="F1400" s="371" t="s">
        <v>39</v>
      </c>
      <c r="G1400" s="104" t="s">
        <v>4453</v>
      </c>
      <c r="H1400" s="104"/>
      <c r="I1400" s="103" t="s">
        <v>4596</v>
      </c>
      <c r="J1400" s="104" t="s">
        <v>3703</v>
      </c>
      <c r="K1400" s="103">
        <v>25</v>
      </c>
      <c r="L1400" s="104" t="s">
        <v>1892</v>
      </c>
      <c r="M1400" s="174">
        <v>1397</v>
      </c>
      <c r="N1400" s="81"/>
      <c r="O1400" s="81"/>
      <c r="P1400" s="81"/>
      <c r="Q1400" s="81"/>
      <c r="R1400" s="81"/>
      <c r="S1400" s="81"/>
      <c r="T1400" s="172"/>
    </row>
    <row r="1401" spans="1:20" ht="45" x14ac:dyDescent="0.25">
      <c r="A1401" s="394">
        <v>2</v>
      </c>
      <c r="B1401" s="374" t="s">
        <v>4046</v>
      </c>
      <c r="C1401" s="374" t="s">
        <v>868</v>
      </c>
      <c r="D1401" s="104" t="s">
        <v>94</v>
      </c>
      <c r="E1401" s="104" t="s">
        <v>423</v>
      </c>
      <c r="F1401" s="371" t="s">
        <v>39</v>
      </c>
      <c r="G1401" s="104" t="s">
        <v>4453</v>
      </c>
      <c r="H1401" s="104"/>
      <c r="I1401" s="103" t="s">
        <v>4596</v>
      </c>
      <c r="J1401" s="104" t="s">
        <v>3703</v>
      </c>
      <c r="K1401" s="103">
        <v>25</v>
      </c>
      <c r="L1401" s="104" t="s">
        <v>1892</v>
      </c>
      <c r="M1401" s="174">
        <v>1398</v>
      </c>
      <c r="N1401" s="433"/>
      <c r="O1401" s="433"/>
      <c r="P1401" s="433"/>
      <c r="Q1401" s="433"/>
      <c r="R1401" s="433"/>
      <c r="S1401" s="433"/>
      <c r="T1401" s="433"/>
    </row>
    <row r="1402" spans="1:20" ht="45" x14ac:dyDescent="0.25">
      <c r="A1402" s="394">
        <v>3</v>
      </c>
      <c r="B1402" s="374" t="s">
        <v>4047</v>
      </c>
      <c r="C1402" s="374" t="s">
        <v>1234</v>
      </c>
      <c r="D1402" s="104" t="s">
        <v>94</v>
      </c>
      <c r="E1402" s="104" t="s">
        <v>423</v>
      </c>
      <c r="F1402" s="371" t="s">
        <v>39</v>
      </c>
      <c r="G1402" s="104" t="s">
        <v>4453</v>
      </c>
      <c r="H1402" s="104"/>
      <c r="I1402" s="103" t="s">
        <v>4596</v>
      </c>
      <c r="J1402" s="104" t="s">
        <v>3703</v>
      </c>
      <c r="K1402" s="103">
        <v>25</v>
      </c>
      <c r="L1402" s="104" t="s">
        <v>1892</v>
      </c>
      <c r="M1402" s="174">
        <v>1399</v>
      </c>
      <c r="N1402" s="433"/>
      <c r="O1402" s="433"/>
      <c r="P1402" s="433"/>
      <c r="Q1402" s="433"/>
      <c r="R1402" s="433"/>
      <c r="S1402" s="433"/>
      <c r="T1402" s="433"/>
    </row>
    <row r="1403" spans="1:20" ht="31.5" x14ac:dyDescent="0.25">
      <c r="A1403" s="397" t="s">
        <v>1896</v>
      </c>
      <c r="B1403" s="398" t="s">
        <v>1897</v>
      </c>
      <c r="C1403" s="399"/>
      <c r="D1403" s="163"/>
      <c r="E1403" s="163"/>
      <c r="F1403" s="163"/>
      <c r="G1403" s="163"/>
      <c r="H1403" s="163"/>
      <c r="I1403" s="128"/>
      <c r="J1403" s="163"/>
      <c r="K1403" s="164">
        <v>25</v>
      </c>
      <c r="L1403" s="405" t="s">
        <v>1896</v>
      </c>
      <c r="M1403" s="379">
        <v>1400</v>
      </c>
      <c r="N1403" s="401" t="s">
        <v>2501</v>
      </c>
      <c r="O1403" s="370"/>
      <c r="P1403" s="370"/>
      <c r="Q1403" s="370"/>
      <c r="R1403" s="370"/>
      <c r="S1403" s="370"/>
      <c r="T1403" s="402" t="s">
        <v>4847</v>
      </c>
    </row>
    <row r="1404" spans="1:20" ht="45" x14ac:dyDescent="0.25">
      <c r="A1404" s="394" t="s">
        <v>4003</v>
      </c>
      <c r="B1404" s="374" t="s">
        <v>4048</v>
      </c>
      <c r="C1404" s="374" t="s">
        <v>691</v>
      </c>
      <c r="D1404" s="104" t="s">
        <v>94</v>
      </c>
      <c r="E1404" s="104" t="s">
        <v>423</v>
      </c>
      <c r="F1404" s="104" t="s">
        <v>39</v>
      </c>
      <c r="G1404" s="104"/>
      <c r="H1404" s="104"/>
      <c r="I1404" s="103"/>
      <c r="J1404" s="104" t="s">
        <v>4049</v>
      </c>
      <c r="K1404" s="118">
        <v>25</v>
      </c>
      <c r="L1404" s="104" t="s">
        <v>1896</v>
      </c>
      <c r="M1404" s="378">
        <v>1401</v>
      </c>
      <c r="N1404" s="369"/>
      <c r="O1404" s="369"/>
      <c r="P1404" s="369"/>
      <c r="Q1404" s="369"/>
      <c r="R1404" s="369"/>
      <c r="S1404" s="369"/>
      <c r="T1404" s="172"/>
    </row>
    <row r="1405" spans="1:20" ht="31.5" x14ac:dyDescent="0.25">
      <c r="A1405" s="397" t="s">
        <v>1899</v>
      </c>
      <c r="B1405" s="398" t="s">
        <v>1900</v>
      </c>
      <c r="C1405" s="399"/>
      <c r="D1405" s="163"/>
      <c r="E1405" s="163"/>
      <c r="F1405" s="163"/>
      <c r="G1405" s="163"/>
      <c r="H1405" s="163"/>
      <c r="I1405" s="128"/>
      <c r="J1405" s="163"/>
      <c r="K1405" s="164">
        <v>25</v>
      </c>
      <c r="L1405" s="405" t="s">
        <v>1899</v>
      </c>
      <c r="M1405" s="377">
        <v>1402</v>
      </c>
      <c r="N1405" s="401" t="s">
        <v>2501</v>
      </c>
      <c r="O1405" s="370"/>
      <c r="P1405" s="370"/>
      <c r="Q1405" s="370"/>
      <c r="R1405" s="370"/>
      <c r="S1405" s="370"/>
      <c r="T1405" s="402" t="s">
        <v>4847</v>
      </c>
    </row>
    <row r="1406" spans="1:20" ht="45" x14ac:dyDescent="0.25">
      <c r="A1406" s="394" t="s">
        <v>4003</v>
      </c>
      <c r="B1406" s="374" t="s">
        <v>4050</v>
      </c>
      <c r="C1406" s="374" t="s">
        <v>123</v>
      </c>
      <c r="D1406" s="104" t="s">
        <v>94</v>
      </c>
      <c r="E1406" s="104" t="s">
        <v>423</v>
      </c>
      <c r="F1406" s="104" t="s">
        <v>39</v>
      </c>
      <c r="G1406" s="104"/>
      <c r="H1406" s="104"/>
      <c r="I1406" s="103"/>
      <c r="J1406" s="104" t="s">
        <v>3703</v>
      </c>
      <c r="K1406" s="118">
        <v>25</v>
      </c>
      <c r="L1406" s="104" t="s">
        <v>1899</v>
      </c>
      <c r="M1406" s="378">
        <v>1403</v>
      </c>
      <c r="N1406" s="369"/>
      <c r="O1406" s="369"/>
      <c r="P1406" s="369"/>
      <c r="Q1406" s="369"/>
      <c r="R1406" s="369"/>
      <c r="S1406" s="369"/>
      <c r="T1406" s="172"/>
    </row>
    <row r="1407" spans="1:20" ht="37.5" customHeight="1" x14ac:dyDescent="0.25">
      <c r="A1407" s="394" t="s">
        <v>4005</v>
      </c>
      <c r="B1407" s="374" t="s">
        <v>4051</v>
      </c>
      <c r="C1407" s="374" t="s">
        <v>125</v>
      </c>
      <c r="D1407" s="104" t="s">
        <v>94</v>
      </c>
      <c r="E1407" s="104" t="s">
        <v>423</v>
      </c>
      <c r="F1407" s="104" t="s">
        <v>39</v>
      </c>
      <c r="G1407" s="104"/>
      <c r="H1407" s="104"/>
      <c r="I1407" s="103"/>
      <c r="J1407" s="104" t="s">
        <v>3703</v>
      </c>
      <c r="K1407" s="118">
        <v>25</v>
      </c>
      <c r="L1407" s="104" t="s">
        <v>1899</v>
      </c>
      <c r="M1407" s="378">
        <v>1404</v>
      </c>
      <c r="N1407" s="369"/>
      <c r="O1407" s="369"/>
      <c r="P1407" s="369"/>
      <c r="Q1407" s="369"/>
      <c r="R1407" s="369"/>
      <c r="S1407" s="369"/>
      <c r="T1407" s="172"/>
    </row>
    <row r="1408" spans="1:20" ht="31.5" x14ac:dyDescent="0.25">
      <c r="A1408" s="397" t="s">
        <v>1903</v>
      </c>
      <c r="B1408" s="398" t="s">
        <v>1904</v>
      </c>
      <c r="C1408" s="399"/>
      <c r="D1408" s="163"/>
      <c r="E1408" s="163"/>
      <c r="F1408" s="163"/>
      <c r="G1408" s="163"/>
      <c r="H1408" s="163"/>
      <c r="I1408" s="128"/>
      <c r="J1408" s="163"/>
      <c r="K1408" s="164">
        <v>25</v>
      </c>
      <c r="L1408" s="405" t="s">
        <v>1903</v>
      </c>
      <c r="M1408" s="377">
        <v>1405</v>
      </c>
      <c r="N1408" s="401" t="s">
        <v>2501</v>
      </c>
      <c r="O1408" s="370"/>
      <c r="P1408" s="370"/>
      <c r="Q1408" s="370"/>
      <c r="R1408" s="370"/>
      <c r="S1408" s="370"/>
      <c r="T1408" s="402" t="s">
        <v>4847</v>
      </c>
    </row>
    <row r="1409" spans="1:20" ht="30" x14ac:dyDescent="0.25">
      <c r="A1409" s="403" t="s">
        <v>21</v>
      </c>
      <c r="B1409" s="374" t="s">
        <v>4052</v>
      </c>
      <c r="C1409" s="374"/>
      <c r="D1409" s="104"/>
      <c r="E1409" s="104"/>
      <c r="F1409" s="104"/>
      <c r="G1409" s="104"/>
      <c r="H1409" s="104"/>
      <c r="I1409" s="103"/>
      <c r="J1409" s="104" t="s">
        <v>21</v>
      </c>
      <c r="K1409" s="118">
        <v>25</v>
      </c>
      <c r="L1409" s="104" t="s">
        <v>1903</v>
      </c>
      <c r="M1409" s="378">
        <v>1406</v>
      </c>
      <c r="N1409" s="369"/>
      <c r="O1409" s="369"/>
      <c r="P1409" s="369"/>
      <c r="Q1409" s="369"/>
      <c r="R1409" s="369"/>
      <c r="S1409" s="369"/>
      <c r="T1409" s="172"/>
    </row>
    <row r="1410" spans="1:20" ht="31.5" x14ac:dyDescent="0.25">
      <c r="A1410" s="397" t="s">
        <v>1877</v>
      </c>
      <c r="B1410" s="398" t="s">
        <v>1878</v>
      </c>
      <c r="C1410" s="399"/>
      <c r="D1410" s="163"/>
      <c r="E1410" s="163"/>
      <c r="F1410" s="163"/>
      <c r="G1410" s="163"/>
      <c r="H1410" s="163"/>
      <c r="I1410" s="128"/>
      <c r="J1410" s="163"/>
      <c r="K1410" s="164">
        <v>25</v>
      </c>
      <c r="L1410" s="405" t="s">
        <v>1877</v>
      </c>
      <c r="M1410" s="379">
        <v>1407</v>
      </c>
      <c r="N1410" s="401" t="s">
        <v>2501</v>
      </c>
      <c r="O1410" s="370"/>
      <c r="P1410" s="370"/>
      <c r="Q1410" s="370"/>
      <c r="R1410" s="370"/>
      <c r="S1410" s="370"/>
      <c r="T1410" s="402" t="s">
        <v>4846</v>
      </c>
    </row>
    <row r="1411" spans="1:20" ht="45" x14ac:dyDescent="0.25">
      <c r="A1411" s="173">
        <v>1</v>
      </c>
      <c r="B1411" s="374" t="s">
        <v>4053</v>
      </c>
      <c r="C1411" s="374" t="s">
        <v>80</v>
      </c>
      <c r="D1411" s="371" t="s">
        <v>1880</v>
      </c>
      <c r="E1411" s="104" t="s">
        <v>38</v>
      </c>
      <c r="F1411" s="104" t="s">
        <v>39</v>
      </c>
      <c r="G1411" s="104" t="s">
        <v>4453</v>
      </c>
      <c r="H1411" s="104"/>
      <c r="I1411" s="103" t="s">
        <v>4597</v>
      </c>
      <c r="J1411" s="104" t="s">
        <v>2501</v>
      </c>
      <c r="K1411" s="103">
        <v>25</v>
      </c>
      <c r="L1411" s="104" t="s">
        <v>1877</v>
      </c>
      <c r="M1411" s="174">
        <v>1408</v>
      </c>
      <c r="N1411" s="81"/>
      <c r="O1411" s="81"/>
      <c r="P1411" s="81"/>
      <c r="Q1411" s="81"/>
      <c r="R1411" s="81"/>
      <c r="S1411" s="81"/>
      <c r="T1411" s="172"/>
    </row>
    <row r="1412" spans="1:20" ht="75" x14ac:dyDescent="0.25">
      <c r="A1412" s="431">
        <v>2</v>
      </c>
      <c r="B1412" s="374" t="s">
        <v>4054</v>
      </c>
      <c r="C1412" s="374" t="s">
        <v>85</v>
      </c>
      <c r="D1412" s="104" t="s">
        <v>49</v>
      </c>
      <c r="E1412" s="104" t="s">
        <v>38</v>
      </c>
      <c r="F1412" s="104" t="s">
        <v>39</v>
      </c>
      <c r="G1412" s="104" t="s">
        <v>4453</v>
      </c>
      <c r="H1412" s="104"/>
      <c r="I1412" s="103" t="s">
        <v>4598</v>
      </c>
      <c r="J1412" s="104" t="s">
        <v>4055</v>
      </c>
      <c r="K1412" s="103">
        <v>26</v>
      </c>
      <c r="L1412" s="104" t="s">
        <v>1877</v>
      </c>
      <c r="M1412" s="174">
        <v>1409</v>
      </c>
      <c r="N1412" s="81"/>
      <c r="O1412" s="81"/>
      <c r="P1412" s="81"/>
      <c r="Q1412" s="81"/>
      <c r="R1412" s="81"/>
      <c r="S1412" s="81"/>
      <c r="T1412" s="81"/>
    </row>
    <row r="1413" spans="1:20" ht="331.15" customHeight="1" x14ac:dyDescent="0.25">
      <c r="A1413" s="173">
        <v>3</v>
      </c>
      <c r="B1413" s="374" t="s">
        <v>4056</v>
      </c>
      <c r="C1413" s="394" t="s">
        <v>1780</v>
      </c>
      <c r="D1413" s="104" t="s">
        <v>49</v>
      </c>
      <c r="E1413" s="104" t="s">
        <v>184</v>
      </c>
      <c r="F1413" s="104" t="s">
        <v>39</v>
      </c>
      <c r="G1413" s="104" t="s">
        <v>4453</v>
      </c>
      <c r="H1413" s="104"/>
      <c r="I1413" s="103" t="s">
        <v>4599</v>
      </c>
      <c r="J1413" s="104" t="s">
        <v>4420</v>
      </c>
      <c r="K1413" s="103">
        <v>25</v>
      </c>
      <c r="L1413" s="104" t="s">
        <v>1877</v>
      </c>
      <c r="M1413" s="174">
        <v>1410</v>
      </c>
      <c r="N1413" s="81"/>
      <c r="O1413" s="81"/>
      <c r="P1413" s="81"/>
      <c r="Q1413" s="81"/>
      <c r="R1413" s="81"/>
      <c r="S1413" s="81"/>
      <c r="T1413" s="172"/>
    </row>
    <row r="1414" spans="1:20" ht="135" x14ac:dyDescent="0.25">
      <c r="A1414" s="173">
        <v>4</v>
      </c>
      <c r="B1414" s="374" t="s">
        <v>4058</v>
      </c>
      <c r="C1414" s="374" t="s">
        <v>1783</v>
      </c>
      <c r="D1414" s="104" t="s">
        <v>94</v>
      </c>
      <c r="E1414" s="104" t="s">
        <v>423</v>
      </c>
      <c r="F1414" s="104" t="s">
        <v>39</v>
      </c>
      <c r="G1414" s="104" t="s">
        <v>4453</v>
      </c>
      <c r="H1414" s="104" t="s">
        <v>83</v>
      </c>
      <c r="I1414" s="103" t="s">
        <v>4599</v>
      </c>
      <c r="J1414" s="104" t="s">
        <v>4420</v>
      </c>
      <c r="K1414" s="103">
        <v>25</v>
      </c>
      <c r="L1414" s="104" t="s">
        <v>1877</v>
      </c>
      <c r="M1414" s="174">
        <v>1411</v>
      </c>
      <c r="N1414" s="81"/>
      <c r="O1414" s="81"/>
      <c r="P1414" s="81"/>
      <c r="Q1414" s="81"/>
      <c r="R1414" s="81"/>
      <c r="S1414" s="81"/>
      <c r="T1414" s="172"/>
    </row>
    <row r="1415" spans="1:20" ht="150" x14ac:dyDescent="0.25">
      <c r="A1415" s="431">
        <v>5</v>
      </c>
      <c r="B1415" s="374" t="s">
        <v>4059</v>
      </c>
      <c r="C1415" s="374" t="s">
        <v>1786</v>
      </c>
      <c r="D1415" s="104" t="s">
        <v>1141</v>
      </c>
      <c r="E1415" s="104" t="s">
        <v>49</v>
      </c>
      <c r="F1415" s="371" t="s">
        <v>39</v>
      </c>
      <c r="G1415" s="104" t="s">
        <v>4453</v>
      </c>
      <c r="H1415" s="104"/>
      <c r="I1415" s="103" t="s">
        <v>4600</v>
      </c>
      <c r="J1415" s="104" t="s">
        <v>4057</v>
      </c>
      <c r="K1415" s="103">
        <v>25</v>
      </c>
      <c r="L1415" s="104" t="s">
        <v>1877</v>
      </c>
      <c r="M1415" s="174">
        <v>1412</v>
      </c>
      <c r="N1415" s="81"/>
      <c r="O1415" s="81"/>
      <c r="P1415" s="81"/>
      <c r="Q1415" s="81"/>
      <c r="R1415" s="81"/>
      <c r="S1415" s="81"/>
      <c r="T1415" s="172"/>
    </row>
    <row r="1416" spans="1:20" ht="75" x14ac:dyDescent="0.25">
      <c r="A1416" s="173">
        <v>6</v>
      </c>
      <c r="B1416" s="374" t="s">
        <v>4060</v>
      </c>
      <c r="C1416" s="374" t="s">
        <v>1781</v>
      </c>
      <c r="D1416" s="104" t="s">
        <v>37</v>
      </c>
      <c r="E1416" s="104" t="s">
        <v>38</v>
      </c>
      <c r="F1416" s="371" t="s">
        <v>39</v>
      </c>
      <c r="G1416" s="104" t="s">
        <v>4453</v>
      </c>
      <c r="H1416" s="104"/>
      <c r="I1416" s="103" t="s">
        <v>4600</v>
      </c>
      <c r="J1416" s="104" t="s">
        <v>4057</v>
      </c>
      <c r="K1416" s="103">
        <v>25</v>
      </c>
      <c r="L1416" s="104" t="s">
        <v>1877</v>
      </c>
      <c r="M1416" s="174">
        <v>1413</v>
      </c>
      <c r="N1416" s="81"/>
      <c r="O1416" s="81"/>
      <c r="P1416" s="81"/>
      <c r="Q1416" s="81"/>
      <c r="R1416" s="81"/>
      <c r="S1416" s="81"/>
      <c r="T1416" s="172"/>
    </row>
    <row r="1417" spans="1:20" ht="105" x14ac:dyDescent="0.25">
      <c r="A1417" s="173">
        <v>7</v>
      </c>
      <c r="B1417" s="374" t="s">
        <v>4061</v>
      </c>
      <c r="C1417" s="374" t="s">
        <v>4062</v>
      </c>
      <c r="D1417" s="104" t="s">
        <v>1141</v>
      </c>
      <c r="E1417" s="104" t="s">
        <v>38</v>
      </c>
      <c r="F1417" s="104" t="s">
        <v>39</v>
      </c>
      <c r="G1417" s="104" t="s">
        <v>4453</v>
      </c>
      <c r="H1417" s="104"/>
      <c r="I1417" s="103" t="s">
        <v>4600</v>
      </c>
      <c r="J1417" s="104" t="s">
        <v>4057</v>
      </c>
      <c r="K1417" s="103">
        <v>25</v>
      </c>
      <c r="L1417" s="104" t="s">
        <v>1877</v>
      </c>
      <c r="M1417" s="174">
        <v>1414</v>
      </c>
      <c r="N1417" s="433"/>
      <c r="O1417" s="433"/>
      <c r="P1417" s="433"/>
      <c r="Q1417" s="433"/>
      <c r="R1417" s="433"/>
      <c r="S1417" s="433"/>
      <c r="T1417" s="433"/>
    </row>
    <row r="1418" spans="1:20" ht="75" x14ac:dyDescent="0.25">
      <c r="A1418" s="431">
        <v>8</v>
      </c>
      <c r="B1418" s="374" t="s">
        <v>4063</v>
      </c>
      <c r="C1418" s="374" t="s">
        <v>4064</v>
      </c>
      <c r="D1418" s="104" t="s">
        <v>111</v>
      </c>
      <c r="E1418" s="104" t="s">
        <v>735</v>
      </c>
      <c r="F1418" s="104" t="s">
        <v>39</v>
      </c>
      <c r="G1418" s="104" t="s">
        <v>4453</v>
      </c>
      <c r="H1418" s="104"/>
      <c r="I1418" s="103" t="s">
        <v>4600</v>
      </c>
      <c r="J1418" s="104" t="s">
        <v>4057</v>
      </c>
      <c r="K1418" s="103">
        <v>25</v>
      </c>
      <c r="L1418" s="104" t="s">
        <v>1877</v>
      </c>
      <c r="M1418" s="174">
        <v>1415</v>
      </c>
      <c r="N1418" s="433"/>
      <c r="O1418" s="433"/>
      <c r="P1418" s="433"/>
      <c r="Q1418" s="433"/>
      <c r="R1418" s="433"/>
      <c r="S1418" s="433"/>
      <c r="T1418" s="433"/>
    </row>
    <row r="1419" spans="1:20" ht="31.5" x14ac:dyDescent="0.25">
      <c r="A1419" s="397" t="s">
        <v>2528</v>
      </c>
      <c r="B1419" s="398" t="s">
        <v>2529</v>
      </c>
      <c r="C1419" s="399"/>
      <c r="D1419" s="163"/>
      <c r="E1419" s="163"/>
      <c r="F1419" s="163"/>
      <c r="G1419" s="163"/>
      <c r="H1419" s="163"/>
      <c r="I1419" s="128"/>
      <c r="J1419" s="163"/>
      <c r="K1419" s="164">
        <v>25</v>
      </c>
      <c r="L1419" s="405" t="s">
        <v>2528</v>
      </c>
      <c r="M1419" s="379">
        <v>1416</v>
      </c>
      <c r="N1419" s="401" t="s">
        <v>2501</v>
      </c>
      <c r="O1419" s="370"/>
      <c r="P1419" s="370"/>
      <c r="Q1419" s="370"/>
      <c r="R1419" s="370"/>
      <c r="S1419" s="370"/>
      <c r="T1419" s="402" t="s">
        <v>4845</v>
      </c>
    </row>
    <row r="1420" spans="1:20" ht="54" customHeight="1" x14ac:dyDescent="0.25">
      <c r="A1420" s="173" t="s">
        <v>21</v>
      </c>
      <c r="B1420" s="374" t="s">
        <v>4065</v>
      </c>
      <c r="C1420" s="374" t="s">
        <v>4066</v>
      </c>
      <c r="D1420" s="412"/>
      <c r="E1420" s="104"/>
      <c r="F1420" s="104"/>
      <c r="G1420" s="104" t="s">
        <v>4709</v>
      </c>
      <c r="H1420" s="104"/>
      <c r="I1420" s="168" t="s">
        <v>4601</v>
      </c>
      <c r="J1420" s="104" t="s">
        <v>4067</v>
      </c>
      <c r="K1420" s="129">
        <v>25</v>
      </c>
      <c r="L1420" s="404" t="s">
        <v>2528</v>
      </c>
      <c r="M1420" s="174">
        <v>1417</v>
      </c>
      <c r="N1420" s="81"/>
      <c r="O1420" s="81"/>
      <c r="P1420" s="81"/>
      <c r="Q1420" s="81"/>
      <c r="R1420" s="81"/>
      <c r="S1420" s="81"/>
      <c r="T1420" s="172"/>
    </row>
    <row r="1421" spans="1:20" ht="31.5" x14ac:dyDescent="0.25">
      <c r="A1421" s="397" t="s">
        <v>2530</v>
      </c>
      <c r="B1421" s="398" t="s">
        <v>2531</v>
      </c>
      <c r="C1421" s="399"/>
      <c r="D1421" s="163"/>
      <c r="E1421" s="163"/>
      <c r="F1421" s="163"/>
      <c r="G1421" s="163"/>
      <c r="H1421" s="163"/>
      <c r="I1421" s="128"/>
      <c r="J1421" s="163"/>
      <c r="K1421" s="164">
        <v>25</v>
      </c>
      <c r="L1421" s="405" t="s">
        <v>2530</v>
      </c>
      <c r="M1421" s="379">
        <v>1418</v>
      </c>
      <c r="N1421" s="401" t="s">
        <v>2501</v>
      </c>
      <c r="O1421" s="370"/>
      <c r="P1421" s="370"/>
      <c r="Q1421" s="370"/>
      <c r="R1421" s="370"/>
      <c r="S1421" s="370"/>
      <c r="T1421" s="402" t="s">
        <v>4673</v>
      </c>
    </row>
    <row r="1422" spans="1:20" ht="60" x14ac:dyDescent="0.25">
      <c r="A1422" s="406" t="s">
        <v>21</v>
      </c>
      <c r="B1422" s="374" t="s">
        <v>4068</v>
      </c>
      <c r="C1422" s="374" t="s">
        <v>4066</v>
      </c>
      <c r="D1422" s="412"/>
      <c r="E1422" s="104"/>
      <c r="F1422" s="104"/>
      <c r="G1422" s="104" t="s">
        <v>4709</v>
      </c>
      <c r="H1422" s="104"/>
      <c r="I1422" s="168" t="s">
        <v>4601</v>
      </c>
      <c r="J1422" s="104" t="s">
        <v>4067</v>
      </c>
      <c r="K1422" s="129">
        <v>25</v>
      </c>
      <c r="L1422" s="104" t="s">
        <v>2530</v>
      </c>
      <c r="M1422" s="174">
        <v>1419</v>
      </c>
      <c r="N1422" s="81"/>
      <c r="O1422" s="81"/>
      <c r="P1422" s="81"/>
      <c r="Q1422" s="81"/>
      <c r="R1422" s="81"/>
      <c r="S1422" s="81"/>
      <c r="T1422" s="172"/>
    </row>
    <row r="1423" spans="1:20" ht="31.5" x14ac:dyDescent="0.25">
      <c r="A1423" s="397" t="s">
        <v>1906</v>
      </c>
      <c r="B1423" s="398" t="s">
        <v>1907</v>
      </c>
      <c r="C1423" s="399"/>
      <c r="D1423" s="163"/>
      <c r="E1423" s="163"/>
      <c r="F1423" s="163"/>
      <c r="G1423" s="163"/>
      <c r="H1423" s="163"/>
      <c r="I1423" s="128"/>
      <c r="J1423" s="163"/>
      <c r="K1423" s="164">
        <v>26</v>
      </c>
      <c r="L1423" s="405" t="s">
        <v>1906</v>
      </c>
      <c r="M1423" s="377">
        <v>1420</v>
      </c>
      <c r="N1423" s="401" t="s">
        <v>341</v>
      </c>
      <c r="O1423" s="370"/>
      <c r="P1423" s="370"/>
      <c r="Q1423" s="370"/>
      <c r="R1423" s="370"/>
      <c r="S1423" s="370"/>
      <c r="T1423" s="402" t="s">
        <v>4844</v>
      </c>
    </row>
    <row r="1424" spans="1:20" ht="75" x14ac:dyDescent="0.25">
      <c r="A1424" s="394" t="s">
        <v>4003</v>
      </c>
      <c r="B1424" s="374" t="s">
        <v>4069</v>
      </c>
      <c r="C1424" s="374" t="s">
        <v>784</v>
      </c>
      <c r="D1424" s="104" t="s">
        <v>37</v>
      </c>
      <c r="E1424" s="104" t="s">
        <v>44</v>
      </c>
      <c r="F1424" s="371" t="s">
        <v>39</v>
      </c>
      <c r="G1424" s="104"/>
      <c r="H1424" s="104"/>
      <c r="I1424" s="103"/>
      <c r="J1424" s="104"/>
      <c r="K1424" s="118">
        <v>26</v>
      </c>
      <c r="L1424" s="104" t="s">
        <v>1906</v>
      </c>
      <c r="M1424" s="378">
        <v>1421</v>
      </c>
      <c r="N1424" s="369"/>
      <c r="O1424" s="369"/>
      <c r="P1424" s="369"/>
      <c r="Q1424" s="369"/>
      <c r="R1424" s="369"/>
      <c r="S1424" s="369"/>
      <c r="T1424" s="172"/>
    </row>
    <row r="1425" spans="1:20" ht="75" x14ac:dyDescent="0.25">
      <c r="A1425" s="394" t="s">
        <v>4005</v>
      </c>
      <c r="B1425" s="374" t="s">
        <v>4070</v>
      </c>
      <c r="C1425" s="374" t="s">
        <v>866</v>
      </c>
      <c r="D1425" s="371" t="s">
        <v>111</v>
      </c>
      <c r="E1425" s="104" t="s">
        <v>69</v>
      </c>
      <c r="F1425" s="371" t="s">
        <v>105</v>
      </c>
      <c r="G1425" s="104"/>
      <c r="H1425" s="104"/>
      <c r="I1425" s="103"/>
      <c r="J1425" s="104" t="s">
        <v>1609</v>
      </c>
      <c r="K1425" s="118">
        <v>26</v>
      </c>
      <c r="L1425" s="104" t="s">
        <v>1906</v>
      </c>
      <c r="M1425" s="378">
        <v>1422</v>
      </c>
      <c r="N1425" s="369"/>
      <c r="O1425" s="369"/>
      <c r="P1425" s="369"/>
      <c r="Q1425" s="369"/>
      <c r="R1425" s="369"/>
      <c r="S1425" s="369"/>
      <c r="T1425" s="172"/>
    </row>
    <row r="1426" spans="1:20" ht="45" x14ac:dyDescent="0.25">
      <c r="A1426" s="394" t="s">
        <v>4758</v>
      </c>
      <c r="B1426" s="374" t="s">
        <v>4071</v>
      </c>
      <c r="C1426" s="374" t="s">
        <v>43</v>
      </c>
      <c r="D1426" s="371" t="s">
        <v>111</v>
      </c>
      <c r="E1426" s="104" t="s">
        <v>38</v>
      </c>
      <c r="F1426" s="371" t="s">
        <v>105</v>
      </c>
      <c r="G1426" s="104"/>
      <c r="H1426" s="104"/>
      <c r="I1426" s="103"/>
      <c r="J1426" s="104" t="s">
        <v>21</v>
      </c>
      <c r="K1426" s="118">
        <v>26</v>
      </c>
      <c r="L1426" s="104" t="s">
        <v>1906</v>
      </c>
      <c r="M1426" s="378">
        <v>1423</v>
      </c>
      <c r="N1426" s="369"/>
      <c r="O1426" s="369"/>
      <c r="P1426" s="369"/>
      <c r="Q1426" s="369"/>
      <c r="R1426" s="369"/>
      <c r="S1426" s="369"/>
      <c r="T1426" s="172"/>
    </row>
    <row r="1427" spans="1:20" ht="31.5" x14ac:dyDescent="0.25">
      <c r="A1427" s="397" t="s">
        <v>1911</v>
      </c>
      <c r="B1427" s="398" t="s">
        <v>1912</v>
      </c>
      <c r="C1427" s="399"/>
      <c r="D1427" s="163"/>
      <c r="E1427" s="163"/>
      <c r="F1427" s="163"/>
      <c r="G1427" s="163"/>
      <c r="H1427" s="163"/>
      <c r="I1427" s="128"/>
      <c r="J1427" s="163"/>
      <c r="K1427" s="164">
        <v>26</v>
      </c>
      <c r="L1427" s="405" t="s">
        <v>1911</v>
      </c>
      <c r="M1427" s="379">
        <v>1424</v>
      </c>
      <c r="N1427" s="401" t="s">
        <v>341</v>
      </c>
      <c r="O1427" s="370"/>
      <c r="P1427" s="370"/>
      <c r="Q1427" s="370"/>
      <c r="R1427" s="370"/>
      <c r="S1427" s="370"/>
      <c r="T1427" s="402" t="s">
        <v>4843</v>
      </c>
    </row>
    <row r="1428" spans="1:20" ht="45" x14ac:dyDescent="0.25">
      <c r="A1428" s="394" t="s">
        <v>4003</v>
      </c>
      <c r="B1428" s="374" t="s">
        <v>4072</v>
      </c>
      <c r="C1428" s="374" t="s">
        <v>123</v>
      </c>
      <c r="D1428" s="104" t="s">
        <v>685</v>
      </c>
      <c r="E1428" s="104" t="s">
        <v>69</v>
      </c>
      <c r="F1428" s="371" t="s">
        <v>105</v>
      </c>
      <c r="G1428" s="104"/>
      <c r="H1428" s="104"/>
      <c r="I1428" s="103"/>
      <c r="J1428" s="104" t="s">
        <v>1609</v>
      </c>
      <c r="K1428" s="118">
        <v>26</v>
      </c>
      <c r="L1428" s="104" t="s">
        <v>1911</v>
      </c>
      <c r="M1428" s="378">
        <v>1425</v>
      </c>
      <c r="N1428" s="369"/>
      <c r="O1428" s="369"/>
      <c r="P1428" s="369"/>
      <c r="Q1428" s="369"/>
      <c r="R1428" s="369"/>
      <c r="S1428" s="369"/>
      <c r="T1428" s="172"/>
    </row>
    <row r="1429" spans="1:20" ht="31.5" x14ac:dyDescent="0.25">
      <c r="A1429" s="397" t="s">
        <v>1914</v>
      </c>
      <c r="B1429" s="398" t="s">
        <v>1915</v>
      </c>
      <c r="C1429" s="399"/>
      <c r="D1429" s="163"/>
      <c r="E1429" s="163"/>
      <c r="F1429" s="163"/>
      <c r="G1429" s="163"/>
      <c r="H1429" s="163"/>
      <c r="I1429" s="128"/>
      <c r="J1429" s="163"/>
      <c r="K1429" s="164">
        <v>26</v>
      </c>
      <c r="L1429" s="405" t="s">
        <v>1914</v>
      </c>
      <c r="M1429" s="377">
        <v>1426</v>
      </c>
      <c r="N1429" s="401" t="s">
        <v>341</v>
      </c>
      <c r="O1429" s="370"/>
      <c r="P1429" s="370"/>
      <c r="Q1429" s="370"/>
      <c r="R1429" s="370"/>
      <c r="S1429" s="370"/>
      <c r="T1429" s="402" t="s">
        <v>4839</v>
      </c>
    </row>
    <row r="1430" spans="1:20" ht="60" x14ac:dyDescent="0.25">
      <c r="A1430" s="394" t="s">
        <v>4003</v>
      </c>
      <c r="B1430" s="374" t="s">
        <v>4073</v>
      </c>
      <c r="C1430" s="374" t="s">
        <v>80</v>
      </c>
      <c r="D1430" s="104" t="s">
        <v>94</v>
      </c>
      <c r="E1430" s="104" t="s">
        <v>423</v>
      </c>
      <c r="F1430" s="371" t="s">
        <v>39</v>
      </c>
      <c r="G1430" s="104"/>
      <c r="H1430" s="104"/>
      <c r="I1430" s="103"/>
      <c r="J1430" s="104" t="s">
        <v>1937</v>
      </c>
      <c r="K1430" s="118">
        <v>26</v>
      </c>
      <c r="L1430" s="104" t="s">
        <v>1914</v>
      </c>
      <c r="M1430" s="378">
        <v>1427</v>
      </c>
      <c r="N1430" s="369"/>
      <c r="O1430" s="369"/>
      <c r="P1430" s="369"/>
      <c r="Q1430" s="369"/>
      <c r="R1430" s="369"/>
      <c r="S1430" s="369"/>
      <c r="T1430" s="172"/>
    </row>
    <row r="1431" spans="1:20" ht="31.5" x14ac:dyDescent="0.25">
      <c r="A1431" s="397" t="s">
        <v>1917</v>
      </c>
      <c r="B1431" s="398" t="s">
        <v>1918</v>
      </c>
      <c r="C1431" s="399"/>
      <c r="D1431" s="163"/>
      <c r="E1431" s="163"/>
      <c r="F1431" s="163"/>
      <c r="G1431" s="163"/>
      <c r="H1431" s="163"/>
      <c r="I1431" s="128"/>
      <c r="J1431" s="163"/>
      <c r="K1431" s="164">
        <v>26</v>
      </c>
      <c r="L1431" s="405" t="s">
        <v>1917</v>
      </c>
      <c r="M1431" s="379">
        <v>1428</v>
      </c>
      <c r="N1431" s="401" t="s">
        <v>341</v>
      </c>
      <c r="O1431" s="370"/>
      <c r="P1431" s="370"/>
      <c r="Q1431" s="370"/>
      <c r="R1431" s="370"/>
      <c r="S1431" s="370"/>
      <c r="T1431" s="402" t="s">
        <v>4842</v>
      </c>
    </row>
    <row r="1432" spans="1:20" ht="45" x14ac:dyDescent="0.25">
      <c r="A1432" s="173" t="s">
        <v>2962</v>
      </c>
      <c r="B1432" s="374" t="s">
        <v>4074</v>
      </c>
      <c r="C1432" s="374" t="s">
        <v>80</v>
      </c>
      <c r="D1432" s="104" t="s">
        <v>94</v>
      </c>
      <c r="E1432" s="104" t="s">
        <v>423</v>
      </c>
      <c r="F1432" s="371" t="s">
        <v>39</v>
      </c>
      <c r="G1432" s="104" t="s">
        <v>4453</v>
      </c>
      <c r="H1432" s="104"/>
      <c r="I1432" s="103" t="s">
        <v>4602</v>
      </c>
      <c r="J1432" s="104" t="s">
        <v>1937</v>
      </c>
      <c r="K1432" s="103">
        <v>26</v>
      </c>
      <c r="L1432" s="104" t="s">
        <v>1917</v>
      </c>
      <c r="M1432" s="174">
        <v>1429</v>
      </c>
      <c r="N1432" s="81"/>
      <c r="O1432" s="81"/>
      <c r="P1432" s="81"/>
      <c r="Q1432" s="81"/>
      <c r="R1432" s="81"/>
      <c r="S1432" s="81"/>
      <c r="T1432" s="172"/>
    </row>
    <row r="1433" spans="1:20" x14ac:dyDescent="0.25">
      <c r="A1433" s="394" t="s">
        <v>4005</v>
      </c>
      <c r="B1433" s="374" t="s">
        <v>4075</v>
      </c>
      <c r="C1433" s="374" t="s">
        <v>85</v>
      </c>
      <c r="D1433" s="104" t="s">
        <v>94</v>
      </c>
      <c r="E1433" s="104" t="s">
        <v>423</v>
      </c>
      <c r="F1433" s="371" t="s">
        <v>39</v>
      </c>
      <c r="G1433" s="104"/>
      <c r="H1433" s="104"/>
      <c r="I1433" s="103"/>
      <c r="J1433" s="104" t="s">
        <v>1937</v>
      </c>
      <c r="K1433" s="118">
        <v>26</v>
      </c>
      <c r="L1433" s="104" t="s">
        <v>1917</v>
      </c>
      <c r="M1433" s="378">
        <v>1430</v>
      </c>
      <c r="N1433" s="369"/>
      <c r="O1433" s="369"/>
      <c r="P1433" s="369"/>
      <c r="Q1433" s="369"/>
      <c r="R1433" s="369"/>
      <c r="S1433" s="369"/>
      <c r="T1433" s="172"/>
    </row>
    <row r="1434" spans="1:20" x14ac:dyDescent="0.25">
      <c r="A1434" s="394" t="s">
        <v>4758</v>
      </c>
      <c r="B1434" s="374" t="s">
        <v>4076</v>
      </c>
      <c r="C1434" s="374" t="s">
        <v>88</v>
      </c>
      <c r="D1434" s="104" t="s">
        <v>94</v>
      </c>
      <c r="E1434" s="104" t="s">
        <v>423</v>
      </c>
      <c r="F1434" s="371" t="s">
        <v>39</v>
      </c>
      <c r="G1434" s="104"/>
      <c r="H1434" s="104"/>
      <c r="I1434" s="103"/>
      <c r="J1434" s="104" t="s">
        <v>1937</v>
      </c>
      <c r="K1434" s="118">
        <v>26</v>
      </c>
      <c r="L1434" s="104" t="s">
        <v>1917</v>
      </c>
      <c r="M1434" s="378">
        <v>1431</v>
      </c>
      <c r="N1434" s="369"/>
      <c r="O1434" s="369"/>
      <c r="P1434" s="369"/>
      <c r="Q1434" s="369"/>
      <c r="R1434" s="369"/>
      <c r="S1434" s="369"/>
      <c r="T1434" s="172"/>
    </row>
    <row r="1435" spans="1:20" ht="31.5" x14ac:dyDescent="0.25">
      <c r="A1435" s="397" t="s">
        <v>1922</v>
      </c>
      <c r="B1435" s="398" t="s">
        <v>1923</v>
      </c>
      <c r="C1435" s="399"/>
      <c r="D1435" s="163"/>
      <c r="E1435" s="163"/>
      <c r="F1435" s="163"/>
      <c r="G1435" s="163"/>
      <c r="H1435" s="163"/>
      <c r="I1435" s="128"/>
      <c r="J1435" s="163"/>
      <c r="K1435" s="164">
        <v>26</v>
      </c>
      <c r="L1435" s="405" t="s">
        <v>1922</v>
      </c>
      <c r="M1435" s="377">
        <v>1432</v>
      </c>
      <c r="N1435" s="401" t="s">
        <v>341</v>
      </c>
      <c r="O1435" s="370"/>
      <c r="P1435" s="370"/>
      <c r="Q1435" s="370"/>
      <c r="R1435" s="370"/>
      <c r="S1435" s="370"/>
      <c r="T1435" s="402" t="s">
        <v>4841</v>
      </c>
    </row>
    <row r="1436" spans="1:20" ht="45" x14ac:dyDescent="0.25">
      <c r="A1436" s="173" t="s">
        <v>2962</v>
      </c>
      <c r="B1436" s="374" t="s">
        <v>4077</v>
      </c>
      <c r="C1436" s="374" t="s">
        <v>80</v>
      </c>
      <c r="D1436" s="104" t="s">
        <v>94</v>
      </c>
      <c r="E1436" s="104" t="s">
        <v>423</v>
      </c>
      <c r="F1436" s="371" t="s">
        <v>39</v>
      </c>
      <c r="G1436" s="104" t="s">
        <v>4453</v>
      </c>
      <c r="H1436" s="104"/>
      <c r="I1436" s="103" t="s">
        <v>4603</v>
      </c>
      <c r="J1436" s="104" t="s">
        <v>1937</v>
      </c>
      <c r="K1436" s="103">
        <v>26</v>
      </c>
      <c r="L1436" s="104" t="s">
        <v>1922</v>
      </c>
      <c r="M1436" s="174">
        <v>1433</v>
      </c>
      <c r="N1436" s="81"/>
      <c r="O1436" s="81"/>
      <c r="P1436" s="81"/>
      <c r="Q1436" s="81"/>
      <c r="R1436" s="81"/>
      <c r="S1436" s="81"/>
      <c r="T1436" s="172"/>
    </row>
    <row r="1437" spans="1:20" ht="67.5" customHeight="1" x14ac:dyDescent="0.25">
      <c r="A1437" s="173" t="s">
        <v>3032</v>
      </c>
      <c r="B1437" s="374" t="s">
        <v>4078</v>
      </c>
      <c r="C1437" s="374" t="s">
        <v>85</v>
      </c>
      <c r="D1437" s="104" t="s">
        <v>37</v>
      </c>
      <c r="E1437" s="104" t="s">
        <v>712</v>
      </c>
      <c r="F1437" s="371" t="s">
        <v>39</v>
      </c>
      <c r="G1437" s="104" t="s">
        <v>4453</v>
      </c>
      <c r="H1437" s="104"/>
      <c r="I1437" s="103" t="s">
        <v>4603</v>
      </c>
      <c r="J1437" s="104" t="s">
        <v>1937</v>
      </c>
      <c r="K1437" s="103">
        <v>26</v>
      </c>
      <c r="L1437" s="104" t="s">
        <v>1922</v>
      </c>
      <c r="M1437" s="174">
        <v>1434</v>
      </c>
      <c r="N1437" s="81"/>
      <c r="O1437" s="81"/>
      <c r="P1437" s="81"/>
      <c r="Q1437" s="81"/>
      <c r="R1437" s="81"/>
      <c r="S1437" s="81"/>
      <c r="T1437" s="172"/>
    </row>
    <row r="1438" spans="1:20" ht="31.5" x14ac:dyDescent="0.25">
      <c r="A1438" s="397" t="s">
        <v>1925</v>
      </c>
      <c r="B1438" s="398" t="s">
        <v>1926</v>
      </c>
      <c r="C1438" s="399"/>
      <c r="D1438" s="163"/>
      <c r="E1438" s="163"/>
      <c r="F1438" s="163"/>
      <c r="G1438" s="163"/>
      <c r="H1438" s="163"/>
      <c r="I1438" s="128"/>
      <c r="J1438" s="163"/>
      <c r="K1438" s="164">
        <v>26</v>
      </c>
      <c r="L1438" s="405" t="s">
        <v>1925</v>
      </c>
      <c r="M1438" s="377">
        <v>1435</v>
      </c>
      <c r="N1438" s="401" t="s">
        <v>4079</v>
      </c>
      <c r="O1438" s="370"/>
      <c r="P1438" s="370"/>
      <c r="Q1438" s="370"/>
      <c r="R1438" s="370"/>
      <c r="S1438" s="370"/>
      <c r="T1438" s="402" t="s">
        <v>4840</v>
      </c>
    </row>
    <row r="1439" spans="1:20" ht="135" x14ac:dyDescent="0.25">
      <c r="A1439" s="406">
        <v>1</v>
      </c>
      <c r="B1439" s="374" t="s">
        <v>4080</v>
      </c>
      <c r="C1439" s="374" t="s">
        <v>784</v>
      </c>
      <c r="D1439" s="104" t="s">
        <v>94</v>
      </c>
      <c r="E1439" s="104" t="s">
        <v>423</v>
      </c>
      <c r="F1439" s="371" t="s">
        <v>39</v>
      </c>
      <c r="G1439" s="104" t="s">
        <v>4453</v>
      </c>
      <c r="H1439" s="104"/>
      <c r="I1439" s="103" t="s">
        <v>4604</v>
      </c>
      <c r="J1439" s="104" t="s">
        <v>60</v>
      </c>
      <c r="K1439" s="103">
        <v>26</v>
      </c>
      <c r="L1439" s="104" t="s">
        <v>1925</v>
      </c>
      <c r="M1439" s="174">
        <v>1436</v>
      </c>
      <c r="N1439" s="81"/>
      <c r="O1439" s="81"/>
      <c r="P1439" s="81"/>
      <c r="Q1439" s="81"/>
      <c r="R1439" s="81"/>
      <c r="S1439" s="81"/>
      <c r="T1439" s="172"/>
    </row>
    <row r="1440" spans="1:20" ht="47.25" x14ac:dyDescent="0.25">
      <c r="A1440" s="403" t="s">
        <v>21</v>
      </c>
      <c r="B1440" s="395" t="s">
        <v>3214</v>
      </c>
      <c r="C1440" s="374" t="s">
        <v>279</v>
      </c>
      <c r="D1440" s="412"/>
      <c r="E1440" s="104"/>
      <c r="F1440" s="104"/>
      <c r="G1440" s="118"/>
      <c r="H1440" s="118"/>
      <c r="I1440" s="103"/>
      <c r="J1440" s="118"/>
      <c r="K1440" s="118">
        <v>26</v>
      </c>
      <c r="L1440" s="104" t="s">
        <v>1925</v>
      </c>
      <c r="M1440" s="378">
        <v>1437</v>
      </c>
      <c r="N1440" s="369"/>
      <c r="O1440" s="369"/>
      <c r="P1440" s="369"/>
      <c r="Q1440" s="369"/>
      <c r="R1440" s="369"/>
      <c r="S1440" s="369"/>
      <c r="T1440" s="81"/>
    </row>
    <row r="1441" spans="1:20" ht="60" x14ac:dyDescent="0.25">
      <c r="A1441" s="173">
        <v>2</v>
      </c>
      <c r="B1441" s="394" t="s">
        <v>3215</v>
      </c>
      <c r="C1441" s="374" t="s">
        <v>96</v>
      </c>
      <c r="D1441" s="104" t="s">
        <v>37</v>
      </c>
      <c r="E1441" s="104" t="s">
        <v>748</v>
      </c>
      <c r="F1441" s="371" t="s">
        <v>39</v>
      </c>
      <c r="G1441" s="104" t="s">
        <v>4453</v>
      </c>
      <c r="H1441" s="104"/>
      <c r="I1441" s="118" t="s">
        <v>3659</v>
      </c>
      <c r="J1441" s="371" t="s">
        <v>37</v>
      </c>
      <c r="K1441" s="103">
        <v>26</v>
      </c>
      <c r="L1441" s="104" t="s">
        <v>1925</v>
      </c>
      <c r="M1441" s="174">
        <v>1438</v>
      </c>
      <c r="N1441" s="81"/>
      <c r="O1441" s="81"/>
      <c r="P1441" s="81"/>
      <c r="Q1441" s="81"/>
      <c r="R1441" s="81"/>
      <c r="S1441" s="81"/>
      <c r="T1441" s="172"/>
    </row>
    <row r="1442" spans="1:20" ht="60" x14ac:dyDescent="0.25">
      <c r="A1442" s="173">
        <v>3</v>
      </c>
      <c r="B1442" s="374" t="s">
        <v>3216</v>
      </c>
      <c r="C1442" s="374" t="s">
        <v>98</v>
      </c>
      <c r="D1442" s="104" t="s">
        <v>37</v>
      </c>
      <c r="E1442" s="104" t="s">
        <v>44</v>
      </c>
      <c r="F1442" s="371" t="s">
        <v>39</v>
      </c>
      <c r="G1442" s="104" t="s">
        <v>4453</v>
      </c>
      <c r="H1442" s="104"/>
      <c r="I1442" s="118" t="s">
        <v>3659</v>
      </c>
      <c r="J1442" s="371" t="s">
        <v>37</v>
      </c>
      <c r="K1442" s="103">
        <v>26</v>
      </c>
      <c r="L1442" s="104" t="s">
        <v>1925</v>
      </c>
      <c r="M1442" s="174">
        <v>1439</v>
      </c>
      <c r="N1442" s="81"/>
      <c r="O1442" s="81"/>
      <c r="P1442" s="81"/>
      <c r="Q1442" s="81"/>
      <c r="R1442" s="81"/>
      <c r="S1442" s="81"/>
      <c r="T1442" s="172"/>
    </row>
    <row r="1443" spans="1:20" ht="30" x14ac:dyDescent="0.25">
      <c r="A1443" s="173">
        <v>4</v>
      </c>
      <c r="B1443" s="374" t="s">
        <v>698</v>
      </c>
      <c r="C1443" s="374" t="s">
        <v>100</v>
      </c>
      <c r="D1443" s="104" t="s">
        <v>37</v>
      </c>
      <c r="E1443" s="104" t="s">
        <v>44</v>
      </c>
      <c r="F1443" s="371" t="s">
        <v>39</v>
      </c>
      <c r="G1443" s="104" t="s">
        <v>4453</v>
      </c>
      <c r="H1443" s="104"/>
      <c r="I1443" s="118" t="s">
        <v>4605</v>
      </c>
      <c r="J1443" s="371" t="s">
        <v>4504</v>
      </c>
      <c r="K1443" s="103">
        <v>26</v>
      </c>
      <c r="L1443" s="104" t="s">
        <v>1925</v>
      </c>
      <c r="M1443" s="174">
        <v>1440</v>
      </c>
      <c r="N1443" s="81"/>
      <c r="O1443" s="81"/>
      <c r="P1443" s="81"/>
      <c r="Q1443" s="81"/>
      <c r="R1443" s="81"/>
      <c r="S1443" s="81"/>
      <c r="T1443" s="172"/>
    </row>
    <row r="1444" spans="1:20" ht="30" x14ac:dyDescent="0.25">
      <c r="A1444" s="173">
        <v>5</v>
      </c>
      <c r="B1444" s="374" t="s">
        <v>700</v>
      </c>
      <c r="C1444" s="374" t="s">
        <v>102</v>
      </c>
      <c r="D1444" s="104" t="s">
        <v>37</v>
      </c>
      <c r="E1444" s="104" t="s">
        <v>81</v>
      </c>
      <c r="F1444" s="371" t="s">
        <v>39</v>
      </c>
      <c r="G1444" s="104" t="s">
        <v>4453</v>
      </c>
      <c r="H1444" s="104"/>
      <c r="I1444" s="118" t="s">
        <v>4605</v>
      </c>
      <c r="J1444" s="371" t="s">
        <v>4504</v>
      </c>
      <c r="K1444" s="103">
        <v>26</v>
      </c>
      <c r="L1444" s="104" t="s">
        <v>1925</v>
      </c>
      <c r="M1444" s="174">
        <v>1441</v>
      </c>
      <c r="N1444" s="81"/>
      <c r="O1444" s="81"/>
      <c r="P1444" s="81"/>
      <c r="Q1444" s="81"/>
      <c r="R1444" s="81"/>
      <c r="S1444" s="81"/>
      <c r="T1444" s="172"/>
    </row>
    <row r="1445" spans="1:20" ht="30" x14ac:dyDescent="0.25">
      <c r="A1445" s="173">
        <v>6</v>
      </c>
      <c r="B1445" s="374" t="s">
        <v>789</v>
      </c>
      <c r="C1445" s="374" t="s">
        <v>104</v>
      </c>
      <c r="D1445" s="412" t="s">
        <v>49</v>
      </c>
      <c r="E1445" s="104" t="s">
        <v>184</v>
      </c>
      <c r="F1445" s="371" t="s">
        <v>39</v>
      </c>
      <c r="G1445" s="104" t="s">
        <v>4453</v>
      </c>
      <c r="H1445" s="104"/>
      <c r="I1445" s="118" t="s">
        <v>4437</v>
      </c>
      <c r="J1445" s="104" t="s">
        <v>3217</v>
      </c>
      <c r="K1445" s="103">
        <v>26</v>
      </c>
      <c r="L1445" s="104" t="s">
        <v>1925</v>
      </c>
      <c r="M1445" s="174">
        <v>1442</v>
      </c>
      <c r="N1445" s="81"/>
      <c r="O1445" s="81"/>
      <c r="P1445" s="81"/>
      <c r="Q1445" s="81"/>
      <c r="R1445" s="81"/>
      <c r="S1445" s="81"/>
      <c r="T1445" s="172"/>
    </row>
    <row r="1446" spans="1:20" ht="343.9" customHeight="1" x14ac:dyDescent="0.25">
      <c r="A1446" s="173">
        <v>7</v>
      </c>
      <c r="B1446" s="374" t="s">
        <v>4081</v>
      </c>
      <c r="C1446" s="374" t="s">
        <v>4082</v>
      </c>
      <c r="D1446" s="104" t="s">
        <v>49</v>
      </c>
      <c r="E1446" s="104" t="s">
        <v>429</v>
      </c>
      <c r="F1446" s="371" t="s">
        <v>715</v>
      </c>
      <c r="G1446" s="104" t="s">
        <v>4453</v>
      </c>
      <c r="H1446" s="104"/>
      <c r="I1446" s="103" t="s">
        <v>4604</v>
      </c>
      <c r="J1446" s="104" t="s">
        <v>60</v>
      </c>
      <c r="K1446" s="103">
        <v>26</v>
      </c>
      <c r="L1446" s="104" t="s">
        <v>1925</v>
      </c>
      <c r="M1446" s="174">
        <v>1443</v>
      </c>
      <c r="N1446" s="81"/>
      <c r="O1446" s="81"/>
      <c r="P1446" s="81"/>
      <c r="Q1446" s="81"/>
      <c r="R1446" s="81"/>
      <c r="S1446" s="81"/>
      <c r="T1446" s="172"/>
    </row>
    <row r="1447" spans="1:20" ht="335.25" customHeight="1" x14ac:dyDescent="0.25">
      <c r="A1447" s="173">
        <v>8</v>
      </c>
      <c r="B1447" s="374" t="s">
        <v>4083</v>
      </c>
      <c r="C1447" s="374" t="s">
        <v>4084</v>
      </c>
      <c r="D1447" s="104" t="s">
        <v>49</v>
      </c>
      <c r="E1447" s="104" t="s">
        <v>184</v>
      </c>
      <c r="F1447" s="371" t="s">
        <v>715</v>
      </c>
      <c r="G1447" s="104" t="s">
        <v>4453</v>
      </c>
      <c r="H1447" s="104"/>
      <c r="I1447" s="103" t="s">
        <v>4604</v>
      </c>
      <c r="J1447" s="104" t="s">
        <v>60</v>
      </c>
      <c r="K1447" s="103">
        <v>26</v>
      </c>
      <c r="L1447" s="104" t="s">
        <v>1925</v>
      </c>
      <c r="M1447" s="174">
        <v>1444</v>
      </c>
      <c r="N1447" s="81"/>
      <c r="O1447" s="81"/>
      <c r="P1447" s="81"/>
      <c r="Q1447" s="81"/>
      <c r="R1447" s="81"/>
      <c r="S1447" s="81"/>
      <c r="T1447" s="81"/>
    </row>
    <row r="1448" spans="1:20" ht="107.45" customHeight="1" x14ac:dyDescent="0.25">
      <c r="A1448" s="173">
        <v>9</v>
      </c>
      <c r="B1448" s="374" t="s">
        <v>4085</v>
      </c>
      <c r="C1448" s="374" t="s">
        <v>4086</v>
      </c>
      <c r="D1448" s="104" t="s">
        <v>49</v>
      </c>
      <c r="E1448" s="104" t="s">
        <v>69</v>
      </c>
      <c r="F1448" s="371" t="s">
        <v>715</v>
      </c>
      <c r="G1448" s="104" t="s">
        <v>4453</v>
      </c>
      <c r="H1448" s="104"/>
      <c r="I1448" s="103" t="s">
        <v>4604</v>
      </c>
      <c r="J1448" s="104" t="s">
        <v>60</v>
      </c>
      <c r="K1448" s="103">
        <v>26</v>
      </c>
      <c r="L1448" s="104" t="s">
        <v>1925</v>
      </c>
      <c r="M1448" s="174">
        <v>1445</v>
      </c>
      <c r="N1448" s="81"/>
      <c r="O1448" s="81"/>
      <c r="P1448" s="81"/>
      <c r="Q1448" s="81"/>
      <c r="R1448" s="81"/>
      <c r="S1448" s="81"/>
      <c r="T1448" s="81"/>
    </row>
    <row r="1449" spans="1:20" x14ac:dyDescent="0.25">
      <c r="A1449" s="394">
        <v>10</v>
      </c>
      <c r="B1449" s="374" t="s">
        <v>1654</v>
      </c>
      <c r="C1449" s="374" t="s">
        <v>36</v>
      </c>
      <c r="D1449" s="104" t="s">
        <v>49</v>
      </c>
      <c r="E1449" s="104" t="s">
        <v>418</v>
      </c>
      <c r="F1449" s="371" t="s">
        <v>105</v>
      </c>
      <c r="G1449" s="104"/>
      <c r="H1449" s="104"/>
      <c r="I1449" s="103"/>
      <c r="J1449" s="104" t="s">
        <v>60</v>
      </c>
      <c r="K1449" s="118">
        <v>26</v>
      </c>
      <c r="L1449" s="104" t="s">
        <v>1925</v>
      </c>
      <c r="M1449" s="378">
        <v>1446</v>
      </c>
      <c r="N1449" s="369"/>
      <c r="O1449" s="369"/>
      <c r="P1449" s="369"/>
      <c r="Q1449" s="369"/>
      <c r="R1449" s="369"/>
      <c r="S1449" s="369"/>
      <c r="T1449" s="172"/>
    </row>
    <row r="1450" spans="1:20" x14ac:dyDescent="0.25">
      <c r="A1450" s="394">
        <v>11</v>
      </c>
      <c r="B1450" s="374" t="s">
        <v>1932</v>
      </c>
      <c r="C1450" s="374" t="s">
        <v>43</v>
      </c>
      <c r="D1450" s="104" t="s">
        <v>37</v>
      </c>
      <c r="E1450" s="104" t="s">
        <v>44</v>
      </c>
      <c r="F1450" s="371" t="s">
        <v>105</v>
      </c>
      <c r="G1450" s="104"/>
      <c r="H1450" s="104"/>
      <c r="I1450" s="103"/>
      <c r="J1450" s="104" t="s">
        <v>21</v>
      </c>
      <c r="K1450" s="118">
        <v>26</v>
      </c>
      <c r="L1450" s="104" t="s">
        <v>1925</v>
      </c>
      <c r="M1450" s="378">
        <v>1447</v>
      </c>
      <c r="N1450" s="369"/>
      <c r="O1450" s="369"/>
      <c r="P1450" s="369"/>
      <c r="Q1450" s="369"/>
      <c r="R1450" s="369"/>
      <c r="S1450" s="369"/>
      <c r="T1450" s="172"/>
    </row>
    <row r="1451" spans="1:20" x14ac:dyDescent="0.25">
      <c r="A1451" s="394">
        <v>12</v>
      </c>
      <c r="B1451" s="374" t="s">
        <v>1933</v>
      </c>
      <c r="C1451" s="374" t="s">
        <v>48</v>
      </c>
      <c r="D1451" s="104" t="s">
        <v>173</v>
      </c>
      <c r="E1451" s="104" t="s">
        <v>69</v>
      </c>
      <c r="F1451" s="371" t="s">
        <v>105</v>
      </c>
      <c r="G1451" s="104"/>
      <c r="H1451" s="104"/>
      <c r="I1451" s="103"/>
      <c r="J1451" s="104" t="s">
        <v>1641</v>
      </c>
      <c r="K1451" s="118">
        <v>26</v>
      </c>
      <c r="L1451" s="104" t="s">
        <v>1925</v>
      </c>
      <c r="M1451" s="378">
        <v>1448</v>
      </c>
      <c r="N1451" s="369"/>
      <c r="O1451" s="369"/>
      <c r="P1451" s="369"/>
      <c r="Q1451" s="369"/>
      <c r="R1451" s="369"/>
      <c r="S1451" s="369"/>
      <c r="T1451" s="172"/>
    </row>
    <row r="1452" spans="1:20" ht="31.5" x14ac:dyDescent="0.25">
      <c r="A1452" s="397" t="s">
        <v>1934</v>
      </c>
      <c r="B1452" s="398" t="s">
        <v>1935</v>
      </c>
      <c r="C1452" s="399"/>
      <c r="D1452" s="163"/>
      <c r="E1452" s="163"/>
      <c r="F1452" s="163"/>
      <c r="G1452" s="163"/>
      <c r="H1452" s="163"/>
      <c r="I1452" s="128"/>
      <c r="J1452" s="163"/>
      <c r="K1452" s="164">
        <v>26</v>
      </c>
      <c r="L1452" s="405" t="s">
        <v>1934</v>
      </c>
      <c r="M1452" s="379">
        <v>1449</v>
      </c>
      <c r="N1452" s="401" t="s">
        <v>341</v>
      </c>
      <c r="O1452" s="370"/>
      <c r="P1452" s="370"/>
      <c r="Q1452" s="370"/>
      <c r="R1452" s="370"/>
      <c r="S1452" s="370"/>
      <c r="T1452" s="402" t="s">
        <v>4839</v>
      </c>
    </row>
    <row r="1453" spans="1:20" ht="45" x14ac:dyDescent="0.25">
      <c r="A1453" s="394" t="s">
        <v>4003</v>
      </c>
      <c r="B1453" s="374" t="s">
        <v>4087</v>
      </c>
      <c r="C1453" s="374" t="s">
        <v>123</v>
      </c>
      <c r="D1453" s="104" t="s">
        <v>37</v>
      </c>
      <c r="E1453" s="104" t="s">
        <v>38</v>
      </c>
      <c r="F1453" s="104" t="s">
        <v>39</v>
      </c>
      <c r="G1453" s="104"/>
      <c r="H1453" s="104"/>
      <c r="I1453" s="103"/>
      <c r="J1453" s="104" t="s">
        <v>1941</v>
      </c>
      <c r="K1453" s="118">
        <v>26</v>
      </c>
      <c r="L1453" s="104" t="s">
        <v>1934</v>
      </c>
      <c r="M1453" s="378">
        <v>1450</v>
      </c>
      <c r="N1453" s="369"/>
      <c r="O1453" s="369"/>
      <c r="P1453" s="369"/>
      <c r="Q1453" s="369"/>
      <c r="R1453" s="369"/>
      <c r="S1453" s="369"/>
      <c r="T1453" s="172"/>
    </row>
    <row r="1454" spans="1:20" ht="31.5" x14ac:dyDescent="0.25">
      <c r="A1454" s="397" t="s">
        <v>1938</v>
      </c>
      <c r="B1454" s="398" t="s">
        <v>1939</v>
      </c>
      <c r="C1454" s="399"/>
      <c r="D1454" s="163"/>
      <c r="E1454" s="163"/>
      <c r="F1454" s="163"/>
      <c r="G1454" s="163"/>
      <c r="H1454" s="163"/>
      <c r="I1454" s="128"/>
      <c r="J1454" s="163"/>
      <c r="K1454" s="164">
        <v>26</v>
      </c>
      <c r="L1454" s="405" t="s">
        <v>1938</v>
      </c>
      <c r="M1454" s="379">
        <v>1451</v>
      </c>
      <c r="N1454" s="401" t="s">
        <v>341</v>
      </c>
      <c r="O1454" s="370"/>
      <c r="P1454" s="370"/>
      <c r="Q1454" s="370"/>
      <c r="R1454" s="370"/>
      <c r="S1454" s="370"/>
      <c r="T1454" s="402" t="s">
        <v>4838</v>
      </c>
    </row>
    <row r="1455" spans="1:20" ht="60" x14ac:dyDescent="0.25">
      <c r="A1455" s="173" t="s">
        <v>2962</v>
      </c>
      <c r="B1455" s="374" t="s">
        <v>4088</v>
      </c>
      <c r="C1455" s="374" t="s">
        <v>866</v>
      </c>
      <c r="D1455" s="104" t="s">
        <v>94</v>
      </c>
      <c r="E1455" s="104" t="s">
        <v>423</v>
      </c>
      <c r="F1455" s="371" t="s">
        <v>39</v>
      </c>
      <c r="G1455" s="104" t="s">
        <v>4453</v>
      </c>
      <c r="H1455" s="104"/>
      <c r="I1455" s="103" t="s">
        <v>4603</v>
      </c>
      <c r="J1455" s="104" t="s">
        <v>1937</v>
      </c>
      <c r="K1455" s="103">
        <v>26</v>
      </c>
      <c r="L1455" s="104" t="s">
        <v>1938</v>
      </c>
      <c r="M1455" s="174">
        <v>1452</v>
      </c>
      <c r="N1455" s="81"/>
      <c r="O1455" s="81"/>
      <c r="P1455" s="81"/>
      <c r="Q1455" s="81"/>
      <c r="R1455" s="81"/>
      <c r="S1455" s="81"/>
      <c r="T1455" s="172"/>
    </row>
    <row r="1456" spans="1:20" ht="30" x14ac:dyDescent="0.25">
      <c r="A1456" s="394" t="s">
        <v>4005</v>
      </c>
      <c r="B1456" s="374" t="s">
        <v>4089</v>
      </c>
      <c r="C1456" s="374" t="s">
        <v>868</v>
      </c>
      <c r="D1456" s="104" t="s">
        <v>37</v>
      </c>
      <c r="E1456" s="104" t="s">
        <v>712</v>
      </c>
      <c r="F1456" s="371" t="s">
        <v>39</v>
      </c>
      <c r="G1456" s="104"/>
      <c r="H1456" s="104"/>
      <c r="I1456" s="103"/>
      <c r="J1456" s="104" t="s">
        <v>1641</v>
      </c>
      <c r="K1456" s="118">
        <v>26</v>
      </c>
      <c r="L1456" s="104" t="s">
        <v>1938</v>
      </c>
      <c r="M1456" s="378">
        <v>1453</v>
      </c>
      <c r="N1456" s="369"/>
      <c r="O1456" s="369"/>
      <c r="P1456" s="369"/>
      <c r="Q1456" s="369"/>
      <c r="R1456" s="369"/>
      <c r="S1456" s="369"/>
      <c r="T1456" s="172"/>
    </row>
    <row r="1457" spans="1:20" ht="75" x14ac:dyDescent="0.25">
      <c r="A1457" s="394" t="s">
        <v>4758</v>
      </c>
      <c r="B1457" s="374" t="s">
        <v>4090</v>
      </c>
      <c r="C1457" s="374" t="s">
        <v>1101</v>
      </c>
      <c r="D1457" s="371" t="s">
        <v>111</v>
      </c>
      <c r="E1457" s="104" t="s">
        <v>735</v>
      </c>
      <c r="F1457" s="104" t="s">
        <v>105</v>
      </c>
      <c r="G1457" s="104"/>
      <c r="H1457" s="104"/>
      <c r="I1457" s="103"/>
      <c r="J1457" s="104" t="s">
        <v>1641</v>
      </c>
      <c r="K1457" s="118">
        <v>26</v>
      </c>
      <c r="L1457" s="104" t="s">
        <v>1938</v>
      </c>
      <c r="M1457" s="378">
        <v>1454</v>
      </c>
      <c r="N1457" s="369"/>
      <c r="O1457" s="369"/>
      <c r="P1457" s="369"/>
      <c r="Q1457" s="369"/>
      <c r="R1457" s="369"/>
      <c r="S1457" s="369"/>
      <c r="T1457" s="172"/>
    </row>
    <row r="1458" spans="1:20" ht="31.5" x14ac:dyDescent="0.25">
      <c r="A1458" s="397" t="s">
        <v>1942</v>
      </c>
      <c r="B1458" s="398" t="s">
        <v>1943</v>
      </c>
      <c r="C1458" s="399"/>
      <c r="D1458" s="163"/>
      <c r="E1458" s="163"/>
      <c r="F1458" s="163"/>
      <c r="G1458" s="163"/>
      <c r="H1458" s="163"/>
      <c r="I1458" s="128"/>
      <c r="J1458" s="163"/>
      <c r="K1458" s="164">
        <v>26</v>
      </c>
      <c r="L1458" s="405" t="s">
        <v>1942</v>
      </c>
      <c r="M1458" s="379">
        <v>1455</v>
      </c>
      <c r="N1458" s="401" t="s">
        <v>341</v>
      </c>
      <c r="O1458" s="370"/>
      <c r="P1458" s="370"/>
      <c r="Q1458" s="370"/>
      <c r="R1458" s="370"/>
      <c r="S1458" s="370"/>
      <c r="T1458" s="402" t="s">
        <v>4091</v>
      </c>
    </row>
    <row r="1459" spans="1:20" x14ac:dyDescent="0.25">
      <c r="A1459" s="394" t="s">
        <v>4003</v>
      </c>
      <c r="B1459" s="374" t="s">
        <v>1944</v>
      </c>
      <c r="C1459" s="374" t="s">
        <v>866</v>
      </c>
      <c r="D1459" s="104" t="s">
        <v>37</v>
      </c>
      <c r="E1459" s="104" t="s">
        <v>44</v>
      </c>
      <c r="F1459" s="371" t="s">
        <v>39</v>
      </c>
      <c r="G1459" s="104"/>
      <c r="H1459" s="104"/>
      <c r="I1459" s="103"/>
      <c r="J1459" s="104" t="s">
        <v>1941</v>
      </c>
      <c r="K1459" s="118">
        <v>26</v>
      </c>
      <c r="L1459" s="104" t="s">
        <v>1942</v>
      </c>
      <c r="M1459" s="378">
        <v>1456</v>
      </c>
      <c r="N1459" s="369"/>
      <c r="O1459" s="369"/>
      <c r="P1459" s="369"/>
      <c r="Q1459" s="369"/>
      <c r="R1459" s="369"/>
      <c r="S1459" s="369"/>
      <c r="T1459" s="172"/>
    </row>
    <row r="1460" spans="1:20" x14ac:dyDescent="0.25">
      <c r="A1460" s="394" t="s">
        <v>4005</v>
      </c>
      <c r="B1460" s="374" t="s">
        <v>1945</v>
      </c>
      <c r="C1460" s="374" t="s">
        <v>868</v>
      </c>
      <c r="D1460" s="104" t="s">
        <v>37</v>
      </c>
      <c r="E1460" s="104" t="s">
        <v>81</v>
      </c>
      <c r="F1460" s="371" t="s">
        <v>39</v>
      </c>
      <c r="G1460" s="104"/>
      <c r="H1460" s="104"/>
      <c r="I1460" s="103"/>
      <c r="J1460" s="104" t="s">
        <v>1941</v>
      </c>
      <c r="K1460" s="118">
        <v>26</v>
      </c>
      <c r="L1460" s="104" t="s">
        <v>1942</v>
      </c>
      <c r="M1460" s="378">
        <v>1457</v>
      </c>
      <c r="N1460" s="369"/>
      <c r="O1460" s="369"/>
      <c r="P1460" s="369"/>
      <c r="Q1460" s="369"/>
      <c r="R1460" s="369"/>
      <c r="S1460" s="369"/>
      <c r="T1460" s="172"/>
    </row>
    <row r="1461" spans="1:20" x14ac:dyDescent="0.25">
      <c r="A1461" s="394" t="s">
        <v>4758</v>
      </c>
      <c r="B1461" s="374" t="s">
        <v>1946</v>
      </c>
      <c r="C1461" s="374" t="s">
        <v>1234</v>
      </c>
      <c r="D1461" s="104" t="s">
        <v>37</v>
      </c>
      <c r="E1461" s="104" t="s">
        <v>81</v>
      </c>
      <c r="F1461" s="371" t="s">
        <v>39</v>
      </c>
      <c r="G1461" s="104"/>
      <c r="H1461" s="104"/>
      <c r="I1461" s="103"/>
      <c r="J1461" s="104" t="s">
        <v>1941</v>
      </c>
      <c r="K1461" s="118">
        <v>26</v>
      </c>
      <c r="L1461" s="104" t="s">
        <v>1942</v>
      </c>
      <c r="M1461" s="378">
        <v>1458</v>
      </c>
      <c r="N1461" s="369"/>
      <c r="O1461" s="369"/>
      <c r="P1461" s="369"/>
      <c r="Q1461" s="369"/>
      <c r="R1461" s="369"/>
      <c r="S1461" s="369"/>
      <c r="T1461" s="172"/>
    </row>
    <row r="1462" spans="1:20" x14ac:dyDescent="0.25">
      <c r="A1462" s="394" t="s">
        <v>4759</v>
      </c>
      <c r="B1462" s="374" t="s">
        <v>1947</v>
      </c>
      <c r="C1462" s="374" t="s">
        <v>1719</v>
      </c>
      <c r="D1462" s="104" t="s">
        <v>37</v>
      </c>
      <c r="E1462" s="104" t="s">
        <v>44</v>
      </c>
      <c r="F1462" s="371" t="s">
        <v>39</v>
      </c>
      <c r="G1462" s="104"/>
      <c r="H1462" s="104"/>
      <c r="I1462" s="103"/>
      <c r="J1462" s="104" t="s">
        <v>1941</v>
      </c>
      <c r="K1462" s="118">
        <v>26</v>
      </c>
      <c r="L1462" s="104" t="s">
        <v>1942</v>
      </c>
      <c r="M1462" s="378">
        <v>1459</v>
      </c>
      <c r="N1462" s="369"/>
      <c r="O1462" s="369"/>
      <c r="P1462" s="369"/>
      <c r="Q1462" s="369"/>
      <c r="R1462" s="369"/>
      <c r="S1462" s="369"/>
      <c r="T1462" s="172"/>
    </row>
    <row r="1463" spans="1:20" ht="30" x14ac:dyDescent="0.25">
      <c r="A1463" s="394" t="s">
        <v>4760</v>
      </c>
      <c r="B1463" s="374" t="s">
        <v>1948</v>
      </c>
      <c r="C1463" s="374" t="s">
        <v>1238</v>
      </c>
      <c r="D1463" s="104" t="s">
        <v>37</v>
      </c>
      <c r="E1463" s="104" t="s">
        <v>44</v>
      </c>
      <c r="F1463" s="371" t="s">
        <v>39</v>
      </c>
      <c r="G1463" s="104"/>
      <c r="H1463" s="104"/>
      <c r="I1463" s="103"/>
      <c r="J1463" s="104" t="s">
        <v>1941</v>
      </c>
      <c r="K1463" s="118">
        <v>26</v>
      </c>
      <c r="L1463" s="104" t="s">
        <v>1942</v>
      </c>
      <c r="M1463" s="378">
        <v>1460</v>
      </c>
      <c r="N1463" s="369"/>
      <c r="O1463" s="369"/>
      <c r="P1463" s="369"/>
      <c r="Q1463" s="369"/>
      <c r="R1463" s="369"/>
      <c r="S1463" s="369"/>
      <c r="T1463" s="172"/>
    </row>
    <row r="1464" spans="1:20" ht="75" x14ac:dyDescent="0.25">
      <c r="A1464" s="394" t="s">
        <v>4761</v>
      </c>
      <c r="B1464" s="374" t="s">
        <v>4092</v>
      </c>
      <c r="C1464" s="374" t="s">
        <v>1239</v>
      </c>
      <c r="D1464" s="371" t="s">
        <v>4093</v>
      </c>
      <c r="E1464" s="104" t="s">
        <v>81</v>
      </c>
      <c r="F1464" s="371" t="s">
        <v>39</v>
      </c>
      <c r="G1464" s="104"/>
      <c r="H1464" s="104"/>
      <c r="I1464" s="103"/>
      <c r="J1464" s="104" t="s">
        <v>4094</v>
      </c>
      <c r="K1464" s="118">
        <v>26</v>
      </c>
      <c r="L1464" s="104" t="s">
        <v>1942</v>
      </c>
      <c r="M1464" s="378">
        <v>1461</v>
      </c>
      <c r="N1464" s="369"/>
      <c r="O1464" s="369"/>
      <c r="P1464" s="369"/>
      <c r="Q1464" s="369"/>
      <c r="R1464" s="369"/>
      <c r="S1464" s="369"/>
      <c r="T1464" s="172"/>
    </row>
    <row r="1465" spans="1:20" ht="105" x14ac:dyDescent="0.25">
      <c r="A1465" s="173" t="s">
        <v>3059</v>
      </c>
      <c r="B1465" s="374" t="s">
        <v>4095</v>
      </c>
      <c r="C1465" s="374" t="s">
        <v>1241</v>
      </c>
      <c r="D1465" s="371" t="s">
        <v>4096</v>
      </c>
      <c r="E1465" s="104" t="s">
        <v>383</v>
      </c>
      <c r="F1465" s="371" t="s">
        <v>39</v>
      </c>
      <c r="G1465" s="104" t="s">
        <v>4453</v>
      </c>
      <c r="H1465" s="104"/>
      <c r="I1465" s="103" t="s">
        <v>4702</v>
      </c>
      <c r="J1465" s="104" t="s">
        <v>4097</v>
      </c>
      <c r="K1465" s="103">
        <v>26</v>
      </c>
      <c r="L1465" s="104" t="s">
        <v>1942</v>
      </c>
      <c r="M1465" s="174">
        <v>1462</v>
      </c>
      <c r="N1465" s="81"/>
      <c r="O1465" s="81"/>
      <c r="P1465" s="81"/>
      <c r="Q1465" s="81"/>
      <c r="R1465" s="81"/>
      <c r="S1465" s="81"/>
      <c r="T1465" s="172"/>
    </row>
    <row r="1466" spans="1:20" ht="150" x14ac:dyDescent="0.25">
      <c r="A1466" s="394">
        <v>8</v>
      </c>
      <c r="B1466" s="374" t="s">
        <v>4098</v>
      </c>
      <c r="C1466" s="374" t="s">
        <v>1243</v>
      </c>
      <c r="D1466" s="104" t="s">
        <v>49</v>
      </c>
      <c r="E1466" s="104" t="s">
        <v>429</v>
      </c>
      <c r="F1466" s="371" t="s">
        <v>39</v>
      </c>
      <c r="G1466" s="104" t="s">
        <v>4453</v>
      </c>
      <c r="H1466" s="104"/>
      <c r="I1466" s="118" t="s">
        <v>4099</v>
      </c>
      <c r="J1466" s="104" t="s">
        <v>1941</v>
      </c>
      <c r="K1466" s="103">
        <v>26</v>
      </c>
      <c r="L1466" s="104" t="s">
        <v>1942</v>
      </c>
      <c r="M1466" s="174">
        <v>1463</v>
      </c>
      <c r="N1466" s="433"/>
      <c r="O1466" s="433"/>
      <c r="P1466" s="433"/>
      <c r="Q1466" s="433"/>
      <c r="R1466" s="433"/>
      <c r="S1466" s="433"/>
      <c r="T1466" s="433"/>
    </row>
    <row r="1467" spans="1:20" ht="31.5" x14ac:dyDescent="0.25">
      <c r="A1467" s="397" t="s">
        <v>1953</v>
      </c>
      <c r="B1467" s="398" t="s">
        <v>1954</v>
      </c>
      <c r="C1467" s="399"/>
      <c r="D1467" s="163"/>
      <c r="E1467" s="163"/>
      <c r="F1467" s="163"/>
      <c r="G1467" s="163"/>
      <c r="H1467" s="163"/>
      <c r="I1467" s="128"/>
      <c r="J1467" s="163"/>
      <c r="K1467" s="164">
        <v>26</v>
      </c>
      <c r="L1467" s="405" t="s">
        <v>1953</v>
      </c>
      <c r="M1467" s="379">
        <v>1464</v>
      </c>
      <c r="N1467" s="401" t="s">
        <v>341</v>
      </c>
      <c r="O1467" s="370"/>
      <c r="P1467" s="370"/>
      <c r="Q1467" s="370"/>
      <c r="R1467" s="370"/>
      <c r="S1467" s="370"/>
      <c r="T1467" s="402" t="s">
        <v>4838</v>
      </c>
    </row>
    <row r="1468" spans="1:20" ht="31.5" x14ac:dyDescent="0.25">
      <c r="A1468" s="421" t="s">
        <v>21</v>
      </c>
      <c r="B1468" s="395" t="s">
        <v>4100</v>
      </c>
      <c r="C1468" s="374"/>
      <c r="D1468" s="412"/>
      <c r="E1468" s="104"/>
      <c r="F1468" s="104"/>
      <c r="G1468" s="104"/>
      <c r="H1468" s="104"/>
      <c r="I1468" s="103"/>
      <c r="J1468" s="104"/>
      <c r="K1468" s="118">
        <v>26</v>
      </c>
      <c r="L1468" s="104" t="s">
        <v>1953</v>
      </c>
      <c r="M1468" s="378">
        <v>1465</v>
      </c>
      <c r="N1468" s="369"/>
      <c r="O1468" s="369"/>
      <c r="P1468" s="369"/>
      <c r="Q1468" s="369"/>
      <c r="R1468" s="369"/>
      <c r="S1468" s="369"/>
      <c r="T1468" s="81"/>
    </row>
    <row r="1469" spans="1:20" ht="75" x14ac:dyDescent="0.25">
      <c r="A1469" s="394" t="s">
        <v>4003</v>
      </c>
      <c r="B1469" s="374" t="s">
        <v>4101</v>
      </c>
      <c r="C1469" s="374" t="s">
        <v>784</v>
      </c>
      <c r="D1469" s="104" t="s">
        <v>94</v>
      </c>
      <c r="E1469" s="104" t="s">
        <v>423</v>
      </c>
      <c r="F1469" s="371" t="s">
        <v>39</v>
      </c>
      <c r="G1469" s="104"/>
      <c r="H1469" s="104"/>
      <c r="I1469" s="103"/>
      <c r="J1469" s="104" t="s">
        <v>1937</v>
      </c>
      <c r="K1469" s="118">
        <v>26</v>
      </c>
      <c r="L1469" s="104" t="s">
        <v>1953</v>
      </c>
      <c r="M1469" s="378">
        <v>1466</v>
      </c>
      <c r="N1469" s="369"/>
      <c r="O1469" s="369"/>
      <c r="P1469" s="369"/>
      <c r="Q1469" s="369"/>
      <c r="R1469" s="369"/>
      <c r="S1469" s="369"/>
      <c r="T1469" s="172"/>
    </row>
    <row r="1470" spans="1:20" x14ac:dyDescent="0.25">
      <c r="A1470" s="394" t="s">
        <v>4005</v>
      </c>
      <c r="B1470" s="374" t="s">
        <v>1956</v>
      </c>
      <c r="C1470" s="374" t="s">
        <v>279</v>
      </c>
      <c r="D1470" s="104" t="s">
        <v>111</v>
      </c>
      <c r="E1470" s="104" t="s">
        <v>735</v>
      </c>
      <c r="F1470" s="371" t="s">
        <v>39</v>
      </c>
      <c r="G1470" s="104"/>
      <c r="H1470" s="104"/>
      <c r="I1470" s="103"/>
      <c r="J1470" s="104" t="s">
        <v>1641</v>
      </c>
      <c r="K1470" s="118">
        <v>26</v>
      </c>
      <c r="L1470" s="104" t="s">
        <v>1953</v>
      </c>
      <c r="M1470" s="378">
        <v>1467</v>
      </c>
      <c r="N1470" s="369"/>
      <c r="O1470" s="369"/>
      <c r="P1470" s="369"/>
      <c r="Q1470" s="369"/>
      <c r="R1470" s="369"/>
      <c r="S1470" s="369"/>
      <c r="T1470" s="172"/>
    </row>
    <row r="1471" spans="1:20" ht="31.5" x14ac:dyDescent="0.25">
      <c r="A1471" s="397" t="s">
        <v>1957</v>
      </c>
      <c r="B1471" s="398" t="s">
        <v>1958</v>
      </c>
      <c r="C1471" s="399"/>
      <c r="D1471" s="163"/>
      <c r="E1471" s="163"/>
      <c r="F1471" s="163"/>
      <c r="G1471" s="163"/>
      <c r="H1471" s="163"/>
      <c r="I1471" s="128"/>
      <c r="J1471" s="163"/>
      <c r="K1471" s="164">
        <v>26</v>
      </c>
      <c r="L1471" s="405" t="s">
        <v>1957</v>
      </c>
      <c r="M1471" s="377">
        <v>1468</v>
      </c>
      <c r="N1471" s="401" t="s">
        <v>341</v>
      </c>
      <c r="O1471" s="370"/>
      <c r="P1471" s="370"/>
      <c r="Q1471" s="370"/>
      <c r="R1471" s="370"/>
      <c r="S1471" s="370"/>
      <c r="T1471" s="402" t="s">
        <v>4869</v>
      </c>
    </row>
    <row r="1472" spans="1:20" ht="45" x14ac:dyDescent="0.25">
      <c r="A1472" s="173" t="s">
        <v>2962</v>
      </c>
      <c r="B1472" s="374" t="s">
        <v>4102</v>
      </c>
      <c r="C1472" s="374" t="s">
        <v>43</v>
      </c>
      <c r="D1472" s="104" t="s">
        <v>94</v>
      </c>
      <c r="E1472" s="104" t="s">
        <v>423</v>
      </c>
      <c r="F1472" s="371" t="s">
        <v>39</v>
      </c>
      <c r="G1472" s="104" t="s">
        <v>4453</v>
      </c>
      <c r="H1472" s="104"/>
      <c r="I1472" s="103" t="s">
        <v>4606</v>
      </c>
      <c r="J1472" s="104" t="s">
        <v>1941</v>
      </c>
      <c r="K1472" s="103">
        <v>26</v>
      </c>
      <c r="L1472" s="104" t="s">
        <v>1957</v>
      </c>
      <c r="M1472" s="174">
        <v>1469</v>
      </c>
      <c r="N1472" s="81"/>
      <c r="O1472" s="81"/>
      <c r="P1472" s="81"/>
      <c r="Q1472" s="81"/>
      <c r="R1472" s="81"/>
      <c r="S1472" s="81"/>
      <c r="T1472" s="172"/>
    </row>
    <row r="1473" spans="1:20" ht="90" x14ac:dyDescent="0.25">
      <c r="A1473" s="394" t="s">
        <v>4005</v>
      </c>
      <c r="B1473" s="374" t="s">
        <v>4103</v>
      </c>
      <c r="C1473" s="374" t="s">
        <v>48</v>
      </c>
      <c r="D1473" s="104" t="s">
        <v>37</v>
      </c>
      <c r="E1473" s="104" t="s">
        <v>712</v>
      </c>
      <c r="F1473" s="371" t="s">
        <v>39</v>
      </c>
      <c r="G1473" s="104"/>
      <c r="H1473" s="104"/>
      <c r="I1473" s="103"/>
      <c r="J1473" s="104" t="s">
        <v>1641</v>
      </c>
      <c r="K1473" s="118">
        <v>26</v>
      </c>
      <c r="L1473" s="104" t="s">
        <v>1957</v>
      </c>
      <c r="M1473" s="378">
        <v>1470</v>
      </c>
      <c r="N1473" s="369"/>
      <c r="O1473" s="369"/>
      <c r="P1473" s="369"/>
      <c r="Q1473" s="369"/>
      <c r="R1473" s="369"/>
      <c r="S1473" s="369"/>
      <c r="T1473" s="172"/>
    </row>
    <row r="1474" spans="1:20" ht="30" x14ac:dyDescent="0.25">
      <c r="A1474" s="394" t="s">
        <v>4758</v>
      </c>
      <c r="B1474" s="374" t="s">
        <v>4787</v>
      </c>
      <c r="C1474" s="374" t="s">
        <v>66</v>
      </c>
      <c r="D1474" s="104" t="s">
        <v>94</v>
      </c>
      <c r="E1474" s="104" t="s">
        <v>423</v>
      </c>
      <c r="F1474" s="371" t="s">
        <v>39</v>
      </c>
      <c r="G1474" s="104"/>
      <c r="H1474" s="104"/>
      <c r="I1474" s="103"/>
      <c r="J1474" s="104" t="s">
        <v>1941</v>
      </c>
      <c r="K1474" s="118">
        <v>26</v>
      </c>
      <c r="L1474" s="104" t="s">
        <v>1957</v>
      </c>
      <c r="M1474" s="378">
        <v>1471</v>
      </c>
      <c r="N1474" s="369"/>
      <c r="O1474" s="369"/>
      <c r="P1474" s="369"/>
      <c r="Q1474" s="369"/>
      <c r="R1474" s="369"/>
      <c r="S1474" s="369"/>
      <c r="T1474" s="172"/>
    </row>
    <row r="1475" spans="1:20" ht="75" x14ac:dyDescent="0.25">
      <c r="A1475" s="394" t="s">
        <v>4759</v>
      </c>
      <c r="B1475" s="374" t="s">
        <v>4104</v>
      </c>
      <c r="C1475" s="374" t="s">
        <v>52</v>
      </c>
      <c r="D1475" s="104" t="s">
        <v>49</v>
      </c>
      <c r="E1475" s="104" t="s">
        <v>184</v>
      </c>
      <c r="F1475" s="371" t="s">
        <v>39</v>
      </c>
      <c r="G1475" s="104"/>
      <c r="H1475" s="104"/>
      <c r="I1475" s="103"/>
      <c r="J1475" s="104" t="s">
        <v>1937</v>
      </c>
      <c r="K1475" s="118">
        <v>26</v>
      </c>
      <c r="L1475" s="104" t="s">
        <v>1957</v>
      </c>
      <c r="M1475" s="378">
        <v>1472</v>
      </c>
      <c r="N1475" s="369"/>
      <c r="O1475" s="369"/>
      <c r="P1475" s="369"/>
      <c r="Q1475" s="369"/>
      <c r="R1475" s="369"/>
      <c r="S1475" s="369"/>
      <c r="T1475" s="172"/>
    </row>
    <row r="1476" spans="1:20" ht="140.25" customHeight="1" x14ac:dyDescent="0.25">
      <c r="A1476" s="394" t="s">
        <v>4760</v>
      </c>
      <c r="B1476" s="374" t="s">
        <v>4105</v>
      </c>
      <c r="C1476" s="374" t="s">
        <v>55</v>
      </c>
      <c r="D1476" s="104" t="s">
        <v>49</v>
      </c>
      <c r="E1476" s="104" t="s">
        <v>184</v>
      </c>
      <c r="F1476" s="371" t="s">
        <v>39</v>
      </c>
      <c r="G1476" s="104"/>
      <c r="H1476" s="104"/>
      <c r="I1476" s="103"/>
      <c r="J1476" s="104" t="s">
        <v>60</v>
      </c>
      <c r="K1476" s="118">
        <v>26</v>
      </c>
      <c r="L1476" s="104" t="s">
        <v>1957</v>
      </c>
      <c r="M1476" s="378">
        <v>1473</v>
      </c>
      <c r="N1476" s="369"/>
      <c r="O1476" s="369"/>
      <c r="P1476" s="369"/>
      <c r="Q1476" s="369"/>
      <c r="R1476" s="369"/>
      <c r="S1476" s="369"/>
      <c r="T1476" s="172"/>
    </row>
    <row r="1477" spans="1:20" ht="90" x14ac:dyDescent="0.25">
      <c r="A1477" s="173" t="s">
        <v>3057</v>
      </c>
      <c r="B1477" s="374" t="s">
        <v>4106</v>
      </c>
      <c r="C1477" s="374" t="s">
        <v>72</v>
      </c>
      <c r="D1477" s="104" t="s">
        <v>49</v>
      </c>
      <c r="E1477" s="104" t="s">
        <v>418</v>
      </c>
      <c r="F1477" s="371" t="s">
        <v>39</v>
      </c>
      <c r="G1477" s="104" t="s">
        <v>4453</v>
      </c>
      <c r="H1477" s="104"/>
      <c r="I1477" s="103" t="s">
        <v>4606</v>
      </c>
      <c r="J1477" s="104" t="s">
        <v>1941</v>
      </c>
      <c r="K1477" s="103">
        <v>26</v>
      </c>
      <c r="L1477" s="104" t="s">
        <v>1957</v>
      </c>
      <c r="M1477" s="174">
        <v>1474</v>
      </c>
      <c r="N1477" s="81"/>
      <c r="O1477" s="81"/>
      <c r="P1477" s="81"/>
      <c r="Q1477" s="81"/>
      <c r="R1477" s="81"/>
      <c r="S1477" s="81"/>
      <c r="T1477" s="172"/>
    </row>
    <row r="1478" spans="1:20" ht="45" x14ac:dyDescent="0.25">
      <c r="A1478" s="394" t="s">
        <v>4762</v>
      </c>
      <c r="B1478" s="374" t="s">
        <v>4107</v>
      </c>
      <c r="C1478" s="374" t="s">
        <v>59</v>
      </c>
      <c r="D1478" s="104" t="s">
        <v>37</v>
      </c>
      <c r="E1478" s="104" t="s">
        <v>69</v>
      </c>
      <c r="F1478" s="371" t="s">
        <v>39</v>
      </c>
      <c r="G1478" s="104"/>
      <c r="H1478" s="104"/>
      <c r="I1478" s="103"/>
      <c r="J1478" s="104" t="s">
        <v>1937</v>
      </c>
      <c r="K1478" s="118">
        <v>26</v>
      </c>
      <c r="L1478" s="104" t="s">
        <v>1957</v>
      </c>
      <c r="M1478" s="378">
        <v>1475</v>
      </c>
      <c r="N1478" s="369"/>
      <c r="O1478" s="369"/>
      <c r="P1478" s="369"/>
      <c r="Q1478" s="369"/>
      <c r="R1478" s="369"/>
      <c r="S1478" s="369"/>
      <c r="T1478" s="172"/>
    </row>
    <row r="1479" spans="1:20" ht="75" x14ac:dyDescent="0.25">
      <c r="A1479" s="394" t="s">
        <v>4763</v>
      </c>
      <c r="B1479" s="374" t="s">
        <v>4108</v>
      </c>
      <c r="C1479" s="374" t="s">
        <v>1088</v>
      </c>
      <c r="D1479" s="104" t="s">
        <v>111</v>
      </c>
      <c r="E1479" s="104" t="s">
        <v>735</v>
      </c>
      <c r="F1479" s="371" t="s">
        <v>39</v>
      </c>
      <c r="G1479" s="104"/>
      <c r="H1479" s="104"/>
      <c r="I1479" s="103"/>
      <c r="J1479" s="104" t="s">
        <v>1641</v>
      </c>
      <c r="K1479" s="118">
        <v>26</v>
      </c>
      <c r="L1479" s="104" t="s">
        <v>1957</v>
      </c>
      <c r="M1479" s="378">
        <v>1476</v>
      </c>
      <c r="N1479" s="369"/>
      <c r="O1479" s="369"/>
      <c r="P1479" s="369"/>
      <c r="Q1479" s="369"/>
      <c r="R1479" s="369"/>
      <c r="S1479" s="369"/>
      <c r="T1479" s="172"/>
    </row>
    <row r="1480" spans="1:20" ht="30" x14ac:dyDescent="0.25">
      <c r="A1480" s="394">
        <v>9</v>
      </c>
      <c r="B1480" s="374" t="s">
        <v>4109</v>
      </c>
      <c r="C1480" s="394">
        <v>1.7</v>
      </c>
      <c r="D1480" s="104" t="s">
        <v>111</v>
      </c>
      <c r="E1480" s="104" t="s">
        <v>4110</v>
      </c>
      <c r="F1480" s="104" t="s">
        <v>105</v>
      </c>
      <c r="G1480" s="104"/>
      <c r="H1480" s="104"/>
      <c r="I1480" s="103"/>
      <c r="J1480" s="104" t="s">
        <v>21</v>
      </c>
      <c r="K1480" s="118">
        <v>26</v>
      </c>
      <c r="L1480" s="104" t="s">
        <v>1957</v>
      </c>
      <c r="M1480" s="378">
        <v>1477</v>
      </c>
      <c r="N1480" s="369"/>
      <c r="O1480" s="369"/>
      <c r="P1480" s="369"/>
      <c r="Q1480" s="369"/>
      <c r="R1480" s="369"/>
      <c r="S1480" s="369"/>
      <c r="T1480" s="81"/>
    </row>
    <row r="1481" spans="1:20" ht="30" x14ac:dyDescent="0.25">
      <c r="A1481" s="394">
        <v>10</v>
      </c>
      <c r="B1481" s="410" t="s">
        <v>4111</v>
      </c>
      <c r="C1481" s="394">
        <v>1.8</v>
      </c>
      <c r="D1481" s="104" t="s">
        <v>111</v>
      </c>
      <c r="E1481" s="104" t="s">
        <v>1268</v>
      </c>
      <c r="F1481" s="104" t="s">
        <v>105</v>
      </c>
      <c r="G1481" s="104"/>
      <c r="H1481" s="104"/>
      <c r="I1481" s="103"/>
      <c r="J1481" s="104" t="s">
        <v>21</v>
      </c>
      <c r="K1481" s="118">
        <v>26</v>
      </c>
      <c r="L1481" s="104" t="s">
        <v>1957</v>
      </c>
      <c r="M1481" s="378">
        <v>1478</v>
      </c>
      <c r="N1481" s="369"/>
      <c r="O1481" s="369"/>
      <c r="P1481" s="369"/>
      <c r="Q1481" s="369"/>
      <c r="R1481" s="369"/>
      <c r="S1481" s="369"/>
      <c r="T1481" s="81"/>
    </row>
    <row r="1482" spans="1:20" ht="31.5" x14ac:dyDescent="0.25">
      <c r="A1482" s="397" t="s">
        <v>1966</v>
      </c>
      <c r="B1482" s="398" t="s">
        <v>1967</v>
      </c>
      <c r="C1482" s="399"/>
      <c r="D1482" s="163"/>
      <c r="E1482" s="163"/>
      <c r="F1482" s="163"/>
      <c r="G1482" s="163"/>
      <c r="H1482" s="163"/>
      <c r="I1482" s="102"/>
      <c r="J1482" s="163"/>
      <c r="K1482" s="164">
        <v>26</v>
      </c>
      <c r="L1482" s="405" t="s">
        <v>1966</v>
      </c>
      <c r="M1482" s="379">
        <v>1479</v>
      </c>
      <c r="N1482" s="401" t="s">
        <v>341</v>
      </c>
      <c r="O1482" s="370"/>
      <c r="P1482" s="370"/>
      <c r="Q1482" s="370"/>
      <c r="R1482" s="370"/>
      <c r="S1482" s="370"/>
      <c r="T1482" s="402" t="s">
        <v>4841</v>
      </c>
    </row>
    <row r="1483" spans="1:20" ht="60" x14ac:dyDescent="0.25">
      <c r="A1483" s="394" t="s">
        <v>4003</v>
      </c>
      <c r="B1483" s="374" t="s">
        <v>4112</v>
      </c>
      <c r="C1483" s="374" t="s">
        <v>80</v>
      </c>
      <c r="D1483" s="104" t="s">
        <v>94</v>
      </c>
      <c r="E1483" s="104" t="s">
        <v>423</v>
      </c>
      <c r="F1483" s="371" t="s">
        <v>39</v>
      </c>
      <c r="G1483" s="104"/>
      <c r="H1483" s="104"/>
      <c r="I1483" s="103"/>
      <c r="J1483" s="104" t="s">
        <v>1937</v>
      </c>
      <c r="K1483" s="118">
        <v>26</v>
      </c>
      <c r="L1483" s="104" t="s">
        <v>1966</v>
      </c>
      <c r="M1483" s="378">
        <v>1480</v>
      </c>
      <c r="N1483" s="369"/>
      <c r="O1483" s="369"/>
      <c r="P1483" s="369"/>
      <c r="Q1483" s="369"/>
      <c r="R1483" s="369"/>
      <c r="S1483" s="369"/>
      <c r="T1483" s="172"/>
    </row>
    <row r="1484" spans="1:20" ht="60" x14ac:dyDescent="0.25">
      <c r="A1484" s="394" t="s">
        <v>4005</v>
      </c>
      <c r="B1484" s="374" t="s">
        <v>4113</v>
      </c>
      <c r="C1484" s="374" t="s">
        <v>85</v>
      </c>
      <c r="D1484" s="104" t="s">
        <v>37</v>
      </c>
      <c r="E1484" s="104" t="s">
        <v>712</v>
      </c>
      <c r="F1484" s="371" t="s">
        <v>39</v>
      </c>
      <c r="G1484" s="104"/>
      <c r="H1484" s="104"/>
      <c r="I1484" s="103"/>
      <c r="J1484" s="104" t="s">
        <v>1641</v>
      </c>
      <c r="K1484" s="118">
        <v>26</v>
      </c>
      <c r="L1484" s="104" t="s">
        <v>1966</v>
      </c>
      <c r="M1484" s="378">
        <v>1481</v>
      </c>
      <c r="N1484" s="369"/>
      <c r="O1484" s="369"/>
      <c r="P1484" s="369"/>
      <c r="Q1484" s="369"/>
      <c r="R1484" s="369"/>
      <c r="S1484" s="369"/>
      <c r="T1484" s="172"/>
    </row>
    <row r="1485" spans="1:20" ht="60" x14ac:dyDescent="0.25">
      <c r="A1485" s="394" t="s">
        <v>4758</v>
      </c>
      <c r="B1485" s="374" t="s">
        <v>4114</v>
      </c>
      <c r="C1485" s="374" t="s">
        <v>88</v>
      </c>
      <c r="D1485" s="104" t="s">
        <v>111</v>
      </c>
      <c r="E1485" s="104" t="s">
        <v>735</v>
      </c>
      <c r="F1485" s="371" t="s">
        <v>39</v>
      </c>
      <c r="G1485" s="104"/>
      <c r="H1485" s="104"/>
      <c r="I1485" s="103"/>
      <c r="J1485" s="104" t="s">
        <v>1641</v>
      </c>
      <c r="K1485" s="118">
        <v>26</v>
      </c>
      <c r="L1485" s="104" t="s">
        <v>1966</v>
      </c>
      <c r="M1485" s="378">
        <v>1482</v>
      </c>
      <c r="N1485" s="369"/>
      <c r="O1485" s="369"/>
      <c r="P1485" s="369"/>
      <c r="Q1485" s="369"/>
      <c r="R1485" s="369"/>
      <c r="S1485" s="369"/>
      <c r="T1485" s="172"/>
    </row>
    <row r="1486" spans="1:20" ht="30" x14ac:dyDescent="0.25">
      <c r="A1486" s="394" t="s">
        <v>4759</v>
      </c>
      <c r="B1486" s="374" t="s">
        <v>4115</v>
      </c>
      <c r="C1486" s="374" t="s">
        <v>91</v>
      </c>
      <c r="D1486" s="104" t="s">
        <v>94</v>
      </c>
      <c r="E1486" s="104" t="s">
        <v>423</v>
      </c>
      <c r="F1486" s="371" t="s">
        <v>39</v>
      </c>
      <c r="G1486" s="104"/>
      <c r="H1486" s="104"/>
      <c r="I1486" s="103"/>
      <c r="J1486" s="104" t="s">
        <v>1941</v>
      </c>
      <c r="K1486" s="118">
        <v>26</v>
      </c>
      <c r="L1486" s="104" t="s">
        <v>1966</v>
      </c>
      <c r="M1486" s="378">
        <v>1483</v>
      </c>
      <c r="N1486" s="369"/>
      <c r="O1486" s="369"/>
      <c r="P1486" s="369"/>
      <c r="Q1486" s="369"/>
      <c r="R1486" s="369"/>
      <c r="S1486" s="369"/>
      <c r="T1486" s="172"/>
    </row>
    <row r="1487" spans="1:20" ht="75" x14ac:dyDescent="0.25">
      <c r="A1487" s="394" t="s">
        <v>4760</v>
      </c>
      <c r="B1487" s="374" t="s">
        <v>4116</v>
      </c>
      <c r="C1487" s="374" t="s">
        <v>93</v>
      </c>
      <c r="D1487" s="104" t="s">
        <v>49</v>
      </c>
      <c r="E1487" s="104" t="s">
        <v>184</v>
      </c>
      <c r="F1487" s="371" t="s">
        <v>39</v>
      </c>
      <c r="G1487" s="104"/>
      <c r="H1487" s="104"/>
      <c r="I1487" s="103"/>
      <c r="J1487" s="104" t="s">
        <v>1937</v>
      </c>
      <c r="K1487" s="118">
        <v>26</v>
      </c>
      <c r="L1487" s="104" t="s">
        <v>1966</v>
      </c>
      <c r="M1487" s="378">
        <v>1484</v>
      </c>
      <c r="N1487" s="369"/>
      <c r="O1487" s="369"/>
      <c r="P1487" s="369"/>
      <c r="Q1487" s="369"/>
      <c r="R1487" s="369"/>
      <c r="S1487" s="369"/>
      <c r="T1487" s="172"/>
    </row>
    <row r="1488" spans="1:20" ht="45" x14ac:dyDescent="0.25">
      <c r="A1488" s="394" t="s">
        <v>4761</v>
      </c>
      <c r="B1488" s="374" t="s">
        <v>4117</v>
      </c>
      <c r="C1488" s="374" t="s">
        <v>1019</v>
      </c>
      <c r="D1488" s="104" t="s">
        <v>37</v>
      </c>
      <c r="E1488" s="104" t="s">
        <v>69</v>
      </c>
      <c r="F1488" s="371" t="s">
        <v>39</v>
      </c>
      <c r="G1488" s="104"/>
      <c r="H1488" s="104"/>
      <c r="I1488" s="103"/>
      <c r="J1488" s="104" t="s">
        <v>1937</v>
      </c>
      <c r="K1488" s="118">
        <v>26</v>
      </c>
      <c r="L1488" s="104" t="s">
        <v>1966</v>
      </c>
      <c r="M1488" s="378">
        <v>1485</v>
      </c>
      <c r="N1488" s="369"/>
      <c r="O1488" s="369"/>
      <c r="P1488" s="369"/>
      <c r="Q1488" s="369"/>
      <c r="R1488" s="369"/>
      <c r="S1488" s="369"/>
      <c r="T1488" s="172"/>
    </row>
    <row r="1489" spans="1:20" x14ac:dyDescent="0.25">
      <c r="A1489" s="394">
        <v>7</v>
      </c>
      <c r="B1489" s="374" t="s">
        <v>4118</v>
      </c>
      <c r="C1489" s="394">
        <v>1.7</v>
      </c>
      <c r="D1489" s="104" t="s">
        <v>111</v>
      </c>
      <c r="E1489" s="104" t="s">
        <v>1268</v>
      </c>
      <c r="F1489" s="104" t="s">
        <v>105</v>
      </c>
      <c r="G1489" s="104"/>
      <c r="H1489" s="104"/>
      <c r="I1489" s="103"/>
      <c r="J1489" s="104" t="s">
        <v>21</v>
      </c>
      <c r="K1489" s="118">
        <v>26</v>
      </c>
      <c r="L1489" s="104" t="s">
        <v>1966</v>
      </c>
      <c r="M1489" s="378">
        <v>1486</v>
      </c>
      <c r="N1489" s="369"/>
      <c r="O1489" s="369"/>
      <c r="P1489" s="369"/>
      <c r="Q1489" s="369"/>
      <c r="R1489" s="369"/>
      <c r="S1489" s="369"/>
      <c r="T1489" s="81"/>
    </row>
    <row r="1490" spans="1:20" ht="31.5" x14ac:dyDescent="0.25">
      <c r="A1490" s="397" t="s">
        <v>1972</v>
      </c>
      <c r="B1490" s="398" t="s">
        <v>1973</v>
      </c>
      <c r="C1490" s="399"/>
      <c r="D1490" s="163"/>
      <c r="E1490" s="163"/>
      <c r="F1490" s="163"/>
      <c r="G1490" s="163"/>
      <c r="H1490" s="163"/>
      <c r="I1490" s="102"/>
      <c r="J1490" s="163"/>
      <c r="K1490" s="164">
        <v>26</v>
      </c>
      <c r="L1490" s="405" t="s">
        <v>1972</v>
      </c>
      <c r="M1490" s="379">
        <v>1487</v>
      </c>
      <c r="N1490" s="401" t="s">
        <v>341</v>
      </c>
      <c r="O1490" s="370"/>
      <c r="P1490" s="370"/>
      <c r="Q1490" s="370"/>
      <c r="R1490" s="370"/>
      <c r="S1490" s="370"/>
      <c r="T1490" s="402" t="s">
        <v>4838</v>
      </c>
    </row>
    <row r="1491" spans="1:20" ht="60" x14ac:dyDescent="0.25">
      <c r="A1491" s="394" t="s">
        <v>4003</v>
      </c>
      <c r="B1491" s="374" t="s">
        <v>4119</v>
      </c>
      <c r="C1491" s="374" t="s">
        <v>80</v>
      </c>
      <c r="D1491" s="104" t="s">
        <v>94</v>
      </c>
      <c r="E1491" s="104" t="s">
        <v>423</v>
      </c>
      <c r="F1491" s="371" t="s">
        <v>39</v>
      </c>
      <c r="G1491" s="104"/>
      <c r="H1491" s="104"/>
      <c r="I1491" s="103"/>
      <c r="J1491" s="104" t="s">
        <v>1937</v>
      </c>
      <c r="K1491" s="118">
        <v>26</v>
      </c>
      <c r="L1491" s="104" t="s">
        <v>1972</v>
      </c>
      <c r="M1491" s="378">
        <v>1488</v>
      </c>
      <c r="N1491" s="369"/>
      <c r="O1491" s="369"/>
      <c r="P1491" s="369"/>
      <c r="Q1491" s="369"/>
      <c r="R1491" s="369"/>
      <c r="S1491" s="369"/>
      <c r="T1491" s="172"/>
    </row>
    <row r="1492" spans="1:20" ht="30" x14ac:dyDescent="0.25">
      <c r="A1492" s="394" t="s">
        <v>4005</v>
      </c>
      <c r="B1492" s="374" t="s">
        <v>4120</v>
      </c>
      <c r="C1492" s="374" t="s">
        <v>85</v>
      </c>
      <c r="D1492" s="104" t="s">
        <v>37</v>
      </c>
      <c r="E1492" s="104" t="s">
        <v>712</v>
      </c>
      <c r="F1492" s="371" t="s">
        <v>39</v>
      </c>
      <c r="G1492" s="104"/>
      <c r="H1492" s="104"/>
      <c r="I1492" s="103"/>
      <c r="J1492" s="104" t="s">
        <v>1641</v>
      </c>
      <c r="K1492" s="118">
        <v>26</v>
      </c>
      <c r="L1492" s="104" t="s">
        <v>1972</v>
      </c>
      <c r="M1492" s="378">
        <v>1489</v>
      </c>
      <c r="N1492" s="369"/>
      <c r="O1492" s="369"/>
      <c r="P1492" s="369"/>
      <c r="Q1492" s="369"/>
      <c r="R1492" s="369"/>
      <c r="S1492" s="369"/>
      <c r="T1492" s="172"/>
    </row>
    <row r="1493" spans="1:20" ht="30" x14ac:dyDescent="0.25">
      <c r="A1493" s="394" t="s">
        <v>4758</v>
      </c>
      <c r="B1493" s="374" t="s">
        <v>4121</v>
      </c>
      <c r="C1493" s="374" t="s">
        <v>88</v>
      </c>
      <c r="D1493" s="104" t="s">
        <v>111</v>
      </c>
      <c r="E1493" s="104" t="s">
        <v>735</v>
      </c>
      <c r="F1493" s="371" t="s">
        <v>39</v>
      </c>
      <c r="G1493" s="374"/>
      <c r="H1493" s="374"/>
      <c r="I1493" s="125"/>
      <c r="J1493" s="104" t="s">
        <v>1641</v>
      </c>
      <c r="K1493" s="118">
        <v>26</v>
      </c>
      <c r="L1493" s="104" t="s">
        <v>1972</v>
      </c>
      <c r="M1493" s="378">
        <v>1490</v>
      </c>
      <c r="N1493" s="369"/>
      <c r="O1493" s="369"/>
      <c r="P1493" s="369"/>
      <c r="Q1493" s="369"/>
      <c r="R1493" s="369"/>
      <c r="S1493" s="369"/>
      <c r="T1493" s="172"/>
    </row>
    <row r="1494" spans="1:20" x14ac:dyDescent="0.25">
      <c r="A1494" s="394">
        <v>4</v>
      </c>
      <c r="B1494" s="374" t="s">
        <v>4122</v>
      </c>
      <c r="C1494" s="394">
        <v>1.6</v>
      </c>
      <c r="D1494" s="104" t="s">
        <v>111</v>
      </c>
      <c r="E1494" s="104" t="s">
        <v>1268</v>
      </c>
      <c r="F1494" s="104" t="s">
        <v>105</v>
      </c>
      <c r="G1494" s="104"/>
      <c r="H1494" s="374"/>
      <c r="I1494" s="125"/>
      <c r="J1494" s="104" t="s">
        <v>21</v>
      </c>
      <c r="K1494" s="118">
        <v>26</v>
      </c>
      <c r="L1494" s="104" t="s">
        <v>1972</v>
      </c>
      <c r="M1494" s="378">
        <v>1491</v>
      </c>
      <c r="N1494" s="369"/>
      <c r="O1494" s="369"/>
      <c r="P1494" s="369"/>
      <c r="Q1494" s="369"/>
      <c r="R1494" s="369"/>
      <c r="S1494" s="369"/>
      <c r="T1494" s="81"/>
    </row>
    <row r="1495" spans="1:20" ht="31.5" x14ac:dyDescent="0.25">
      <c r="A1495" s="397" t="s">
        <v>1975</v>
      </c>
      <c r="B1495" s="398" t="s">
        <v>4123</v>
      </c>
      <c r="C1495" s="399"/>
      <c r="D1495" s="163"/>
      <c r="E1495" s="163"/>
      <c r="F1495" s="163"/>
      <c r="G1495" s="163"/>
      <c r="H1495" s="163"/>
      <c r="I1495" s="128"/>
      <c r="J1495" s="163"/>
      <c r="K1495" s="164">
        <v>26</v>
      </c>
      <c r="L1495" s="405" t="s">
        <v>1975</v>
      </c>
      <c r="M1495" s="377">
        <v>1492</v>
      </c>
      <c r="N1495" s="401" t="s">
        <v>341</v>
      </c>
      <c r="O1495" s="370"/>
      <c r="P1495" s="370"/>
      <c r="Q1495" s="370"/>
      <c r="R1495" s="370"/>
      <c r="S1495" s="370"/>
      <c r="T1495" s="402" t="s">
        <v>4835</v>
      </c>
    </row>
    <row r="1496" spans="1:20" ht="60" x14ac:dyDescent="0.25">
      <c r="A1496" s="394" t="s">
        <v>4003</v>
      </c>
      <c r="B1496" s="374" t="s">
        <v>4124</v>
      </c>
      <c r="C1496" s="374" t="s">
        <v>866</v>
      </c>
      <c r="D1496" s="104" t="s">
        <v>94</v>
      </c>
      <c r="E1496" s="104" t="s">
        <v>423</v>
      </c>
      <c r="F1496" s="371" t="s">
        <v>39</v>
      </c>
      <c r="G1496" s="104"/>
      <c r="H1496" s="104"/>
      <c r="I1496" s="103"/>
      <c r="J1496" s="104" t="s">
        <v>1937</v>
      </c>
      <c r="K1496" s="118">
        <v>26</v>
      </c>
      <c r="L1496" s="104" t="s">
        <v>1975</v>
      </c>
      <c r="M1496" s="378">
        <v>1493</v>
      </c>
      <c r="N1496" s="369"/>
      <c r="O1496" s="369"/>
      <c r="P1496" s="369"/>
      <c r="Q1496" s="369"/>
      <c r="R1496" s="369"/>
      <c r="S1496" s="369"/>
      <c r="T1496" s="172"/>
    </row>
    <row r="1497" spans="1:20" ht="90" x14ac:dyDescent="0.25">
      <c r="A1497" s="394" t="s">
        <v>4005</v>
      </c>
      <c r="B1497" s="374" t="s">
        <v>4125</v>
      </c>
      <c r="C1497" s="374" t="s">
        <v>868</v>
      </c>
      <c r="D1497" s="104" t="s">
        <v>49</v>
      </c>
      <c r="E1497" s="104" t="s">
        <v>184</v>
      </c>
      <c r="F1497" s="371" t="s">
        <v>39</v>
      </c>
      <c r="G1497" s="104"/>
      <c r="H1497" s="104"/>
      <c r="I1497" s="103"/>
      <c r="J1497" s="104" t="s">
        <v>1937</v>
      </c>
      <c r="K1497" s="118">
        <v>26</v>
      </c>
      <c r="L1497" s="104" t="s">
        <v>1975</v>
      </c>
      <c r="M1497" s="378">
        <v>1494</v>
      </c>
      <c r="N1497" s="369"/>
      <c r="O1497" s="369"/>
      <c r="P1497" s="369"/>
      <c r="Q1497" s="369"/>
      <c r="R1497" s="369"/>
      <c r="S1497" s="369"/>
      <c r="T1497" s="172"/>
    </row>
    <row r="1498" spans="1:20" ht="45" x14ac:dyDescent="0.25">
      <c r="A1498" s="394" t="s">
        <v>4758</v>
      </c>
      <c r="B1498" s="374" t="s">
        <v>4126</v>
      </c>
      <c r="C1498" s="374" t="s">
        <v>1234</v>
      </c>
      <c r="D1498" s="104" t="s">
        <v>49</v>
      </c>
      <c r="E1498" s="104" t="s">
        <v>418</v>
      </c>
      <c r="F1498" s="371" t="s">
        <v>39</v>
      </c>
      <c r="G1498" s="104"/>
      <c r="H1498" s="104"/>
      <c r="I1498" s="103"/>
      <c r="J1498" s="104" t="s">
        <v>1941</v>
      </c>
      <c r="K1498" s="118">
        <v>26</v>
      </c>
      <c r="L1498" s="104" t="s">
        <v>1975</v>
      </c>
      <c r="M1498" s="378">
        <v>1495</v>
      </c>
      <c r="N1498" s="369"/>
      <c r="O1498" s="369"/>
      <c r="P1498" s="369"/>
      <c r="Q1498" s="369"/>
      <c r="R1498" s="369"/>
      <c r="S1498" s="369"/>
      <c r="T1498" s="172"/>
    </row>
    <row r="1499" spans="1:20" ht="66.75" customHeight="1" x14ac:dyDescent="0.25">
      <c r="A1499" s="394" t="s">
        <v>4759</v>
      </c>
      <c r="B1499" s="374" t="s">
        <v>4127</v>
      </c>
      <c r="C1499" s="374" t="s">
        <v>4128</v>
      </c>
      <c r="D1499" s="104" t="s">
        <v>60</v>
      </c>
      <c r="E1499" s="104" t="s">
        <v>383</v>
      </c>
      <c r="F1499" s="371" t="s">
        <v>39</v>
      </c>
      <c r="G1499" s="104"/>
      <c r="H1499" s="104"/>
      <c r="I1499" s="103"/>
      <c r="J1499" s="104" t="s">
        <v>60</v>
      </c>
      <c r="K1499" s="118">
        <v>26</v>
      </c>
      <c r="L1499" s="104" t="s">
        <v>1975</v>
      </c>
      <c r="M1499" s="378">
        <v>1496</v>
      </c>
      <c r="N1499" s="369"/>
      <c r="O1499" s="369"/>
      <c r="P1499" s="369"/>
      <c r="Q1499" s="369"/>
      <c r="R1499" s="369"/>
      <c r="S1499" s="369"/>
      <c r="T1499" s="172"/>
    </row>
    <row r="1500" spans="1:20" ht="217.5" customHeight="1" x14ac:dyDescent="0.25">
      <c r="A1500" s="394" t="s">
        <v>4760</v>
      </c>
      <c r="B1500" s="374" t="s">
        <v>4129</v>
      </c>
      <c r="C1500" s="374" t="s">
        <v>1239</v>
      </c>
      <c r="D1500" s="104" t="s">
        <v>37</v>
      </c>
      <c r="E1500" s="104" t="s">
        <v>712</v>
      </c>
      <c r="F1500" s="371" t="s">
        <v>39</v>
      </c>
      <c r="G1500" s="104"/>
      <c r="H1500" s="104"/>
      <c r="I1500" s="103"/>
      <c r="J1500" s="104" t="s">
        <v>1641</v>
      </c>
      <c r="K1500" s="118">
        <v>26</v>
      </c>
      <c r="L1500" s="104" t="s">
        <v>1975</v>
      </c>
      <c r="M1500" s="378">
        <v>1497</v>
      </c>
      <c r="N1500" s="369"/>
      <c r="O1500" s="369"/>
      <c r="P1500" s="369"/>
      <c r="Q1500" s="369"/>
      <c r="R1500" s="369"/>
      <c r="S1500" s="369"/>
      <c r="T1500" s="172"/>
    </row>
    <row r="1501" spans="1:20" ht="90" x14ac:dyDescent="0.25">
      <c r="A1501" s="394" t="s">
        <v>4761</v>
      </c>
      <c r="B1501" s="374" t="s">
        <v>4130</v>
      </c>
      <c r="C1501" s="374" t="s">
        <v>1101</v>
      </c>
      <c r="D1501" s="371" t="s">
        <v>111</v>
      </c>
      <c r="E1501" s="104" t="s">
        <v>735</v>
      </c>
      <c r="F1501" s="104" t="s">
        <v>105</v>
      </c>
      <c r="G1501" s="104"/>
      <c r="H1501" s="104"/>
      <c r="I1501" s="103"/>
      <c r="J1501" s="104" t="s">
        <v>1641</v>
      </c>
      <c r="K1501" s="118">
        <v>26</v>
      </c>
      <c r="L1501" s="104" t="s">
        <v>1975</v>
      </c>
      <c r="M1501" s="378">
        <v>1498</v>
      </c>
      <c r="N1501" s="369"/>
      <c r="O1501" s="369"/>
      <c r="P1501" s="369"/>
      <c r="Q1501" s="369"/>
      <c r="R1501" s="369"/>
      <c r="S1501" s="369"/>
      <c r="T1501" s="172"/>
    </row>
    <row r="1502" spans="1:20" ht="30" x14ac:dyDescent="0.25">
      <c r="A1502" s="394" t="s">
        <v>4762</v>
      </c>
      <c r="B1502" s="374" t="s">
        <v>1981</v>
      </c>
      <c r="C1502" s="374" t="s">
        <v>1103</v>
      </c>
      <c r="D1502" s="371" t="s">
        <v>111</v>
      </c>
      <c r="E1502" s="104" t="s">
        <v>69</v>
      </c>
      <c r="F1502" s="104" t="s">
        <v>105</v>
      </c>
      <c r="G1502" s="104"/>
      <c r="H1502" s="104"/>
      <c r="I1502" s="103"/>
      <c r="J1502" s="104" t="s">
        <v>1641</v>
      </c>
      <c r="K1502" s="118">
        <v>26</v>
      </c>
      <c r="L1502" s="104" t="s">
        <v>1975</v>
      </c>
      <c r="M1502" s="378">
        <v>1499</v>
      </c>
      <c r="N1502" s="369"/>
      <c r="O1502" s="369"/>
      <c r="P1502" s="369"/>
      <c r="Q1502" s="369"/>
      <c r="R1502" s="369"/>
      <c r="S1502" s="369"/>
      <c r="T1502" s="172"/>
    </row>
    <row r="1503" spans="1:20" x14ac:dyDescent="0.25">
      <c r="A1503" s="394">
        <v>8</v>
      </c>
      <c r="B1503" s="374" t="s">
        <v>4131</v>
      </c>
      <c r="C1503" s="394">
        <v>1.9</v>
      </c>
      <c r="D1503" s="104" t="s">
        <v>111</v>
      </c>
      <c r="E1503" s="104" t="s">
        <v>1268</v>
      </c>
      <c r="F1503" s="104" t="s">
        <v>105</v>
      </c>
      <c r="G1503" s="104"/>
      <c r="H1503" s="104"/>
      <c r="I1503" s="103"/>
      <c r="J1503" s="104" t="s">
        <v>21</v>
      </c>
      <c r="K1503" s="118">
        <v>26</v>
      </c>
      <c r="L1503" s="104" t="s">
        <v>1975</v>
      </c>
      <c r="M1503" s="378">
        <v>1500</v>
      </c>
      <c r="N1503" s="369"/>
      <c r="O1503" s="369"/>
      <c r="P1503" s="369"/>
      <c r="Q1503" s="369"/>
      <c r="R1503" s="369"/>
      <c r="S1503" s="369"/>
      <c r="T1503" s="81"/>
    </row>
    <row r="1504" spans="1:20" ht="31.5" x14ac:dyDescent="0.25">
      <c r="A1504" s="397" t="s">
        <v>1982</v>
      </c>
      <c r="B1504" s="398" t="s">
        <v>1983</v>
      </c>
      <c r="C1504" s="399"/>
      <c r="D1504" s="163"/>
      <c r="E1504" s="163"/>
      <c r="F1504" s="163"/>
      <c r="G1504" s="163"/>
      <c r="H1504" s="163"/>
      <c r="I1504" s="128"/>
      <c r="J1504" s="163"/>
      <c r="K1504" s="164">
        <v>26</v>
      </c>
      <c r="L1504" s="405" t="s">
        <v>1982</v>
      </c>
      <c r="M1504" s="377">
        <v>1501</v>
      </c>
      <c r="N1504" s="401" t="s">
        <v>341</v>
      </c>
      <c r="O1504" s="370"/>
      <c r="P1504" s="370"/>
      <c r="Q1504" s="370"/>
      <c r="R1504" s="370"/>
      <c r="S1504" s="370"/>
      <c r="T1504" s="402" t="s">
        <v>4837</v>
      </c>
    </row>
    <row r="1505" spans="1:20" ht="60" x14ac:dyDescent="0.25">
      <c r="A1505" s="394" t="s">
        <v>4003</v>
      </c>
      <c r="B1505" s="374" t="s">
        <v>4132</v>
      </c>
      <c r="C1505" s="374" t="s">
        <v>80</v>
      </c>
      <c r="D1505" s="104" t="s">
        <v>94</v>
      </c>
      <c r="E1505" s="104" t="s">
        <v>423</v>
      </c>
      <c r="F1505" s="371" t="s">
        <v>39</v>
      </c>
      <c r="G1505" s="104"/>
      <c r="H1505" s="104"/>
      <c r="I1505" s="103"/>
      <c r="J1505" s="104" t="s">
        <v>1937</v>
      </c>
      <c r="K1505" s="118">
        <v>26</v>
      </c>
      <c r="L1505" s="104" t="s">
        <v>1982</v>
      </c>
      <c r="M1505" s="378">
        <v>1502</v>
      </c>
      <c r="N1505" s="369"/>
      <c r="O1505" s="369"/>
      <c r="P1505" s="369"/>
      <c r="Q1505" s="369"/>
      <c r="R1505" s="369"/>
      <c r="S1505" s="369"/>
      <c r="T1505" s="172"/>
    </row>
    <row r="1506" spans="1:20" ht="180" x14ac:dyDescent="0.25">
      <c r="A1506" s="173" t="s">
        <v>3032</v>
      </c>
      <c r="B1506" s="374" t="s">
        <v>4133</v>
      </c>
      <c r="C1506" s="374" t="s">
        <v>85</v>
      </c>
      <c r="D1506" s="104" t="s">
        <v>49</v>
      </c>
      <c r="E1506" s="104" t="s">
        <v>184</v>
      </c>
      <c r="F1506" s="371" t="s">
        <v>39</v>
      </c>
      <c r="G1506" s="104" t="s">
        <v>4453</v>
      </c>
      <c r="H1506" s="104"/>
      <c r="I1506" s="103" t="s">
        <v>4607</v>
      </c>
      <c r="J1506" s="104" t="s">
        <v>1937</v>
      </c>
      <c r="K1506" s="103">
        <v>26</v>
      </c>
      <c r="L1506" s="104" t="s">
        <v>1982</v>
      </c>
      <c r="M1506" s="174">
        <v>1503</v>
      </c>
      <c r="N1506" s="81"/>
      <c r="O1506" s="81"/>
      <c r="P1506" s="81"/>
      <c r="Q1506" s="81"/>
      <c r="R1506" s="81"/>
      <c r="S1506" s="81"/>
      <c r="T1506" s="172"/>
    </row>
    <row r="1507" spans="1:20" ht="75" x14ac:dyDescent="0.25">
      <c r="A1507" s="394" t="s">
        <v>4758</v>
      </c>
      <c r="B1507" s="374" t="s">
        <v>4134</v>
      </c>
      <c r="C1507" s="374" t="s">
        <v>88</v>
      </c>
      <c r="D1507" s="104" t="s">
        <v>37</v>
      </c>
      <c r="E1507" s="104" t="s">
        <v>712</v>
      </c>
      <c r="F1507" s="371" t="s">
        <v>39</v>
      </c>
      <c r="G1507" s="104"/>
      <c r="H1507" s="104"/>
      <c r="I1507" s="103"/>
      <c r="J1507" s="104" t="s">
        <v>1641</v>
      </c>
      <c r="K1507" s="118">
        <v>26</v>
      </c>
      <c r="L1507" s="104" t="s">
        <v>1982</v>
      </c>
      <c r="M1507" s="378">
        <v>1504</v>
      </c>
      <c r="N1507" s="369"/>
      <c r="O1507" s="369"/>
      <c r="P1507" s="369"/>
      <c r="Q1507" s="369"/>
      <c r="R1507" s="369"/>
      <c r="S1507" s="369"/>
      <c r="T1507" s="172"/>
    </row>
    <row r="1508" spans="1:20" ht="45" x14ac:dyDescent="0.25">
      <c r="A1508" s="394" t="s">
        <v>4759</v>
      </c>
      <c r="B1508" s="374" t="s">
        <v>4135</v>
      </c>
      <c r="C1508" s="374" t="s">
        <v>96</v>
      </c>
      <c r="D1508" s="104" t="s">
        <v>111</v>
      </c>
      <c r="E1508" s="104" t="s">
        <v>735</v>
      </c>
      <c r="F1508" s="371" t="s">
        <v>105</v>
      </c>
      <c r="G1508" s="104"/>
      <c r="H1508" s="104"/>
      <c r="I1508" s="103"/>
      <c r="J1508" s="104" t="s">
        <v>1641</v>
      </c>
      <c r="K1508" s="118">
        <v>26</v>
      </c>
      <c r="L1508" s="104" t="s">
        <v>1982</v>
      </c>
      <c r="M1508" s="378">
        <v>1505</v>
      </c>
      <c r="N1508" s="369"/>
      <c r="O1508" s="369"/>
      <c r="P1508" s="369"/>
      <c r="Q1508" s="369"/>
      <c r="R1508" s="369"/>
      <c r="S1508" s="369"/>
      <c r="T1508" s="172"/>
    </row>
    <row r="1509" spans="1:20" x14ac:dyDescent="0.25">
      <c r="A1509" s="394">
        <v>5</v>
      </c>
      <c r="B1509" s="374" t="s">
        <v>4136</v>
      </c>
      <c r="C1509" s="394">
        <v>1.8</v>
      </c>
      <c r="D1509" s="104" t="s">
        <v>111</v>
      </c>
      <c r="E1509" s="104" t="s">
        <v>1268</v>
      </c>
      <c r="F1509" s="104" t="s">
        <v>105</v>
      </c>
      <c r="G1509" s="104"/>
      <c r="H1509" s="104"/>
      <c r="I1509" s="103"/>
      <c r="J1509" s="104" t="s">
        <v>21</v>
      </c>
      <c r="K1509" s="118">
        <v>26</v>
      </c>
      <c r="L1509" s="104" t="s">
        <v>1982</v>
      </c>
      <c r="M1509" s="378">
        <v>1506</v>
      </c>
      <c r="N1509" s="369"/>
      <c r="O1509" s="369"/>
      <c r="P1509" s="369"/>
      <c r="Q1509" s="369"/>
      <c r="R1509" s="369"/>
      <c r="S1509" s="369"/>
      <c r="T1509" s="81"/>
    </row>
    <row r="1510" spans="1:20" ht="31.5" x14ac:dyDescent="0.25">
      <c r="A1510" s="397" t="s">
        <v>1984</v>
      </c>
      <c r="B1510" s="398" t="s">
        <v>1985</v>
      </c>
      <c r="C1510" s="399"/>
      <c r="D1510" s="163"/>
      <c r="E1510" s="163"/>
      <c r="F1510" s="163"/>
      <c r="G1510" s="163"/>
      <c r="H1510" s="163"/>
      <c r="I1510" s="102"/>
      <c r="J1510" s="163"/>
      <c r="K1510" s="164">
        <v>26</v>
      </c>
      <c r="L1510" s="405" t="s">
        <v>1984</v>
      </c>
      <c r="M1510" s="377">
        <v>1507</v>
      </c>
      <c r="N1510" s="401" t="s">
        <v>341</v>
      </c>
      <c r="O1510" s="370"/>
      <c r="P1510" s="370"/>
      <c r="Q1510" s="370"/>
      <c r="R1510" s="370"/>
      <c r="S1510" s="370"/>
      <c r="T1510" s="402" t="s">
        <v>4835</v>
      </c>
    </row>
    <row r="1511" spans="1:20" ht="30" x14ac:dyDescent="0.25">
      <c r="A1511" s="394" t="s">
        <v>4003</v>
      </c>
      <c r="B1511" s="374" t="s">
        <v>4137</v>
      </c>
      <c r="C1511" s="374" t="s">
        <v>80</v>
      </c>
      <c r="D1511" s="104" t="s">
        <v>94</v>
      </c>
      <c r="E1511" s="104" t="s">
        <v>423</v>
      </c>
      <c r="F1511" s="104" t="s">
        <v>39</v>
      </c>
      <c r="G1511" s="104"/>
      <c r="H1511" s="104"/>
      <c r="I1511" s="103"/>
      <c r="J1511" s="104" t="s">
        <v>1987</v>
      </c>
      <c r="K1511" s="118">
        <v>26</v>
      </c>
      <c r="L1511" s="104" t="s">
        <v>1984</v>
      </c>
      <c r="M1511" s="378">
        <v>1508</v>
      </c>
      <c r="N1511" s="369"/>
      <c r="O1511" s="369"/>
      <c r="P1511" s="369"/>
      <c r="Q1511" s="369"/>
      <c r="R1511" s="369"/>
      <c r="S1511" s="369"/>
      <c r="T1511" s="172"/>
    </row>
    <row r="1512" spans="1:20" ht="75" x14ac:dyDescent="0.25">
      <c r="A1512" s="394" t="s">
        <v>4005</v>
      </c>
      <c r="B1512" s="374" t="s">
        <v>4138</v>
      </c>
      <c r="C1512" s="374" t="s">
        <v>85</v>
      </c>
      <c r="D1512" s="104" t="s">
        <v>37</v>
      </c>
      <c r="E1512" s="104" t="s">
        <v>712</v>
      </c>
      <c r="F1512" s="104" t="s">
        <v>105</v>
      </c>
      <c r="G1512" s="104"/>
      <c r="H1512" s="104"/>
      <c r="I1512" s="103"/>
      <c r="J1512" s="104" t="s">
        <v>1641</v>
      </c>
      <c r="K1512" s="118">
        <v>26</v>
      </c>
      <c r="L1512" s="104" t="s">
        <v>1984</v>
      </c>
      <c r="M1512" s="378">
        <v>1509</v>
      </c>
      <c r="N1512" s="369"/>
      <c r="O1512" s="369"/>
      <c r="P1512" s="369"/>
      <c r="Q1512" s="369"/>
      <c r="R1512" s="369"/>
      <c r="S1512" s="369"/>
      <c r="T1512" s="172"/>
    </row>
    <row r="1513" spans="1:20" x14ac:dyDescent="0.25">
      <c r="A1513" s="394" t="s">
        <v>4758</v>
      </c>
      <c r="B1513" s="374" t="s">
        <v>1956</v>
      </c>
      <c r="C1513" s="374" t="s">
        <v>88</v>
      </c>
      <c r="D1513" s="104" t="s">
        <v>111</v>
      </c>
      <c r="E1513" s="104" t="s">
        <v>735</v>
      </c>
      <c r="F1513" s="104" t="s">
        <v>105</v>
      </c>
      <c r="G1513" s="104"/>
      <c r="H1513" s="104"/>
      <c r="I1513" s="103"/>
      <c r="J1513" s="104" t="s">
        <v>1641</v>
      </c>
      <c r="K1513" s="118">
        <v>26</v>
      </c>
      <c r="L1513" s="104" t="s">
        <v>1984</v>
      </c>
      <c r="M1513" s="378">
        <v>1510</v>
      </c>
      <c r="N1513" s="369"/>
      <c r="O1513" s="369"/>
      <c r="P1513" s="369"/>
      <c r="Q1513" s="369"/>
      <c r="R1513" s="369"/>
      <c r="S1513" s="369"/>
      <c r="T1513" s="172"/>
    </row>
    <row r="1514" spans="1:20" x14ac:dyDescent="0.25">
      <c r="A1514" s="394">
        <v>4</v>
      </c>
      <c r="B1514" s="374" t="s">
        <v>4122</v>
      </c>
      <c r="C1514" s="394">
        <v>1.6</v>
      </c>
      <c r="D1514" s="104" t="s">
        <v>111</v>
      </c>
      <c r="E1514" s="104" t="s">
        <v>1268</v>
      </c>
      <c r="F1514" s="104" t="s">
        <v>105</v>
      </c>
      <c r="G1514" s="104"/>
      <c r="H1514" s="104"/>
      <c r="I1514" s="103"/>
      <c r="J1514" s="104" t="s">
        <v>21</v>
      </c>
      <c r="K1514" s="118">
        <v>26</v>
      </c>
      <c r="L1514" s="104" t="s">
        <v>1984</v>
      </c>
      <c r="M1514" s="378">
        <v>1511</v>
      </c>
      <c r="N1514" s="369"/>
      <c r="O1514" s="369"/>
      <c r="P1514" s="369"/>
      <c r="Q1514" s="369"/>
      <c r="R1514" s="369"/>
      <c r="S1514" s="369"/>
      <c r="T1514" s="81"/>
    </row>
    <row r="1515" spans="1:20" ht="31.5" x14ac:dyDescent="0.25">
      <c r="A1515" s="397" t="s">
        <v>1988</v>
      </c>
      <c r="B1515" s="398" t="s">
        <v>1989</v>
      </c>
      <c r="C1515" s="399"/>
      <c r="D1515" s="163"/>
      <c r="E1515" s="163"/>
      <c r="F1515" s="163"/>
      <c r="G1515" s="163"/>
      <c r="H1515" s="163"/>
      <c r="I1515" s="102"/>
      <c r="J1515" s="163"/>
      <c r="K1515" s="164">
        <v>26</v>
      </c>
      <c r="L1515" s="405" t="s">
        <v>1988</v>
      </c>
      <c r="M1515" s="379">
        <v>1512</v>
      </c>
      <c r="N1515" s="401" t="s">
        <v>341</v>
      </c>
      <c r="O1515" s="370"/>
      <c r="P1515" s="370"/>
      <c r="Q1515" s="370"/>
      <c r="R1515" s="370"/>
      <c r="S1515" s="370"/>
      <c r="T1515" s="402" t="s">
        <v>4836</v>
      </c>
    </row>
    <row r="1516" spans="1:20" ht="90" x14ac:dyDescent="0.25">
      <c r="A1516" s="173" t="s">
        <v>2962</v>
      </c>
      <c r="B1516" s="374" t="s">
        <v>4139</v>
      </c>
      <c r="C1516" s="374" t="s">
        <v>123</v>
      </c>
      <c r="D1516" s="104" t="s">
        <v>94</v>
      </c>
      <c r="E1516" s="104" t="s">
        <v>423</v>
      </c>
      <c r="F1516" s="371" t="s">
        <v>39</v>
      </c>
      <c r="G1516" s="104" t="s">
        <v>4453</v>
      </c>
      <c r="H1516" s="104"/>
      <c r="I1516" s="103" t="s">
        <v>4608</v>
      </c>
      <c r="J1516" s="104" t="s">
        <v>4140</v>
      </c>
      <c r="K1516" s="103">
        <v>26</v>
      </c>
      <c r="L1516" s="104" t="s">
        <v>1988</v>
      </c>
      <c r="M1516" s="174">
        <v>1513</v>
      </c>
      <c r="N1516" s="81"/>
      <c r="O1516" s="81"/>
      <c r="P1516" s="81"/>
      <c r="Q1516" s="81"/>
      <c r="R1516" s="81"/>
      <c r="S1516" s="81"/>
      <c r="T1516" s="172"/>
    </row>
    <row r="1517" spans="1:20" ht="31.5" x14ac:dyDescent="0.25">
      <c r="A1517" s="397" t="s">
        <v>1990</v>
      </c>
      <c r="B1517" s="398" t="s">
        <v>1991</v>
      </c>
      <c r="C1517" s="399"/>
      <c r="D1517" s="163"/>
      <c r="E1517" s="163"/>
      <c r="F1517" s="163"/>
      <c r="G1517" s="163"/>
      <c r="H1517" s="163"/>
      <c r="I1517" s="128"/>
      <c r="J1517" s="163"/>
      <c r="K1517" s="164">
        <v>26</v>
      </c>
      <c r="L1517" s="405" t="s">
        <v>1990</v>
      </c>
      <c r="M1517" s="379">
        <v>1514</v>
      </c>
      <c r="N1517" s="401" t="s">
        <v>341</v>
      </c>
      <c r="O1517" s="370"/>
      <c r="P1517" s="370"/>
      <c r="Q1517" s="370"/>
      <c r="R1517" s="370"/>
      <c r="S1517" s="370"/>
      <c r="T1517" s="402" t="s">
        <v>4835</v>
      </c>
    </row>
    <row r="1518" spans="1:20" ht="90" x14ac:dyDescent="0.25">
      <c r="A1518" s="394" t="s">
        <v>4003</v>
      </c>
      <c r="B1518" s="374" t="s">
        <v>4141</v>
      </c>
      <c r="C1518" s="374" t="s">
        <v>80</v>
      </c>
      <c r="D1518" s="104" t="s">
        <v>94</v>
      </c>
      <c r="E1518" s="104" t="s">
        <v>423</v>
      </c>
      <c r="F1518" s="104" t="s">
        <v>39</v>
      </c>
      <c r="G1518" s="104"/>
      <c r="H1518" s="104"/>
      <c r="I1518" s="103"/>
      <c r="J1518" s="104" t="s">
        <v>1937</v>
      </c>
      <c r="K1518" s="118">
        <v>26</v>
      </c>
      <c r="L1518" s="104" t="s">
        <v>1990</v>
      </c>
      <c r="M1518" s="378">
        <v>1515</v>
      </c>
      <c r="N1518" s="369"/>
      <c r="O1518" s="369"/>
      <c r="P1518" s="369"/>
      <c r="Q1518" s="369"/>
      <c r="R1518" s="369"/>
      <c r="S1518" s="369"/>
      <c r="T1518" s="172"/>
    </row>
    <row r="1519" spans="1:20" ht="75" x14ac:dyDescent="0.25">
      <c r="A1519" s="394" t="s">
        <v>4005</v>
      </c>
      <c r="B1519" s="374" t="s">
        <v>4142</v>
      </c>
      <c r="C1519" s="374" t="s">
        <v>85</v>
      </c>
      <c r="D1519" s="104" t="s">
        <v>37</v>
      </c>
      <c r="E1519" s="104" t="s">
        <v>712</v>
      </c>
      <c r="F1519" s="104" t="s">
        <v>105</v>
      </c>
      <c r="G1519" s="104"/>
      <c r="H1519" s="104"/>
      <c r="I1519" s="103"/>
      <c r="J1519" s="104" t="s">
        <v>1641</v>
      </c>
      <c r="K1519" s="118">
        <v>26</v>
      </c>
      <c r="L1519" s="104" t="s">
        <v>1990</v>
      </c>
      <c r="M1519" s="378">
        <v>1516</v>
      </c>
      <c r="N1519" s="369"/>
      <c r="O1519" s="369"/>
      <c r="P1519" s="369"/>
      <c r="Q1519" s="369"/>
      <c r="R1519" s="369"/>
      <c r="S1519" s="369"/>
      <c r="T1519" s="172"/>
    </row>
    <row r="1520" spans="1:20" x14ac:dyDescent="0.25">
      <c r="A1520" s="394">
        <v>3</v>
      </c>
      <c r="B1520" s="374" t="s">
        <v>4118</v>
      </c>
      <c r="C1520" s="394">
        <v>1.7</v>
      </c>
      <c r="D1520" s="104" t="s">
        <v>111</v>
      </c>
      <c r="E1520" s="104" t="s">
        <v>1268</v>
      </c>
      <c r="F1520" s="104" t="s">
        <v>105</v>
      </c>
      <c r="G1520" s="104"/>
      <c r="H1520" s="104"/>
      <c r="I1520" s="103"/>
      <c r="J1520" s="104"/>
      <c r="K1520" s="118">
        <v>26</v>
      </c>
      <c r="L1520" s="104" t="s">
        <v>1990</v>
      </c>
      <c r="M1520" s="378">
        <v>1517</v>
      </c>
      <c r="N1520" s="369"/>
      <c r="O1520" s="369"/>
      <c r="P1520" s="369"/>
      <c r="Q1520" s="369"/>
      <c r="R1520" s="369"/>
      <c r="S1520" s="369"/>
      <c r="T1520" s="81"/>
    </row>
    <row r="1521" spans="1:20" ht="31.5" x14ac:dyDescent="0.25">
      <c r="A1521" s="397" t="s">
        <v>1993</v>
      </c>
      <c r="B1521" s="398" t="s">
        <v>1994</v>
      </c>
      <c r="C1521" s="399"/>
      <c r="D1521" s="163"/>
      <c r="E1521" s="163"/>
      <c r="F1521" s="163"/>
      <c r="G1521" s="163"/>
      <c r="H1521" s="163"/>
      <c r="I1521" s="102"/>
      <c r="J1521" s="163"/>
      <c r="K1521" s="164">
        <v>26</v>
      </c>
      <c r="L1521" s="405" t="s">
        <v>1993</v>
      </c>
      <c r="M1521" s="379">
        <v>1518</v>
      </c>
      <c r="N1521" s="401" t="s">
        <v>341</v>
      </c>
      <c r="O1521" s="370"/>
      <c r="P1521" s="370"/>
      <c r="Q1521" s="370"/>
      <c r="R1521" s="370"/>
      <c r="S1521" s="370"/>
      <c r="T1521" s="402" t="s">
        <v>4834</v>
      </c>
    </row>
    <row r="1522" spans="1:20" ht="90" x14ac:dyDescent="0.25">
      <c r="A1522" s="394" t="s">
        <v>4003</v>
      </c>
      <c r="B1522" s="374" t="s">
        <v>4143</v>
      </c>
      <c r="C1522" s="374" t="s">
        <v>80</v>
      </c>
      <c r="D1522" s="104" t="s">
        <v>94</v>
      </c>
      <c r="E1522" s="104" t="s">
        <v>423</v>
      </c>
      <c r="F1522" s="371" t="s">
        <v>39</v>
      </c>
      <c r="G1522" s="104"/>
      <c r="H1522" s="104"/>
      <c r="I1522" s="103"/>
      <c r="J1522" s="104" t="s">
        <v>1937</v>
      </c>
      <c r="K1522" s="118">
        <v>26</v>
      </c>
      <c r="L1522" s="104" t="s">
        <v>1993</v>
      </c>
      <c r="M1522" s="378">
        <v>1519</v>
      </c>
      <c r="N1522" s="369"/>
      <c r="O1522" s="369"/>
      <c r="P1522" s="369"/>
      <c r="Q1522" s="369"/>
      <c r="R1522" s="369"/>
      <c r="S1522" s="369"/>
      <c r="T1522" s="172"/>
    </row>
    <row r="1523" spans="1:20" ht="75" x14ac:dyDescent="0.25">
      <c r="A1523" s="394" t="s">
        <v>4005</v>
      </c>
      <c r="B1523" s="374" t="s">
        <v>4144</v>
      </c>
      <c r="C1523" s="374" t="s">
        <v>85</v>
      </c>
      <c r="D1523" s="104" t="s">
        <v>37</v>
      </c>
      <c r="E1523" s="104" t="s">
        <v>712</v>
      </c>
      <c r="F1523" s="371" t="s">
        <v>39</v>
      </c>
      <c r="G1523" s="104"/>
      <c r="H1523" s="104"/>
      <c r="I1523" s="103"/>
      <c r="J1523" s="104" t="s">
        <v>1641</v>
      </c>
      <c r="K1523" s="118">
        <v>26</v>
      </c>
      <c r="L1523" s="104" t="s">
        <v>1993</v>
      </c>
      <c r="M1523" s="378">
        <v>1520</v>
      </c>
      <c r="N1523" s="369"/>
      <c r="O1523" s="369"/>
      <c r="P1523" s="369"/>
      <c r="Q1523" s="369"/>
      <c r="R1523" s="369"/>
      <c r="S1523" s="369"/>
      <c r="T1523" s="172"/>
    </row>
    <row r="1524" spans="1:20" x14ac:dyDescent="0.25">
      <c r="A1524" s="394" t="s">
        <v>4758</v>
      </c>
      <c r="B1524" s="374" t="s">
        <v>1956</v>
      </c>
      <c r="C1524" s="374" t="s">
        <v>88</v>
      </c>
      <c r="D1524" s="104" t="s">
        <v>111</v>
      </c>
      <c r="E1524" s="104" t="s">
        <v>735</v>
      </c>
      <c r="F1524" s="371" t="s">
        <v>39</v>
      </c>
      <c r="G1524" s="104"/>
      <c r="H1524" s="104"/>
      <c r="I1524" s="103"/>
      <c r="J1524" s="104" t="s">
        <v>1641</v>
      </c>
      <c r="K1524" s="118">
        <v>26</v>
      </c>
      <c r="L1524" s="104" t="s">
        <v>1993</v>
      </c>
      <c r="M1524" s="378">
        <v>1521</v>
      </c>
      <c r="N1524" s="369"/>
      <c r="O1524" s="369"/>
      <c r="P1524" s="369"/>
      <c r="Q1524" s="369"/>
      <c r="R1524" s="369"/>
      <c r="S1524" s="369"/>
      <c r="T1524" s="172"/>
    </row>
    <row r="1525" spans="1:20" ht="90" x14ac:dyDescent="0.25">
      <c r="A1525" s="173" t="s">
        <v>3038</v>
      </c>
      <c r="B1525" s="374" t="s">
        <v>4145</v>
      </c>
      <c r="C1525" s="374" t="s">
        <v>91</v>
      </c>
      <c r="D1525" s="104" t="s">
        <v>49</v>
      </c>
      <c r="E1525" s="104" t="s">
        <v>418</v>
      </c>
      <c r="F1525" s="371" t="s">
        <v>39</v>
      </c>
      <c r="G1525" s="104" t="s">
        <v>4453</v>
      </c>
      <c r="H1525" s="104"/>
      <c r="I1525" s="103" t="s">
        <v>4613</v>
      </c>
      <c r="J1525" s="104" t="s">
        <v>4572</v>
      </c>
      <c r="K1525" s="103">
        <v>26</v>
      </c>
      <c r="L1525" s="104" t="s">
        <v>1993</v>
      </c>
      <c r="M1525" s="174">
        <v>1522</v>
      </c>
      <c r="N1525" s="81"/>
      <c r="O1525" s="81"/>
      <c r="P1525" s="81"/>
      <c r="Q1525" s="81"/>
      <c r="R1525" s="81"/>
      <c r="S1525" s="81"/>
      <c r="T1525" s="172"/>
    </row>
    <row r="1526" spans="1:20" x14ac:dyDescent="0.25">
      <c r="A1526" s="394">
        <v>5</v>
      </c>
      <c r="B1526" s="374" t="s">
        <v>4136</v>
      </c>
      <c r="C1526" s="394">
        <v>1.8</v>
      </c>
      <c r="D1526" s="104" t="s">
        <v>111</v>
      </c>
      <c r="E1526" s="104" t="s">
        <v>1268</v>
      </c>
      <c r="F1526" s="104" t="s">
        <v>105</v>
      </c>
      <c r="G1526" s="104"/>
      <c r="H1526" s="104"/>
      <c r="I1526" s="103"/>
      <c r="J1526" s="104"/>
      <c r="K1526" s="118">
        <v>26</v>
      </c>
      <c r="L1526" s="104" t="s">
        <v>1993</v>
      </c>
      <c r="M1526" s="378">
        <v>1523</v>
      </c>
      <c r="N1526" s="369"/>
      <c r="O1526" s="369"/>
      <c r="P1526" s="369"/>
      <c r="Q1526" s="369"/>
      <c r="R1526" s="369"/>
      <c r="S1526" s="369"/>
      <c r="T1526" s="81"/>
    </row>
    <row r="1527" spans="1:20" ht="31.5" x14ac:dyDescent="0.25">
      <c r="A1527" s="397" t="s">
        <v>1997</v>
      </c>
      <c r="B1527" s="398" t="s">
        <v>4146</v>
      </c>
      <c r="C1527" s="399"/>
      <c r="D1527" s="163"/>
      <c r="E1527" s="163"/>
      <c r="F1527" s="163"/>
      <c r="G1527" s="163"/>
      <c r="H1527" s="163"/>
      <c r="I1527" s="128"/>
      <c r="J1527" s="163"/>
      <c r="K1527" s="164">
        <v>26</v>
      </c>
      <c r="L1527" s="405" t="s">
        <v>1997</v>
      </c>
      <c r="M1527" s="379">
        <v>1524</v>
      </c>
      <c r="N1527" s="401" t="s">
        <v>341</v>
      </c>
      <c r="O1527" s="370"/>
      <c r="P1527" s="370"/>
      <c r="Q1527" s="370"/>
      <c r="R1527" s="370"/>
      <c r="S1527" s="370"/>
      <c r="T1527" s="402" t="s">
        <v>4834</v>
      </c>
    </row>
    <row r="1528" spans="1:20" ht="75" x14ac:dyDescent="0.25">
      <c r="A1528" s="173" t="s">
        <v>2962</v>
      </c>
      <c r="B1528" s="374" t="s">
        <v>4147</v>
      </c>
      <c r="C1528" s="374" t="s">
        <v>96</v>
      </c>
      <c r="D1528" s="104" t="s">
        <v>94</v>
      </c>
      <c r="E1528" s="104" t="s">
        <v>423</v>
      </c>
      <c r="F1528" s="371" t="s">
        <v>39</v>
      </c>
      <c r="G1528" s="104" t="s">
        <v>4453</v>
      </c>
      <c r="H1528" s="104"/>
      <c r="I1528" s="103" t="s">
        <v>4609</v>
      </c>
      <c r="J1528" s="104" t="s">
        <v>4148</v>
      </c>
      <c r="K1528" s="103">
        <v>26</v>
      </c>
      <c r="L1528" s="104" t="s">
        <v>1997</v>
      </c>
      <c r="M1528" s="174">
        <v>1525</v>
      </c>
      <c r="N1528" s="81"/>
      <c r="O1528" s="81"/>
      <c r="P1528" s="81"/>
      <c r="Q1528" s="81"/>
      <c r="R1528" s="81"/>
      <c r="S1528" s="81"/>
      <c r="T1528" s="172"/>
    </row>
    <row r="1529" spans="1:20" ht="60" x14ac:dyDescent="0.25">
      <c r="A1529" s="394" t="s">
        <v>4005</v>
      </c>
      <c r="B1529" s="374" t="s">
        <v>4149</v>
      </c>
      <c r="C1529" s="374" t="s">
        <v>98</v>
      </c>
      <c r="D1529" s="104" t="s">
        <v>685</v>
      </c>
      <c r="E1529" s="104" t="s">
        <v>44</v>
      </c>
      <c r="F1529" s="371" t="s">
        <v>39</v>
      </c>
      <c r="G1529" s="104"/>
      <c r="H1529" s="104"/>
      <c r="I1529" s="103"/>
      <c r="J1529" s="104" t="s">
        <v>21</v>
      </c>
      <c r="K1529" s="118">
        <v>26</v>
      </c>
      <c r="L1529" s="104" t="s">
        <v>1997</v>
      </c>
      <c r="M1529" s="378">
        <v>1526</v>
      </c>
      <c r="N1529" s="369"/>
      <c r="O1529" s="369"/>
      <c r="P1529" s="369"/>
      <c r="Q1529" s="369"/>
      <c r="R1529" s="369"/>
      <c r="S1529" s="369"/>
      <c r="T1529" s="172"/>
    </row>
    <row r="1530" spans="1:20" ht="75" x14ac:dyDescent="0.25">
      <c r="A1530" s="173" t="s">
        <v>3035</v>
      </c>
      <c r="B1530" s="374" t="s">
        <v>4150</v>
      </c>
      <c r="C1530" s="374" t="s">
        <v>100</v>
      </c>
      <c r="D1530" s="104" t="s">
        <v>49</v>
      </c>
      <c r="E1530" s="104" t="s">
        <v>184</v>
      </c>
      <c r="F1530" s="371" t="s">
        <v>39</v>
      </c>
      <c r="G1530" s="104" t="s">
        <v>4453</v>
      </c>
      <c r="H1530" s="104"/>
      <c r="I1530" s="168" t="s">
        <v>4615</v>
      </c>
      <c r="J1530" s="104" t="s">
        <v>4151</v>
      </c>
      <c r="K1530" s="103">
        <v>26</v>
      </c>
      <c r="L1530" s="104" t="s">
        <v>1997</v>
      </c>
      <c r="M1530" s="174">
        <v>1527</v>
      </c>
      <c r="N1530" s="81"/>
      <c r="O1530" s="81"/>
      <c r="P1530" s="81"/>
      <c r="Q1530" s="81"/>
      <c r="R1530" s="81"/>
      <c r="S1530" s="81"/>
      <c r="T1530" s="172"/>
    </row>
    <row r="1531" spans="1:20" ht="75" x14ac:dyDescent="0.25">
      <c r="A1531" s="394" t="s">
        <v>4759</v>
      </c>
      <c r="B1531" s="374" t="s">
        <v>4152</v>
      </c>
      <c r="C1531" s="374" t="s">
        <v>102</v>
      </c>
      <c r="D1531" s="104" t="s">
        <v>37</v>
      </c>
      <c r="E1531" s="104" t="s">
        <v>712</v>
      </c>
      <c r="F1531" s="371" t="s">
        <v>39</v>
      </c>
      <c r="G1531" s="104"/>
      <c r="H1531" s="104"/>
      <c r="I1531" s="103"/>
      <c r="J1531" s="104" t="s">
        <v>1641</v>
      </c>
      <c r="K1531" s="118">
        <v>26</v>
      </c>
      <c r="L1531" s="104" t="s">
        <v>1997</v>
      </c>
      <c r="M1531" s="378">
        <v>1528</v>
      </c>
      <c r="N1531" s="369"/>
      <c r="O1531" s="369"/>
      <c r="P1531" s="369"/>
      <c r="Q1531" s="369"/>
      <c r="R1531" s="369"/>
      <c r="S1531" s="369"/>
      <c r="T1531" s="172"/>
    </row>
    <row r="1532" spans="1:20" ht="30" x14ac:dyDescent="0.25">
      <c r="A1532" s="394" t="s">
        <v>4760</v>
      </c>
      <c r="B1532" s="374" t="s">
        <v>4121</v>
      </c>
      <c r="C1532" s="374" t="s">
        <v>104</v>
      </c>
      <c r="D1532" s="104" t="s">
        <v>111</v>
      </c>
      <c r="E1532" s="104" t="s">
        <v>735</v>
      </c>
      <c r="F1532" s="371" t="s">
        <v>39</v>
      </c>
      <c r="G1532" s="104"/>
      <c r="H1532" s="104"/>
      <c r="I1532" s="103"/>
      <c r="J1532" s="104" t="s">
        <v>1641</v>
      </c>
      <c r="K1532" s="118">
        <v>26</v>
      </c>
      <c r="L1532" s="104" t="s">
        <v>1997</v>
      </c>
      <c r="M1532" s="378">
        <v>1529</v>
      </c>
      <c r="N1532" s="369"/>
      <c r="O1532" s="369"/>
      <c r="P1532" s="369"/>
      <c r="Q1532" s="369"/>
      <c r="R1532" s="369"/>
      <c r="S1532" s="369"/>
      <c r="T1532" s="172"/>
    </row>
    <row r="1533" spans="1:20" x14ac:dyDescent="0.25">
      <c r="A1533" s="394" t="s">
        <v>4761</v>
      </c>
      <c r="B1533" s="374" t="s">
        <v>4153</v>
      </c>
      <c r="C1533" s="374" t="s">
        <v>2003</v>
      </c>
      <c r="D1533" s="104" t="s">
        <v>37</v>
      </c>
      <c r="E1533" s="104" t="s">
        <v>69</v>
      </c>
      <c r="F1533" s="371" t="s">
        <v>39</v>
      </c>
      <c r="G1533" s="104"/>
      <c r="H1533" s="104"/>
      <c r="I1533" s="103"/>
      <c r="J1533" s="104"/>
      <c r="K1533" s="118">
        <v>26</v>
      </c>
      <c r="L1533" s="104" t="s">
        <v>1997</v>
      </c>
      <c r="M1533" s="378">
        <v>1530</v>
      </c>
      <c r="N1533" s="369"/>
      <c r="O1533" s="369"/>
      <c r="P1533" s="369"/>
      <c r="Q1533" s="369"/>
      <c r="R1533" s="369"/>
      <c r="S1533" s="369"/>
      <c r="T1533" s="172"/>
    </row>
    <row r="1534" spans="1:20" ht="45" x14ac:dyDescent="0.25">
      <c r="A1534" s="173" t="s">
        <v>3059</v>
      </c>
      <c r="B1534" s="374" t="s">
        <v>4154</v>
      </c>
      <c r="C1534" s="374" t="s">
        <v>110</v>
      </c>
      <c r="D1534" s="371" t="s">
        <v>111</v>
      </c>
      <c r="E1534" s="104" t="s">
        <v>229</v>
      </c>
      <c r="F1534" s="104" t="s">
        <v>105</v>
      </c>
      <c r="G1534" s="104" t="s">
        <v>4453</v>
      </c>
      <c r="H1534" s="104"/>
      <c r="I1534" s="168" t="s">
        <v>4615</v>
      </c>
      <c r="J1534" s="104" t="s">
        <v>4151</v>
      </c>
      <c r="K1534" s="103">
        <v>26</v>
      </c>
      <c r="L1534" s="104" t="s">
        <v>1997</v>
      </c>
      <c r="M1534" s="174">
        <v>1531</v>
      </c>
      <c r="N1534" s="81"/>
      <c r="O1534" s="81"/>
      <c r="P1534" s="81"/>
      <c r="Q1534" s="81"/>
      <c r="R1534" s="81"/>
      <c r="S1534" s="81"/>
      <c r="T1534" s="172"/>
    </row>
    <row r="1535" spans="1:20" ht="31.5" x14ac:dyDescent="0.25">
      <c r="A1535" s="397" t="s">
        <v>2005</v>
      </c>
      <c r="B1535" s="398" t="s">
        <v>2006</v>
      </c>
      <c r="C1535" s="399"/>
      <c r="D1535" s="163"/>
      <c r="E1535" s="163"/>
      <c r="F1535" s="163"/>
      <c r="G1535" s="163"/>
      <c r="H1535" s="163"/>
      <c r="I1535" s="128"/>
      <c r="J1535" s="163"/>
      <c r="K1535" s="164">
        <v>26</v>
      </c>
      <c r="L1535" s="405" t="s">
        <v>2005</v>
      </c>
      <c r="M1535" s="379">
        <v>1532</v>
      </c>
      <c r="N1535" s="401" t="s">
        <v>341</v>
      </c>
      <c r="O1535" s="370"/>
      <c r="P1535" s="370"/>
      <c r="Q1535" s="370"/>
      <c r="R1535" s="370"/>
      <c r="S1535" s="370"/>
      <c r="T1535" s="402" t="s">
        <v>4833</v>
      </c>
    </row>
    <row r="1536" spans="1:20" ht="60" x14ac:dyDescent="0.25">
      <c r="A1536" s="173" t="s">
        <v>2962</v>
      </c>
      <c r="B1536" s="374" t="s">
        <v>4155</v>
      </c>
      <c r="C1536" s="374" t="s">
        <v>80</v>
      </c>
      <c r="D1536" s="104" t="s">
        <v>94</v>
      </c>
      <c r="E1536" s="104" t="s">
        <v>423</v>
      </c>
      <c r="F1536" s="371" t="s">
        <v>39</v>
      </c>
      <c r="G1536" s="104" t="s">
        <v>4453</v>
      </c>
      <c r="H1536" s="104"/>
      <c r="I1536" s="103" t="s">
        <v>4616</v>
      </c>
      <c r="J1536" s="104" t="s">
        <v>4140</v>
      </c>
      <c r="K1536" s="103">
        <v>26</v>
      </c>
      <c r="L1536" s="104" t="s">
        <v>2005</v>
      </c>
      <c r="M1536" s="174">
        <v>1533</v>
      </c>
      <c r="N1536" s="81"/>
      <c r="O1536" s="81"/>
      <c r="P1536" s="81"/>
      <c r="Q1536" s="81"/>
      <c r="R1536" s="81"/>
      <c r="S1536" s="81"/>
      <c r="T1536" s="172"/>
    </row>
    <row r="1537" spans="1:20" ht="45" x14ac:dyDescent="0.25">
      <c r="A1537" s="173" t="s">
        <v>3032</v>
      </c>
      <c r="B1537" s="374" t="s">
        <v>2007</v>
      </c>
      <c r="C1537" s="374" t="s">
        <v>85</v>
      </c>
      <c r="D1537" s="104" t="s">
        <v>94</v>
      </c>
      <c r="E1537" s="104" t="s">
        <v>44</v>
      </c>
      <c r="F1537" s="371" t="s">
        <v>39</v>
      </c>
      <c r="G1537" s="104" t="s">
        <v>4453</v>
      </c>
      <c r="H1537" s="104"/>
      <c r="I1537" s="103" t="s">
        <v>4579</v>
      </c>
      <c r="J1537" s="104" t="s">
        <v>4156</v>
      </c>
      <c r="K1537" s="103">
        <v>26</v>
      </c>
      <c r="L1537" s="104" t="s">
        <v>2005</v>
      </c>
      <c r="M1537" s="174">
        <v>1534</v>
      </c>
      <c r="N1537" s="81"/>
      <c r="O1537" s="81"/>
      <c r="P1537" s="81"/>
      <c r="Q1537" s="81"/>
      <c r="R1537" s="81"/>
      <c r="S1537" s="81"/>
      <c r="T1537" s="172"/>
    </row>
    <row r="1538" spans="1:20" ht="75" x14ac:dyDescent="0.25">
      <c r="A1538" s="173" t="s">
        <v>3035</v>
      </c>
      <c r="B1538" s="374" t="s">
        <v>4157</v>
      </c>
      <c r="C1538" s="374" t="s">
        <v>88</v>
      </c>
      <c r="D1538" s="104" t="s">
        <v>37</v>
      </c>
      <c r="E1538" s="104" t="s">
        <v>712</v>
      </c>
      <c r="F1538" s="371" t="s">
        <v>39</v>
      </c>
      <c r="G1538" s="104" t="s">
        <v>4453</v>
      </c>
      <c r="H1538" s="104"/>
      <c r="I1538" s="103" t="s">
        <v>4702</v>
      </c>
      <c r="J1538" s="104" t="s">
        <v>4159</v>
      </c>
      <c r="K1538" s="103">
        <v>26</v>
      </c>
      <c r="L1538" s="104" t="s">
        <v>2005</v>
      </c>
      <c r="M1538" s="174">
        <v>1535</v>
      </c>
      <c r="N1538" s="81"/>
      <c r="O1538" s="81"/>
      <c r="P1538" s="81"/>
      <c r="Q1538" s="81"/>
      <c r="R1538" s="81"/>
      <c r="S1538" s="81"/>
      <c r="T1538" s="172"/>
    </row>
    <row r="1539" spans="1:20" ht="60" x14ac:dyDescent="0.25">
      <c r="A1539" s="173" t="s">
        <v>3038</v>
      </c>
      <c r="B1539" s="374" t="s">
        <v>4158</v>
      </c>
      <c r="C1539" s="374" t="s">
        <v>91</v>
      </c>
      <c r="D1539" s="104" t="s">
        <v>111</v>
      </c>
      <c r="E1539" s="104" t="s">
        <v>735</v>
      </c>
      <c r="F1539" s="371" t="s">
        <v>39</v>
      </c>
      <c r="G1539" s="104" t="s">
        <v>4453</v>
      </c>
      <c r="H1539" s="104"/>
      <c r="I1539" s="103" t="s">
        <v>4702</v>
      </c>
      <c r="J1539" s="104" t="s">
        <v>4159</v>
      </c>
      <c r="K1539" s="103">
        <v>26</v>
      </c>
      <c r="L1539" s="104" t="s">
        <v>2005</v>
      </c>
      <c r="M1539" s="174">
        <v>1536</v>
      </c>
      <c r="N1539" s="81"/>
      <c r="O1539" s="81"/>
      <c r="P1539" s="81"/>
      <c r="Q1539" s="81"/>
      <c r="R1539" s="81"/>
      <c r="S1539" s="81"/>
      <c r="T1539" s="172"/>
    </row>
    <row r="1540" spans="1:20" ht="60" x14ac:dyDescent="0.25">
      <c r="A1540" s="173" t="s">
        <v>3040</v>
      </c>
      <c r="B1540" s="374" t="s">
        <v>2008</v>
      </c>
      <c r="C1540" s="374" t="s">
        <v>93</v>
      </c>
      <c r="D1540" s="104" t="s">
        <v>111</v>
      </c>
      <c r="E1540" s="104" t="s">
        <v>69</v>
      </c>
      <c r="F1540" s="371" t="s">
        <v>39</v>
      </c>
      <c r="G1540" s="104" t="s">
        <v>4453</v>
      </c>
      <c r="H1540" s="104"/>
      <c r="I1540" s="103" t="s">
        <v>4620</v>
      </c>
      <c r="J1540" s="104" t="s">
        <v>4159</v>
      </c>
      <c r="K1540" s="103">
        <v>26</v>
      </c>
      <c r="L1540" s="104" t="s">
        <v>2005</v>
      </c>
      <c r="M1540" s="174">
        <v>1537</v>
      </c>
      <c r="N1540" s="81"/>
      <c r="O1540" s="81"/>
      <c r="P1540" s="81"/>
      <c r="Q1540" s="81"/>
      <c r="R1540" s="81"/>
      <c r="S1540" s="81"/>
      <c r="T1540" s="172"/>
    </row>
    <row r="1541" spans="1:20" ht="60" x14ac:dyDescent="0.25">
      <c r="A1541" s="173" t="s">
        <v>3057</v>
      </c>
      <c r="B1541" s="374" t="s">
        <v>2009</v>
      </c>
      <c r="C1541" s="374" t="s">
        <v>1019</v>
      </c>
      <c r="D1541" s="104" t="s">
        <v>111</v>
      </c>
      <c r="E1541" s="104" t="s">
        <v>69</v>
      </c>
      <c r="F1541" s="371" t="s">
        <v>39</v>
      </c>
      <c r="G1541" s="104" t="s">
        <v>4453</v>
      </c>
      <c r="H1541" s="104"/>
      <c r="I1541" s="103" t="s">
        <v>4620</v>
      </c>
      <c r="J1541" s="104" t="s">
        <v>4159</v>
      </c>
      <c r="K1541" s="103">
        <v>26</v>
      </c>
      <c r="L1541" s="104" t="s">
        <v>2005</v>
      </c>
      <c r="M1541" s="174">
        <v>1538</v>
      </c>
      <c r="N1541" s="81"/>
      <c r="O1541" s="81"/>
      <c r="P1541" s="81"/>
      <c r="Q1541" s="81"/>
      <c r="R1541" s="81"/>
      <c r="S1541" s="81"/>
      <c r="T1541" s="172"/>
    </row>
    <row r="1542" spans="1:20" x14ac:dyDescent="0.25">
      <c r="A1542" s="394">
        <v>7</v>
      </c>
      <c r="B1542" s="374" t="s">
        <v>4160</v>
      </c>
      <c r="C1542" s="394">
        <v>1.4</v>
      </c>
      <c r="D1542" s="104" t="s">
        <v>111</v>
      </c>
      <c r="E1542" s="104" t="s">
        <v>1268</v>
      </c>
      <c r="F1542" s="104" t="s">
        <v>105</v>
      </c>
      <c r="G1542" s="104"/>
      <c r="H1542" s="104"/>
      <c r="I1542" s="103"/>
      <c r="J1542" s="104" t="s">
        <v>21</v>
      </c>
      <c r="K1542" s="118">
        <v>26</v>
      </c>
      <c r="L1542" s="104" t="s">
        <v>2005</v>
      </c>
      <c r="M1542" s="378">
        <v>1539</v>
      </c>
      <c r="N1542" s="369"/>
      <c r="O1542" s="369"/>
      <c r="P1542" s="369"/>
      <c r="Q1542" s="369"/>
      <c r="R1542" s="369"/>
      <c r="S1542" s="369"/>
      <c r="T1542" s="81"/>
    </row>
    <row r="1543" spans="1:20" ht="31.5" x14ac:dyDescent="0.25">
      <c r="A1543" s="397" t="s">
        <v>2010</v>
      </c>
      <c r="B1543" s="398" t="s">
        <v>2011</v>
      </c>
      <c r="C1543" s="399"/>
      <c r="D1543" s="163"/>
      <c r="E1543" s="163"/>
      <c r="F1543" s="163"/>
      <c r="G1543" s="163"/>
      <c r="H1543" s="163"/>
      <c r="I1543" s="128"/>
      <c r="J1543" s="163"/>
      <c r="K1543" s="164">
        <v>26</v>
      </c>
      <c r="L1543" s="405" t="s">
        <v>2010</v>
      </c>
      <c r="M1543" s="377">
        <v>1540</v>
      </c>
      <c r="N1543" s="401" t="s">
        <v>341</v>
      </c>
      <c r="O1543" s="370"/>
      <c r="P1543" s="370"/>
      <c r="Q1543" s="370"/>
      <c r="R1543" s="370"/>
      <c r="S1543" s="370"/>
      <c r="T1543" s="402" t="s">
        <v>4832</v>
      </c>
    </row>
    <row r="1544" spans="1:20" ht="30" x14ac:dyDescent="0.25">
      <c r="A1544" s="394" t="s">
        <v>4003</v>
      </c>
      <c r="B1544" s="374" t="s">
        <v>4161</v>
      </c>
      <c r="C1544" s="374" t="s">
        <v>274</v>
      </c>
      <c r="D1544" s="104" t="s">
        <v>49</v>
      </c>
      <c r="E1544" s="104" t="s">
        <v>429</v>
      </c>
      <c r="F1544" s="371" t="s">
        <v>39</v>
      </c>
      <c r="G1544" s="104"/>
      <c r="H1544" s="104"/>
      <c r="I1544" s="103"/>
      <c r="J1544" s="104" t="s">
        <v>1941</v>
      </c>
      <c r="K1544" s="118">
        <v>26</v>
      </c>
      <c r="L1544" s="104" t="s">
        <v>2010</v>
      </c>
      <c r="M1544" s="378">
        <v>1541</v>
      </c>
      <c r="N1544" s="369"/>
      <c r="O1544" s="369"/>
      <c r="P1544" s="369"/>
      <c r="Q1544" s="369"/>
      <c r="R1544" s="369"/>
      <c r="S1544" s="369"/>
      <c r="T1544" s="172"/>
    </row>
    <row r="1545" spans="1:20" ht="60" x14ac:dyDescent="0.25">
      <c r="A1545" s="394" t="s">
        <v>4005</v>
      </c>
      <c r="B1545" s="374" t="s">
        <v>4162</v>
      </c>
      <c r="C1545" s="374" t="s">
        <v>277</v>
      </c>
      <c r="D1545" s="104" t="s">
        <v>49</v>
      </c>
      <c r="E1545" s="104" t="s">
        <v>429</v>
      </c>
      <c r="F1545" s="371" t="s">
        <v>39</v>
      </c>
      <c r="G1545" s="104"/>
      <c r="H1545" s="104"/>
      <c r="I1545" s="103"/>
      <c r="J1545" s="104" t="s">
        <v>1941</v>
      </c>
      <c r="K1545" s="118">
        <v>26</v>
      </c>
      <c r="L1545" s="104" t="s">
        <v>2010</v>
      </c>
      <c r="M1545" s="378">
        <v>1542</v>
      </c>
      <c r="N1545" s="369"/>
      <c r="O1545" s="369"/>
      <c r="P1545" s="369"/>
      <c r="Q1545" s="369"/>
      <c r="R1545" s="369"/>
      <c r="S1545" s="369"/>
      <c r="T1545" s="172"/>
    </row>
    <row r="1546" spans="1:20" ht="75" x14ac:dyDescent="0.25">
      <c r="A1546" s="394" t="s">
        <v>4758</v>
      </c>
      <c r="B1546" s="374" t="s">
        <v>4163</v>
      </c>
      <c r="C1546" s="374" t="s">
        <v>2015</v>
      </c>
      <c r="D1546" s="104" t="s">
        <v>49</v>
      </c>
      <c r="E1546" s="104" t="s">
        <v>429</v>
      </c>
      <c r="F1546" s="371" t="s">
        <v>39</v>
      </c>
      <c r="G1546" s="104"/>
      <c r="H1546" s="104"/>
      <c r="I1546" s="103"/>
      <c r="J1546" s="104" t="s">
        <v>1941</v>
      </c>
      <c r="K1546" s="118">
        <v>26</v>
      </c>
      <c r="L1546" s="104" t="s">
        <v>2010</v>
      </c>
      <c r="M1546" s="378">
        <v>1543</v>
      </c>
      <c r="N1546" s="369"/>
      <c r="O1546" s="369"/>
      <c r="P1546" s="369"/>
      <c r="Q1546" s="369"/>
      <c r="R1546" s="369"/>
      <c r="S1546" s="369"/>
      <c r="T1546" s="172"/>
    </row>
    <row r="1547" spans="1:20" ht="75" x14ac:dyDescent="0.25">
      <c r="A1547" s="173" t="s">
        <v>3038</v>
      </c>
      <c r="B1547" s="374" t="s">
        <v>4164</v>
      </c>
      <c r="C1547" s="374" t="s">
        <v>85</v>
      </c>
      <c r="D1547" s="104" t="s">
        <v>94</v>
      </c>
      <c r="E1547" s="104" t="s">
        <v>423</v>
      </c>
      <c r="F1547" s="371" t="s">
        <v>39</v>
      </c>
      <c r="G1547" s="104" t="s">
        <v>4453</v>
      </c>
      <c r="H1547" s="104"/>
      <c r="I1547" s="103" t="s">
        <v>4621</v>
      </c>
      <c r="J1547" s="104" t="s">
        <v>4140</v>
      </c>
      <c r="K1547" s="103">
        <v>26</v>
      </c>
      <c r="L1547" s="104" t="s">
        <v>2010</v>
      </c>
      <c r="M1547" s="174">
        <v>1544</v>
      </c>
      <c r="N1547" s="81"/>
      <c r="O1547" s="81"/>
      <c r="P1547" s="81"/>
      <c r="Q1547" s="81"/>
      <c r="R1547" s="81"/>
      <c r="S1547" s="81"/>
      <c r="T1547" s="172"/>
    </row>
    <row r="1548" spans="1:20" ht="60" x14ac:dyDescent="0.25">
      <c r="A1548" s="173" t="s">
        <v>3040</v>
      </c>
      <c r="B1548" s="374" t="s">
        <v>4165</v>
      </c>
      <c r="C1548" s="374" t="s">
        <v>88</v>
      </c>
      <c r="D1548" s="104" t="s">
        <v>37</v>
      </c>
      <c r="E1548" s="104" t="s">
        <v>44</v>
      </c>
      <c r="F1548" s="371" t="s">
        <v>39</v>
      </c>
      <c r="G1548" s="104" t="s">
        <v>4453</v>
      </c>
      <c r="H1548" s="104"/>
      <c r="I1548" s="103" t="s">
        <v>4579</v>
      </c>
      <c r="J1548" s="104" t="s">
        <v>4159</v>
      </c>
      <c r="K1548" s="103">
        <v>26</v>
      </c>
      <c r="L1548" s="104" t="s">
        <v>2010</v>
      </c>
      <c r="M1548" s="174">
        <v>1545</v>
      </c>
      <c r="N1548" s="81"/>
      <c r="O1548" s="81"/>
      <c r="P1548" s="81"/>
      <c r="Q1548" s="81"/>
      <c r="R1548" s="81"/>
      <c r="S1548" s="81"/>
      <c r="T1548" s="172"/>
    </row>
    <row r="1549" spans="1:20" ht="90" x14ac:dyDescent="0.25">
      <c r="A1549" s="173" t="s">
        <v>3057</v>
      </c>
      <c r="B1549" s="374" t="s">
        <v>4166</v>
      </c>
      <c r="C1549" s="374" t="s">
        <v>91</v>
      </c>
      <c r="D1549" s="104" t="s">
        <v>37</v>
      </c>
      <c r="E1549" s="104" t="s">
        <v>712</v>
      </c>
      <c r="F1549" s="371" t="s">
        <v>39</v>
      </c>
      <c r="G1549" s="104" t="s">
        <v>4453</v>
      </c>
      <c r="H1549" s="104"/>
      <c r="I1549" s="103" t="s">
        <v>4696</v>
      </c>
      <c r="J1549" s="104" t="s">
        <v>4159</v>
      </c>
      <c r="K1549" s="103">
        <v>26</v>
      </c>
      <c r="L1549" s="104" t="s">
        <v>2010</v>
      </c>
      <c r="M1549" s="174">
        <v>1546</v>
      </c>
      <c r="N1549" s="81"/>
      <c r="O1549" s="81"/>
      <c r="P1549" s="81"/>
      <c r="Q1549" s="81"/>
      <c r="R1549" s="81"/>
      <c r="S1549" s="81"/>
      <c r="T1549" s="172"/>
    </row>
    <row r="1550" spans="1:20" ht="60" x14ac:dyDescent="0.25">
      <c r="A1550" s="173" t="s">
        <v>3059</v>
      </c>
      <c r="B1550" s="374" t="s">
        <v>1974</v>
      </c>
      <c r="C1550" s="374" t="s">
        <v>93</v>
      </c>
      <c r="D1550" s="104" t="s">
        <v>111</v>
      </c>
      <c r="E1550" s="104" t="s">
        <v>735</v>
      </c>
      <c r="F1550" s="371" t="s">
        <v>39</v>
      </c>
      <c r="G1550" s="104" t="s">
        <v>4453</v>
      </c>
      <c r="H1550" s="104"/>
      <c r="I1550" s="103" t="s">
        <v>4702</v>
      </c>
      <c r="J1550" s="104" t="s">
        <v>4159</v>
      </c>
      <c r="K1550" s="103">
        <v>26</v>
      </c>
      <c r="L1550" s="104" t="s">
        <v>2010</v>
      </c>
      <c r="M1550" s="174">
        <v>1547</v>
      </c>
      <c r="N1550" s="81"/>
      <c r="O1550" s="81"/>
      <c r="P1550" s="81"/>
      <c r="Q1550" s="81"/>
      <c r="R1550" s="81"/>
      <c r="S1550" s="81"/>
      <c r="T1550" s="172"/>
    </row>
    <row r="1551" spans="1:20" ht="90" x14ac:dyDescent="0.25">
      <c r="A1551" s="173" t="s">
        <v>3066</v>
      </c>
      <c r="B1551" s="374" t="s">
        <v>4167</v>
      </c>
      <c r="C1551" s="374" t="s">
        <v>1019</v>
      </c>
      <c r="D1551" s="104" t="s">
        <v>49</v>
      </c>
      <c r="E1551" s="104" t="s">
        <v>184</v>
      </c>
      <c r="F1551" s="371" t="s">
        <v>39</v>
      </c>
      <c r="G1551" s="104" t="s">
        <v>4453</v>
      </c>
      <c r="H1551" s="104"/>
      <c r="I1551" s="103" t="s">
        <v>4622</v>
      </c>
      <c r="J1551" s="104" t="s">
        <v>1941</v>
      </c>
      <c r="K1551" s="103">
        <v>26</v>
      </c>
      <c r="L1551" s="104" t="s">
        <v>2010</v>
      </c>
      <c r="M1551" s="174">
        <v>1548</v>
      </c>
      <c r="N1551" s="81"/>
      <c r="O1551" s="81"/>
      <c r="P1551" s="81"/>
      <c r="Q1551" s="81"/>
      <c r="R1551" s="81"/>
      <c r="S1551" s="81"/>
      <c r="T1551" s="172"/>
    </row>
    <row r="1552" spans="1:20" ht="240" x14ac:dyDescent="0.25">
      <c r="A1552" s="173" t="s">
        <v>3067</v>
      </c>
      <c r="B1552" s="374" t="s">
        <v>4168</v>
      </c>
      <c r="C1552" s="374" t="s">
        <v>1077</v>
      </c>
      <c r="D1552" s="371" t="s">
        <v>4169</v>
      </c>
      <c r="E1552" s="104" t="s">
        <v>69</v>
      </c>
      <c r="F1552" s="371" t="s">
        <v>39</v>
      </c>
      <c r="G1552" s="104" t="s">
        <v>4453</v>
      </c>
      <c r="H1552" s="104"/>
      <c r="I1552" s="103" t="s">
        <v>4620</v>
      </c>
      <c r="J1552" s="104" t="s">
        <v>4170</v>
      </c>
      <c r="K1552" s="103">
        <v>26</v>
      </c>
      <c r="L1552" s="104" t="s">
        <v>2010</v>
      </c>
      <c r="M1552" s="174">
        <v>1549</v>
      </c>
      <c r="N1552" s="81"/>
      <c r="O1552" s="81"/>
      <c r="P1552" s="81"/>
      <c r="Q1552" s="81"/>
      <c r="R1552" s="81"/>
      <c r="S1552" s="81"/>
      <c r="T1552" s="172"/>
    </row>
    <row r="1553" spans="1:20" ht="75" x14ac:dyDescent="0.25">
      <c r="A1553" s="173">
        <v>10</v>
      </c>
      <c r="B1553" s="374" t="s">
        <v>4171</v>
      </c>
      <c r="C1553" s="374" t="s">
        <v>2024</v>
      </c>
      <c r="D1553" s="104" t="s">
        <v>49</v>
      </c>
      <c r="E1553" s="104" t="s">
        <v>418</v>
      </c>
      <c r="F1553" s="371" t="s">
        <v>39</v>
      </c>
      <c r="G1553" s="104" t="s">
        <v>4453</v>
      </c>
      <c r="H1553" s="104"/>
      <c r="I1553" s="103" t="s">
        <v>4623</v>
      </c>
      <c r="J1553" s="104" t="s">
        <v>1941</v>
      </c>
      <c r="K1553" s="103">
        <v>26</v>
      </c>
      <c r="L1553" s="104" t="s">
        <v>2010</v>
      </c>
      <c r="M1553" s="174">
        <v>1550</v>
      </c>
      <c r="N1553" s="81"/>
      <c r="O1553" s="81"/>
      <c r="P1553" s="81"/>
      <c r="Q1553" s="81"/>
      <c r="R1553" s="81"/>
      <c r="S1553" s="81"/>
      <c r="T1553" s="172"/>
    </row>
    <row r="1554" spans="1:20" x14ac:dyDescent="0.25">
      <c r="A1554" s="394">
        <v>11</v>
      </c>
      <c r="B1554" s="374" t="s">
        <v>4136</v>
      </c>
      <c r="C1554" s="394">
        <v>1.8</v>
      </c>
      <c r="D1554" s="104" t="s">
        <v>111</v>
      </c>
      <c r="E1554" s="104" t="s">
        <v>1268</v>
      </c>
      <c r="F1554" s="104" t="s">
        <v>105</v>
      </c>
      <c r="G1554" s="104"/>
      <c r="H1554" s="104"/>
      <c r="I1554" s="103"/>
      <c r="J1554" s="104" t="s">
        <v>21</v>
      </c>
      <c r="K1554" s="118">
        <v>26</v>
      </c>
      <c r="L1554" s="104" t="s">
        <v>2010</v>
      </c>
      <c r="M1554" s="378">
        <v>1551</v>
      </c>
      <c r="N1554" s="369"/>
      <c r="O1554" s="369"/>
      <c r="P1554" s="369"/>
      <c r="Q1554" s="369"/>
      <c r="R1554" s="369"/>
      <c r="S1554" s="369"/>
      <c r="T1554" s="81"/>
    </row>
    <row r="1555" spans="1:20" ht="31.5" x14ac:dyDescent="0.25">
      <c r="A1555" s="397" t="s">
        <v>2025</v>
      </c>
      <c r="B1555" s="398" t="s">
        <v>2026</v>
      </c>
      <c r="C1555" s="399"/>
      <c r="D1555" s="163"/>
      <c r="E1555" s="163"/>
      <c r="F1555" s="163"/>
      <c r="G1555" s="163"/>
      <c r="H1555" s="163"/>
      <c r="I1555" s="128"/>
      <c r="J1555" s="163"/>
      <c r="K1555" s="164">
        <v>26</v>
      </c>
      <c r="L1555" s="405" t="s">
        <v>2025</v>
      </c>
      <c r="M1555" s="377">
        <v>1552</v>
      </c>
      <c r="N1555" s="401" t="s">
        <v>341</v>
      </c>
      <c r="O1555" s="370"/>
      <c r="P1555" s="370"/>
      <c r="Q1555" s="370"/>
      <c r="R1555" s="370"/>
      <c r="S1555" s="370"/>
      <c r="T1555" s="402" t="s">
        <v>4831</v>
      </c>
    </row>
    <row r="1556" spans="1:20" ht="45" x14ac:dyDescent="0.25">
      <c r="A1556" s="394" t="s">
        <v>4003</v>
      </c>
      <c r="B1556" s="374" t="s">
        <v>4172</v>
      </c>
      <c r="C1556" s="374" t="s">
        <v>866</v>
      </c>
      <c r="D1556" s="104" t="s">
        <v>94</v>
      </c>
      <c r="E1556" s="104" t="s">
        <v>423</v>
      </c>
      <c r="F1556" s="371" t="s">
        <v>39</v>
      </c>
      <c r="G1556" s="104"/>
      <c r="H1556" s="104"/>
      <c r="I1556" s="103"/>
      <c r="J1556" s="104" t="s">
        <v>1937</v>
      </c>
      <c r="K1556" s="118">
        <v>26</v>
      </c>
      <c r="L1556" s="104" t="s">
        <v>2025</v>
      </c>
      <c r="M1556" s="378">
        <v>1553</v>
      </c>
      <c r="N1556" s="369"/>
      <c r="O1556" s="369"/>
      <c r="P1556" s="369"/>
      <c r="Q1556" s="369"/>
      <c r="R1556" s="369"/>
      <c r="S1556" s="369"/>
      <c r="T1556" s="172"/>
    </row>
    <row r="1557" spans="1:20" ht="31.5" x14ac:dyDescent="0.25">
      <c r="A1557" s="397" t="s">
        <v>2027</v>
      </c>
      <c r="B1557" s="398" t="s">
        <v>2028</v>
      </c>
      <c r="C1557" s="399"/>
      <c r="D1557" s="163"/>
      <c r="E1557" s="163"/>
      <c r="F1557" s="163"/>
      <c r="G1557" s="163"/>
      <c r="H1557" s="163"/>
      <c r="I1557" s="128"/>
      <c r="J1557" s="163"/>
      <c r="K1557" s="164">
        <v>26</v>
      </c>
      <c r="L1557" s="405" t="s">
        <v>2027</v>
      </c>
      <c r="M1557" s="379">
        <v>1554</v>
      </c>
      <c r="N1557" s="401" t="s">
        <v>341</v>
      </c>
      <c r="O1557" s="370"/>
      <c r="P1557" s="370"/>
      <c r="Q1557" s="370"/>
      <c r="R1557" s="370"/>
      <c r="S1557" s="370"/>
      <c r="T1557" s="402" t="s">
        <v>4173</v>
      </c>
    </row>
    <row r="1558" spans="1:20" ht="45" x14ac:dyDescent="0.25">
      <c r="A1558" s="434" t="s">
        <v>4003</v>
      </c>
      <c r="B1558" s="435" t="s">
        <v>4174</v>
      </c>
      <c r="C1558" s="435" t="s">
        <v>866</v>
      </c>
      <c r="D1558" s="385" t="s">
        <v>94</v>
      </c>
      <c r="E1558" s="385" t="s">
        <v>423</v>
      </c>
      <c r="F1558" s="436" t="s">
        <v>39</v>
      </c>
      <c r="G1558" s="385"/>
      <c r="H1558" s="385"/>
      <c r="I1558" s="386"/>
      <c r="J1558" s="385" t="s">
        <v>1937</v>
      </c>
      <c r="K1558" s="437">
        <v>26</v>
      </c>
      <c r="L1558" s="385" t="s">
        <v>2027</v>
      </c>
      <c r="M1558" s="387">
        <v>1555</v>
      </c>
      <c r="N1558" s="438"/>
      <c r="O1558" s="438"/>
      <c r="P1558" s="438"/>
      <c r="Q1558" s="438"/>
      <c r="R1558" s="438"/>
      <c r="S1558" s="438"/>
      <c r="T1558" s="439"/>
    </row>
    <row r="1559" spans="1:20" ht="30" x14ac:dyDescent="0.25">
      <c r="A1559" s="394">
        <v>2</v>
      </c>
      <c r="B1559" s="374" t="s">
        <v>4175</v>
      </c>
      <c r="C1559" s="374" t="s">
        <v>868</v>
      </c>
      <c r="D1559" s="412" t="s">
        <v>37</v>
      </c>
      <c r="E1559" s="104" t="s">
        <v>44</v>
      </c>
      <c r="F1559" s="371" t="s">
        <v>1081</v>
      </c>
      <c r="G1559" s="104"/>
      <c r="H1559" s="104"/>
      <c r="I1559" s="103"/>
      <c r="J1559" s="104" t="s">
        <v>1641</v>
      </c>
      <c r="K1559" s="118">
        <v>26</v>
      </c>
      <c r="L1559" s="104" t="s">
        <v>2027</v>
      </c>
      <c r="M1559" s="378">
        <v>1556</v>
      </c>
      <c r="N1559" s="369"/>
      <c r="O1559" s="369"/>
      <c r="P1559" s="369"/>
      <c r="Q1559" s="369"/>
      <c r="R1559" s="369"/>
      <c r="S1559" s="369"/>
      <c r="T1559" s="81"/>
    </row>
    <row r="1560" spans="1:20" ht="30" x14ac:dyDescent="0.25">
      <c r="A1560" s="394">
        <v>3</v>
      </c>
      <c r="B1560" s="374" t="s">
        <v>4176</v>
      </c>
      <c r="C1560" s="374" t="s">
        <v>1234</v>
      </c>
      <c r="D1560" s="412" t="s">
        <v>685</v>
      </c>
      <c r="E1560" s="104" t="s">
        <v>38</v>
      </c>
      <c r="F1560" s="371" t="s">
        <v>1081</v>
      </c>
      <c r="G1560" s="104"/>
      <c r="H1560" s="104"/>
      <c r="I1560" s="103"/>
      <c r="J1560" s="104" t="s">
        <v>1941</v>
      </c>
      <c r="K1560" s="118">
        <v>26</v>
      </c>
      <c r="L1560" s="104" t="s">
        <v>2027</v>
      </c>
      <c r="M1560" s="378">
        <v>1557</v>
      </c>
      <c r="N1560" s="369"/>
      <c r="O1560" s="369"/>
      <c r="P1560" s="369"/>
      <c r="Q1560" s="369"/>
      <c r="R1560" s="369"/>
      <c r="S1560" s="369"/>
      <c r="T1560" s="81"/>
    </row>
    <row r="1561" spans="1:20" x14ac:dyDescent="0.25">
      <c r="A1561" s="394">
        <v>4</v>
      </c>
      <c r="B1561" s="374" t="s">
        <v>4788</v>
      </c>
      <c r="C1561" s="374" t="s">
        <v>1719</v>
      </c>
      <c r="D1561" s="412" t="s">
        <v>685</v>
      </c>
      <c r="E1561" s="104" t="s">
        <v>69</v>
      </c>
      <c r="F1561" s="371" t="s">
        <v>1081</v>
      </c>
      <c r="G1561" s="104"/>
      <c r="H1561" s="104"/>
      <c r="I1561" s="103"/>
      <c r="J1561" s="104" t="s">
        <v>1641</v>
      </c>
      <c r="K1561" s="118">
        <v>26</v>
      </c>
      <c r="L1561" s="104" t="s">
        <v>2027</v>
      </c>
      <c r="M1561" s="378">
        <v>1558</v>
      </c>
      <c r="N1561" s="369"/>
      <c r="O1561" s="369"/>
      <c r="P1561" s="369"/>
      <c r="Q1561" s="369"/>
      <c r="R1561" s="369"/>
      <c r="S1561" s="369"/>
      <c r="T1561" s="81"/>
    </row>
    <row r="1562" spans="1:20" ht="31.5" x14ac:dyDescent="0.25">
      <c r="A1562" s="397" t="s">
        <v>2030</v>
      </c>
      <c r="B1562" s="398" t="s">
        <v>2031</v>
      </c>
      <c r="C1562" s="399"/>
      <c r="D1562" s="163"/>
      <c r="E1562" s="163"/>
      <c r="F1562" s="163"/>
      <c r="G1562" s="163"/>
      <c r="H1562" s="163"/>
      <c r="I1562" s="128"/>
      <c r="J1562" s="163"/>
      <c r="K1562" s="164">
        <v>26</v>
      </c>
      <c r="L1562" s="405" t="s">
        <v>2030</v>
      </c>
      <c r="M1562" s="379">
        <v>1559</v>
      </c>
      <c r="N1562" s="401" t="s">
        <v>341</v>
      </c>
      <c r="O1562" s="370"/>
      <c r="P1562" s="370"/>
      <c r="Q1562" s="370"/>
      <c r="R1562" s="370"/>
      <c r="S1562" s="370"/>
      <c r="T1562" s="402" t="s">
        <v>4870</v>
      </c>
    </row>
    <row r="1563" spans="1:20" ht="45" x14ac:dyDescent="0.25">
      <c r="A1563" s="394">
        <v>1</v>
      </c>
      <c r="B1563" s="374" t="s">
        <v>4177</v>
      </c>
      <c r="C1563" s="374" t="s">
        <v>1819</v>
      </c>
      <c r="D1563" s="104" t="s">
        <v>94</v>
      </c>
      <c r="E1563" s="104" t="s">
        <v>423</v>
      </c>
      <c r="F1563" s="371" t="s">
        <v>39</v>
      </c>
      <c r="G1563" s="104"/>
      <c r="H1563" s="104"/>
      <c r="I1563" s="103"/>
      <c r="J1563" s="104" t="s">
        <v>1937</v>
      </c>
      <c r="K1563" s="118">
        <v>26</v>
      </c>
      <c r="L1563" s="104" t="s">
        <v>2030</v>
      </c>
      <c r="M1563" s="378">
        <v>1560</v>
      </c>
      <c r="N1563" s="369"/>
      <c r="O1563" s="369"/>
      <c r="P1563" s="369"/>
      <c r="Q1563" s="369"/>
      <c r="R1563" s="369"/>
      <c r="S1563" s="369"/>
      <c r="T1563" s="172"/>
    </row>
    <row r="1564" spans="1:20" x14ac:dyDescent="0.25">
      <c r="A1564" s="394">
        <v>2</v>
      </c>
      <c r="B1564" s="374" t="s">
        <v>4178</v>
      </c>
      <c r="C1564" s="374" t="s">
        <v>1821</v>
      </c>
      <c r="D1564" s="104" t="s">
        <v>37</v>
      </c>
      <c r="E1564" s="104" t="s">
        <v>712</v>
      </c>
      <c r="F1564" s="371" t="s">
        <v>39</v>
      </c>
      <c r="G1564" s="104"/>
      <c r="H1564" s="104"/>
      <c r="I1564" s="103"/>
      <c r="J1564" s="104" t="s">
        <v>1641</v>
      </c>
      <c r="K1564" s="118">
        <v>26</v>
      </c>
      <c r="L1564" s="104" t="s">
        <v>2030</v>
      </c>
      <c r="M1564" s="378">
        <v>1561</v>
      </c>
      <c r="N1564" s="369"/>
      <c r="O1564" s="369"/>
      <c r="P1564" s="369"/>
      <c r="Q1564" s="369"/>
      <c r="R1564" s="369"/>
      <c r="S1564" s="369"/>
      <c r="T1564" s="172"/>
    </row>
    <row r="1565" spans="1:20" ht="31.5" x14ac:dyDescent="0.25">
      <c r="A1565" s="397" t="s">
        <v>2032</v>
      </c>
      <c r="B1565" s="398" t="s">
        <v>2033</v>
      </c>
      <c r="C1565" s="399"/>
      <c r="D1565" s="163"/>
      <c r="E1565" s="163"/>
      <c r="F1565" s="163"/>
      <c r="G1565" s="163"/>
      <c r="H1565" s="163"/>
      <c r="I1565" s="102"/>
      <c r="J1565" s="163"/>
      <c r="K1565" s="164">
        <v>26</v>
      </c>
      <c r="L1565" s="405" t="s">
        <v>2032</v>
      </c>
      <c r="M1565" s="379">
        <v>1562</v>
      </c>
      <c r="N1565" s="401" t="s">
        <v>341</v>
      </c>
      <c r="O1565" s="370"/>
      <c r="P1565" s="370"/>
      <c r="Q1565" s="370"/>
      <c r="R1565" s="370"/>
      <c r="S1565" s="370"/>
      <c r="T1565" s="402" t="s">
        <v>4829</v>
      </c>
    </row>
    <row r="1566" spans="1:20" ht="60" x14ac:dyDescent="0.25">
      <c r="A1566" s="173" t="s">
        <v>2962</v>
      </c>
      <c r="B1566" s="374" t="s">
        <v>4179</v>
      </c>
      <c r="C1566" s="374" t="s">
        <v>80</v>
      </c>
      <c r="D1566" s="104" t="s">
        <v>94</v>
      </c>
      <c r="E1566" s="104" t="s">
        <v>423</v>
      </c>
      <c r="F1566" s="371" t="s">
        <v>39</v>
      </c>
      <c r="G1566" s="104" t="s">
        <v>4453</v>
      </c>
      <c r="H1566" s="104"/>
      <c r="I1566" s="103" t="s">
        <v>4620</v>
      </c>
      <c r="J1566" s="104" t="s">
        <v>4140</v>
      </c>
      <c r="K1566" s="103">
        <v>26</v>
      </c>
      <c r="L1566" s="104" t="s">
        <v>2032</v>
      </c>
      <c r="M1566" s="174">
        <v>1563</v>
      </c>
      <c r="N1566" s="81"/>
      <c r="O1566" s="81"/>
      <c r="P1566" s="81"/>
      <c r="Q1566" s="81"/>
      <c r="R1566" s="81"/>
      <c r="S1566" s="81"/>
      <c r="T1566" s="172"/>
    </row>
    <row r="1567" spans="1:20" ht="60" x14ac:dyDescent="0.25">
      <c r="A1567" s="173" t="s">
        <v>3032</v>
      </c>
      <c r="B1567" s="374" t="s">
        <v>4180</v>
      </c>
      <c r="C1567" s="374" t="s">
        <v>85</v>
      </c>
      <c r="D1567" s="104" t="s">
        <v>94</v>
      </c>
      <c r="E1567" s="104" t="s">
        <v>423</v>
      </c>
      <c r="F1567" s="371" t="s">
        <v>39</v>
      </c>
      <c r="G1567" s="104" t="s">
        <v>4453</v>
      </c>
      <c r="H1567" s="104"/>
      <c r="I1567" s="103" t="s">
        <v>4579</v>
      </c>
      <c r="J1567" s="104" t="s">
        <v>4156</v>
      </c>
      <c r="K1567" s="103">
        <v>26</v>
      </c>
      <c r="L1567" s="104" t="s">
        <v>2032</v>
      </c>
      <c r="M1567" s="174">
        <v>1564</v>
      </c>
      <c r="N1567" s="81"/>
      <c r="O1567" s="81"/>
      <c r="P1567" s="81"/>
      <c r="Q1567" s="81"/>
      <c r="R1567" s="81"/>
      <c r="S1567" s="81"/>
      <c r="T1567" s="172"/>
    </row>
    <row r="1568" spans="1:20" x14ac:dyDescent="0.25">
      <c r="A1568" s="394">
        <v>3</v>
      </c>
      <c r="B1568" s="374" t="s">
        <v>4160</v>
      </c>
      <c r="C1568" s="394">
        <v>1.4</v>
      </c>
      <c r="D1568" s="104" t="s">
        <v>111</v>
      </c>
      <c r="E1568" s="104" t="s">
        <v>1268</v>
      </c>
      <c r="F1568" s="104" t="s">
        <v>105</v>
      </c>
      <c r="G1568" s="104"/>
      <c r="H1568" s="104"/>
      <c r="I1568" s="103"/>
      <c r="J1568" s="104" t="s">
        <v>21</v>
      </c>
      <c r="K1568" s="118">
        <v>26</v>
      </c>
      <c r="L1568" s="104" t="s">
        <v>2032</v>
      </c>
      <c r="M1568" s="378">
        <v>1565</v>
      </c>
      <c r="N1568" s="369"/>
      <c r="O1568" s="369"/>
      <c r="P1568" s="369"/>
      <c r="Q1568" s="369"/>
      <c r="R1568" s="369"/>
      <c r="S1568" s="369"/>
      <c r="T1568" s="81"/>
    </row>
    <row r="1569" spans="1:20" ht="31.5" x14ac:dyDescent="0.25">
      <c r="A1569" s="397" t="s">
        <v>2035</v>
      </c>
      <c r="B1569" s="398" t="s">
        <v>2539</v>
      </c>
      <c r="C1569" s="399"/>
      <c r="D1569" s="163"/>
      <c r="E1569" s="163"/>
      <c r="F1569" s="163"/>
      <c r="G1569" s="163"/>
      <c r="H1569" s="163"/>
      <c r="I1569" s="102"/>
      <c r="J1569" s="163"/>
      <c r="K1569" s="164">
        <v>26</v>
      </c>
      <c r="L1569" s="405" t="s">
        <v>2035</v>
      </c>
      <c r="M1569" s="379">
        <v>1566</v>
      </c>
      <c r="N1569" s="401" t="s">
        <v>341</v>
      </c>
      <c r="O1569" s="370"/>
      <c r="P1569" s="370"/>
      <c r="Q1569" s="370"/>
      <c r="R1569" s="370"/>
      <c r="S1569" s="370"/>
      <c r="T1569" s="402" t="s">
        <v>4830</v>
      </c>
    </row>
    <row r="1570" spans="1:20" ht="60" x14ac:dyDescent="0.25">
      <c r="A1570" s="173" t="s">
        <v>2962</v>
      </c>
      <c r="B1570" s="374" t="s">
        <v>4181</v>
      </c>
      <c r="C1570" s="374" t="s">
        <v>80</v>
      </c>
      <c r="D1570" s="104" t="s">
        <v>94</v>
      </c>
      <c r="E1570" s="104" t="s">
        <v>423</v>
      </c>
      <c r="F1570" s="371" t="s">
        <v>39</v>
      </c>
      <c r="G1570" s="104" t="s">
        <v>4453</v>
      </c>
      <c r="H1570" s="104"/>
      <c r="I1570" s="103" t="s">
        <v>4620</v>
      </c>
      <c r="J1570" s="104" t="s">
        <v>4411</v>
      </c>
      <c r="K1570" s="103">
        <v>26</v>
      </c>
      <c r="L1570" s="104" t="s">
        <v>2035</v>
      </c>
      <c r="M1570" s="174">
        <v>1567</v>
      </c>
      <c r="N1570" s="81"/>
      <c r="O1570" s="81"/>
      <c r="P1570" s="81"/>
      <c r="Q1570" s="81"/>
      <c r="R1570" s="81"/>
      <c r="S1570" s="81"/>
      <c r="T1570" s="172"/>
    </row>
    <row r="1571" spans="1:20" ht="45" x14ac:dyDescent="0.25">
      <c r="A1571" s="173" t="s">
        <v>3032</v>
      </c>
      <c r="B1571" s="374" t="s">
        <v>4182</v>
      </c>
      <c r="C1571" s="374" t="s">
        <v>85</v>
      </c>
      <c r="D1571" s="104" t="s">
        <v>94</v>
      </c>
      <c r="E1571" s="104" t="s">
        <v>423</v>
      </c>
      <c r="F1571" s="371" t="s">
        <v>39</v>
      </c>
      <c r="G1571" s="104" t="s">
        <v>4453</v>
      </c>
      <c r="H1571" s="104"/>
      <c r="I1571" s="103" t="s">
        <v>4579</v>
      </c>
      <c r="J1571" s="104" t="s">
        <v>4412</v>
      </c>
      <c r="K1571" s="103">
        <v>26</v>
      </c>
      <c r="L1571" s="104" t="s">
        <v>2035</v>
      </c>
      <c r="M1571" s="174">
        <v>1568</v>
      </c>
      <c r="N1571" s="81"/>
      <c r="O1571" s="81"/>
      <c r="P1571" s="81"/>
      <c r="Q1571" s="81"/>
      <c r="R1571" s="81"/>
      <c r="S1571" s="81"/>
      <c r="T1571" s="172"/>
    </row>
    <row r="1572" spans="1:20" x14ac:dyDescent="0.25">
      <c r="A1572" s="394">
        <v>3</v>
      </c>
      <c r="B1572" s="374" t="s">
        <v>4183</v>
      </c>
      <c r="C1572" s="394">
        <v>1.4</v>
      </c>
      <c r="D1572" s="104" t="s">
        <v>111</v>
      </c>
      <c r="E1572" s="104" t="s">
        <v>1268</v>
      </c>
      <c r="F1572" s="104" t="s">
        <v>105</v>
      </c>
      <c r="G1572" s="104"/>
      <c r="H1572" s="104"/>
      <c r="I1572" s="103"/>
      <c r="J1572" s="104" t="s">
        <v>21</v>
      </c>
      <c r="K1572" s="118">
        <v>26</v>
      </c>
      <c r="L1572" s="104" t="s">
        <v>2035</v>
      </c>
      <c r="M1572" s="378">
        <v>1569</v>
      </c>
      <c r="N1572" s="369"/>
      <c r="O1572" s="369"/>
      <c r="P1572" s="369"/>
      <c r="Q1572" s="369"/>
      <c r="R1572" s="369"/>
      <c r="S1572" s="369"/>
      <c r="T1572" s="81"/>
    </row>
    <row r="1573" spans="1:20" ht="31.5" x14ac:dyDescent="0.25">
      <c r="A1573" s="397" t="s">
        <v>2039</v>
      </c>
      <c r="B1573" s="398" t="s">
        <v>2040</v>
      </c>
      <c r="C1573" s="399"/>
      <c r="D1573" s="163"/>
      <c r="E1573" s="163"/>
      <c r="F1573" s="163"/>
      <c r="G1573" s="163"/>
      <c r="H1573" s="163"/>
      <c r="I1573" s="102"/>
      <c r="J1573" s="163"/>
      <c r="K1573" s="164">
        <v>26</v>
      </c>
      <c r="L1573" s="405" t="s">
        <v>2039</v>
      </c>
      <c r="M1573" s="377">
        <v>1570</v>
      </c>
      <c r="N1573" s="401" t="s">
        <v>341</v>
      </c>
      <c r="O1573" s="370"/>
      <c r="P1573" s="370"/>
      <c r="Q1573" s="370"/>
      <c r="R1573" s="370"/>
      <c r="S1573" s="370"/>
      <c r="T1573" s="402" t="s">
        <v>4829</v>
      </c>
    </row>
    <row r="1574" spans="1:20" ht="60" x14ac:dyDescent="0.25">
      <c r="A1574" s="173" t="s">
        <v>2962</v>
      </c>
      <c r="B1574" s="374" t="s">
        <v>4184</v>
      </c>
      <c r="C1574" s="374" t="s">
        <v>80</v>
      </c>
      <c r="D1574" s="104" t="s">
        <v>94</v>
      </c>
      <c r="E1574" s="104" t="s">
        <v>423</v>
      </c>
      <c r="F1574" s="371" t="s">
        <v>39</v>
      </c>
      <c r="G1574" s="104" t="s">
        <v>4453</v>
      </c>
      <c r="H1574" s="104"/>
      <c r="I1574" s="103" t="s">
        <v>4624</v>
      </c>
      <c r="J1574" s="104" t="s">
        <v>4140</v>
      </c>
      <c r="K1574" s="103">
        <v>26</v>
      </c>
      <c r="L1574" s="104" t="s">
        <v>2039</v>
      </c>
      <c r="M1574" s="174">
        <v>1571</v>
      </c>
      <c r="N1574" s="81"/>
      <c r="O1574" s="81"/>
      <c r="P1574" s="81"/>
      <c r="Q1574" s="81"/>
      <c r="R1574" s="81"/>
      <c r="S1574" s="81"/>
      <c r="T1574" s="172"/>
    </row>
    <row r="1575" spans="1:20" ht="30" x14ac:dyDescent="0.25">
      <c r="A1575" s="173" t="s">
        <v>3032</v>
      </c>
      <c r="B1575" s="374" t="s">
        <v>4185</v>
      </c>
      <c r="C1575" s="374" t="s">
        <v>85</v>
      </c>
      <c r="D1575" s="104" t="s">
        <v>94</v>
      </c>
      <c r="E1575" s="104" t="s">
        <v>423</v>
      </c>
      <c r="F1575" s="371" t="s">
        <v>39</v>
      </c>
      <c r="G1575" s="104" t="s">
        <v>4453</v>
      </c>
      <c r="H1575" s="104"/>
      <c r="I1575" s="103" t="s">
        <v>4625</v>
      </c>
      <c r="J1575" s="104" t="s">
        <v>4156</v>
      </c>
      <c r="K1575" s="103">
        <v>26</v>
      </c>
      <c r="L1575" s="104" t="s">
        <v>2039</v>
      </c>
      <c r="M1575" s="174">
        <v>1572</v>
      </c>
      <c r="N1575" s="81"/>
      <c r="O1575" s="81"/>
      <c r="P1575" s="81"/>
      <c r="Q1575" s="81"/>
      <c r="R1575" s="81"/>
      <c r="S1575" s="81"/>
      <c r="T1575" s="172"/>
    </row>
    <row r="1576" spans="1:20" x14ac:dyDescent="0.25">
      <c r="A1576" s="394">
        <v>3</v>
      </c>
      <c r="B1576" s="374" t="s">
        <v>4118</v>
      </c>
      <c r="C1576" s="394">
        <v>1.7</v>
      </c>
      <c r="D1576" s="104" t="s">
        <v>111</v>
      </c>
      <c r="E1576" s="104" t="s">
        <v>1268</v>
      </c>
      <c r="F1576" s="104" t="s">
        <v>105</v>
      </c>
      <c r="G1576" s="104"/>
      <c r="H1576" s="104"/>
      <c r="I1576" s="103"/>
      <c r="J1576" s="104" t="s">
        <v>21</v>
      </c>
      <c r="K1576" s="118">
        <v>26</v>
      </c>
      <c r="L1576" s="104" t="s">
        <v>2039</v>
      </c>
      <c r="M1576" s="378">
        <v>1573</v>
      </c>
      <c r="N1576" s="369"/>
      <c r="O1576" s="369"/>
      <c r="P1576" s="369"/>
      <c r="Q1576" s="369"/>
      <c r="R1576" s="369"/>
      <c r="S1576" s="369"/>
      <c r="T1576" s="81"/>
    </row>
    <row r="1577" spans="1:20" ht="30.75" customHeight="1" x14ac:dyDescent="0.25">
      <c r="A1577" s="397" t="s">
        <v>2041</v>
      </c>
      <c r="B1577" s="398" t="s">
        <v>2042</v>
      </c>
      <c r="C1577" s="399"/>
      <c r="D1577" s="163"/>
      <c r="E1577" s="163"/>
      <c r="F1577" s="163"/>
      <c r="G1577" s="163"/>
      <c r="H1577" s="163"/>
      <c r="I1577" s="102"/>
      <c r="J1577" s="163"/>
      <c r="K1577" s="164">
        <v>27</v>
      </c>
      <c r="L1577" s="405" t="s">
        <v>2041</v>
      </c>
      <c r="M1577" s="379">
        <v>1574</v>
      </c>
      <c r="N1577" s="401" t="s">
        <v>2541</v>
      </c>
      <c r="O1577" s="370"/>
      <c r="P1577" s="370"/>
      <c r="Q1577" s="370"/>
      <c r="R1577" s="370"/>
      <c r="S1577" s="370"/>
      <c r="T1577" s="402" t="s">
        <v>4828</v>
      </c>
    </row>
    <row r="1578" spans="1:20" x14ac:dyDescent="0.25">
      <c r="A1578" s="440" t="s">
        <v>21</v>
      </c>
      <c r="B1578" s="395" t="s">
        <v>4186</v>
      </c>
      <c r="C1578" s="374"/>
      <c r="D1578" s="412"/>
      <c r="E1578" s="104"/>
      <c r="F1578" s="104"/>
      <c r="G1578" s="104"/>
      <c r="H1578" s="104"/>
      <c r="I1578" s="103"/>
      <c r="J1578" s="104"/>
      <c r="K1578" s="118">
        <v>27</v>
      </c>
      <c r="L1578" s="104" t="s">
        <v>2041</v>
      </c>
      <c r="M1578" s="378">
        <v>1575</v>
      </c>
      <c r="N1578" s="370"/>
      <c r="O1578" s="370"/>
      <c r="P1578" s="370"/>
      <c r="Q1578" s="370"/>
      <c r="R1578" s="370"/>
      <c r="S1578" s="370"/>
      <c r="T1578" s="82"/>
    </row>
    <row r="1579" spans="1:20" ht="30" x14ac:dyDescent="0.25">
      <c r="A1579" s="173" t="s">
        <v>2962</v>
      </c>
      <c r="B1579" s="374" t="s">
        <v>4187</v>
      </c>
      <c r="C1579" s="374" t="s">
        <v>199</v>
      </c>
      <c r="D1579" s="104" t="s">
        <v>37</v>
      </c>
      <c r="E1579" s="104" t="s">
        <v>44</v>
      </c>
      <c r="F1579" s="371" t="s">
        <v>39</v>
      </c>
      <c r="G1579" s="104" t="s">
        <v>4453</v>
      </c>
      <c r="H1579" s="104"/>
      <c r="I1579" s="103" t="s">
        <v>4626</v>
      </c>
      <c r="J1579" s="371" t="s">
        <v>4188</v>
      </c>
      <c r="K1579" s="103">
        <v>27</v>
      </c>
      <c r="L1579" s="104" t="s">
        <v>2041</v>
      </c>
      <c r="M1579" s="174">
        <v>1576</v>
      </c>
      <c r="N1579" s="81"/>
      <c r="O1579" s="81"/>
      <c r="P1579" s="81"/>
      <c r="Q1579" s="81"/>
      <c r="R1579" s="81"/>
      <c r="S1579" s="81"/>
      <c r="T1579" s="172"/>
    </row>
    <row r="1580" spans="1:20" ht="90" x14ac:dyDescent="0.25">
      <c r="A1580" s="394">
        <v>2</v>
      </c>
      <c r="B1580" s="374" t="s">
        <v>4189</v>
      </c>
      <c r="C1580" s="374" t="s">
        <v>294</v>
      </c>
      <c r="D1580" s="104" t="s">
        <v>1141</v>
      </c>
      <c r="E1580" s="104" t="s">
        <v>69</v>
      </c>
      <c r="F1580" s="371" t="s">
        <v>39</v>
      </c>
      <c r="G1580" s="104" t="s">
        <v>4453</v>
      </c>
      <c r="H1580" s="104"/>
      <c r="I1580" s="103" t="s">
        <v>4626</v>
      </c>
      <c r="J1580" s="371" t="s">
        <v>4188</v>
      </c>
      <c r="K1580" s="103">
        <v>27</v>
      </c>
      <c r="L1580" s="104" t="s">
        <v>2041</v>
      </c>
      <c r="M1580" s="174">
        <v>1577</v>
      </c>
      <c r="N1580" s="81"/>
      <c r="O1580" s="81"/>
      <c r="P1580" s="81"/>
      <c r="Q1580" s="81"/>
      <c r="R1580" s="81"/>
      <c r="S1580" s="81"/>
      <c r="T1580" s="172"/>
    </row>
    <row r="1581" spans="1:20" ht="31.5" x14ac:dyDescent="0.25">
      <c r="A1581" s="397" t="s">
        <v>2050</v>
      </c>
      <c r="B1581" s="398" t="s">
        <v>4190</v>
      </c>
      <c r="C1581" s="399"/>
      <c r="D1581" s="163"/>
      <c r="E1581" s="163"/>
      <c r="F1581" s="163"/>
      <c r="G1581" s="163"/>
      <c r="H1581" s="163"/>
      <c r="I1581" s="102" t="s">
        <v>4627</v>
      </c>
      <c r="J1581" s="163"/>
      <c r="K1581" s="164">
        <v>27</v>
      </c>
      <c r="L1581" s="405" t="s">
        <v>2050</v>
      </c>
      <c r="M1581" s="379">
        <v>1578</v>
      </c>
      <c r="N1581" s="401" t="s">
        <v>2579</v>
      </c>
      <c r="O1581" s="370"/>
      <c r="P1581" s="370"/>
      <c r="Q1581" s="370"/>
      <c r="R1581" s="370"/>
      <c r="S1581" s="370"/>
      <c r="T1581" s="402" t="s">
        <v>4827</v>
      </c>
    </row>
    <row r="1582" spans="1:20" ht="63" x14ac:dyDescent="0.25">
      <c r="A1582" s="394">
        <v>1</v>
      </c>
      <c r="B1582" s="374" t="s">
        <v>4191</v>
      </c>
      <c r="C1582" s="374" t="s">
        <v>719</v>
      </c>
      <c r="D1582" s="371" t="s">
        <v>4192</v>
      </c>
      <c r="E1582" s="104" t="s">
        <v>44</v>
      </c>
      <c r="F1582" s="371" t="s">
        <v>39</v>
      </c>
      <c r="G1582" s="371"/>
      <c r="H1582" s="104"/>
      <c r="I1582" s="103"/>
      <c r="J1582" s="371" t="s">
        <v>4188</v>
      </c>
      <c r="K1582" s="118">
        <v>27</v>
      </c>
      <c r="L1582" s="104" t="s">
        <v>2050</v>
      </c>
      <c r="M1582" s="378">
        <v>1579</v>
      </c>
      <c r="N1582" s="369"/>
      <c r="O1582" s="369"/>
      <c r="P1582" s="369"/>
      <c r="Q1582" s="369"/>
      <c r="R1582" s="369"/>
      <c r="S1582" s="369"/>
      <c r="T1582" s="81"/>
    </row>
    <row r="1583" spans="1:20" ht="45" x14ac:dyDescent="0.25">
      <c r="A1583" s="394">
        <v>2</v>
      </c>
      <c r="B1583" s="374" t="s">
        <v>4193</v>
      </c>
      <c r="C1583" s="374" t="s">
        <v>202</v>
      </c>
      <c r="D1583" s="371" t="s">
        <v>111</v>
      </c>
      <c r="E1583" s="104" t="s">
        <v>69</v>
      </c>
      <c r="F1583" s="104" t="s">
        <v>105</v>
      </c>
      <c r="G1583" s="371"/>
      <c r="H1583" s="104"/>
      <c r="I1583" s="103"/>
      <c r="J1583" s="371" t="s">
        <v>4188</v>
      </c>
      <c r="K1583" s="118">
        <v>27</v>
      </c>
      <c r="L1583" s="104" t="s">
        <v>2050</v>
      </c>
      <c r="M1583" s="378">
        <v>1580</v>
      </c>
      <c r="N1583" s="369"/>
      <c r="O1583" s="369"/>
      <c r="P1583" s="369"/>
      <c r="Q1583" s="369"/>
      <c r="R1583" s="369"/>
      <c r="S1583" s="369"/>
      <c r="T1583" s="172"/>
    </row>
    <row r="1584" spans="1:20" ht="105" x14ac:dyDescent="0.25">
      <c r="A1584" s="394">
        <v>3</v>
      </c>
      <c r="B1584" s="374" t="s">
        <v>4194</v>
      </c>
      <c r="C1584" s="374" t="s">
        <v>334</v>
      </c>
      <c r="D1584" s="371" t="s">
        <v>111</v>
      </c>
      <c r="E1584" s="104" t="s">
        <v>229</v>
      </c>
      <c r="F1584" s="104" t="s">
        <v>105</v>
      </c>
      <c r="G1584" s="104"/>
      <c r="H1584" s="104"/>
      <c r="I1584" s="103"/>
      <c r="J1584" s="104"/>
      <c r="K1584" s="118">
        <v>27</v>
      </c>
      <c r="L1584" s="104" t="s">
        <v>2050</v>
      </c>
      <c r="M1584" s="378">
        <v>1581</v>
      </c>
      <c r="N1584" s="369"/>
      <c r="O1584" s="369"/>
      <c r="P1584" s="369"/>
      <c r="Q1584" s="369"/>
      <c r="R1584" s="369"/>
      <c r="S1584" s="369"/>
      <c r="T1584" s="81"/>
    </row>
    <row r="1585" spans="1:20" ht="31.5" x14ac:dyDescent="0.25">
      <c r="A1585" s="397" t="s">
        <v>2054</v>
      </c>
      <c r="B1585" s="398" t="s">
        <v>2055</v>
      </c>
      <c r="C1585" s="399"/>
      <c r="D1585" s="163"/>
      <c r="E1585" s="163"/>
      <c r="F1585" s="163"/>
      <c r="G1585" s="163"/>
      <c r="H1585" s="163"/>
      <c r="I1585" s="102"/>
      <c r="J1585" s="163"/>
      <c r="K1585" s="164">
        <v>27</v>
      </c>
      <c r="L1585" s="405" t="s">
        <v>2054</v>
      </c>
      <c r="M1585" s="377">
        <v>1582</v>
      </c>
      <c r="N1585" s="401" t="s">
        <v>341</v>
      </c>
      <c r="O1585" s="370"/>
      <c r="P1585" s="370"/>
      <c r="Q1585" s="370"/>
      <c r="R1585" s="370"/>
      <c r="S1585" s="370"/>
      <c r="T1585" s="402" t="s">
        <v>4826</v>
      </c>
    </row>
    <row r="1586" spans="1:20" ht="30" x14ac:dyDescent="0.25">
      <c r="A1586" s="394">
        <v>1</v>
      </c>
      <c r="B1586" s="374" t="s">
        <v>1193</v>
      </c>
      <c r="C1586" s="374" t="s">
        <v>866</v>
      </c>
      <c r="D1586" s="104" t="s">
        <v>94</v>
      </c>
      <c r="E1586" s="104" t="s">
        <v>423</v>
      </c>
      <c r="F1586" s="371" t="s">
        <v>39</v>
      </c>
      <c r="G1586" s="104" t="s">
        <v>4453</v>
      </c>
      <c r="H1586" s="104"/>
      <c r="I1586" s="103" t="s">
        <v>4626</v>
      </c>
      <c r="J1586" s="104" t="s">
        <v>4188</v>
      </c>
      <c r="K1586" s="103">
        <v>27</v>
      </c>
      <c r="L1586" s="104" t="s">
        <v>2054</v>
      </c>
      <c r="M1586" s="174">
        <v>1583</v>
      </c>
      <c r="N1586" s="81"/>
      <c r="O1586" s="81"/>
      <c r="P1586" s="81"/>
      <c r="Q1586" s="81"/>
      <c r="R1586" s="81"/>
      <c r="S1586" s="81"/>
      <c r="T1586" s="172"/>
    </row>
    <row r="1587" spans="1:20" ht="30" x14ac:dyDescent="0.25">
      <c r="A1587" s="394">
        <v>2</v>
      </c>
      <c r="B1587" s="374" t="s">
        <v>4195</v>
      </c>
      <c r="C1587" s="374" t="s">
        <v>4196</v>
      </c>
      <c r="D1587" s="104" t="s">
        <v>49</v>
      </c>
      <c r="E1587" s="104" t="s">
        <v>418</v>
      </c>
      <c r="F1587" s="371" t="s">
        <v>39</v>
      </c>
      <c r="G1587" s="104" t="s">
        <v>4453</v>
      </c>
      <c r="H1587" s="104"/>
      <c r="I1587" s="103" t="s">
        <v>4626</v>
      </c>
      <c r="J1587" s="104" t="s">
        <v>4188</v>
      </c>
      <c r="K1587" s="103">
        <v>27</v>
      </c>
      <c r="L1587" s="104" t="s">
        <v>2054</v>
      </c>
      <c r="M1587" s="174">
        <v>1584</v>
      </c>
      <c r="N1587" s="81"/>
      <c r="O1587" s="81"/>
      <c r="P1587" s="81"/>
      <c r="Q1587" s="81"/>
      <c r="R1587" s="81"/>
      <c r="S1587" s="81"/>
      <c r="T1587" s="172"/>
    </row>
    <row r="1588" spans="1:20" ht="30" x14ac:dyDescent="0.25">
      <c r="A1588" s="394">
        <v>3</v>
      </c>
      <c r="B1588" s="374" t="s">
        <v>2618</v>
      </c>
      <c r="C1588" s="374" t="s">
        <v>1234</v>
      </c>
      <c r="D1588" s="412" t="s">
        <v>49</v>
      </c>
      <c r="E1588" s="104" t="s">
        <v>429</v>
      </c>
      <c r="F1588" s="371" t="s">
        <v>39</v>
      </c>
      <c r="G1588" s="104" t="s">
        <v>4453</v>
      </c>
      <c r="H1588" s="104"/>
      <c r="I1588" s="103" t="s">
        <v>4626</v>
      </c>
      <c r="J1588" s="104" t="s">
        <v>4188</v>
      </c>
      <c r="K1588" s="103">
        <v>27</v>
      </c>
      <c r="L1588" s="104" t="s">
        <v>2054</v>
      </c>
      <c r="M1588" s="174">
        <v>1585</v>
      </c>
      <c r="N1588" s="81"/>
      <c r="O1588" s="81"/>
      <c r="P1588" s="81"/>
      <c r="Q1588" s="81"/>
      <c r="R1588" s="81"/>
      <c r="S1588" s="81"/>
      <c r="T1588" s="81"/>
    </row>
    <row r="1589" spans="1:20" ht="30" x14ac:dyDescent="0.25">
      <c r="A1589" s="394">
        <v>4</v>
      </c>
      <c r="B1589" s="374" t="s">
        <v>4197</v>
      </c>
      <c r="C1589" s="374" t="s">
        <v>1719</v>
      </c>
      <c r="D1589" s="412" t="s">
        <v>37</v>
      </c>
      <c r="E1589" s="104" t="s">
        <v>38</v>
      </c>
      <c r="F1589" s="371" t="s">
        <v>39</v>
      </c>
      <c r="G1589" s="104" t="s">
        <v>4453</v>
      </c>
      <c r="H1589" s="104"/>
      <c r="I1589" s="103" t="s">
        <v>4626</v>
      </c>
      <c r="J1589" s="104" t="s">
        <v>4188</v>
      </c>
      <c r="K1589" s="103">
        <v>27</v>
      </c>
      <c r="L1589" s="104" t="s">
        <v>2054</v>
      </c>
      <c r="M1589" s="174">
        <v>1586</v>
      </c>
      <c r="N1589" s="81"/>
      <c r="O1589" s="81"/>
      <c r="P1589" s="81"/>
      <c r="Q1589" s="81"/>
      <c r="R1589" s="81"/>
      <c r="S1589" s="81"/>
      <c r="T1589" s="81"/>
    </row>
    <row r="1590" spans="1:20" ht="45" x14ac:dyDescent="0.25">
      <c r="A1590" s="394">
        <v>5</v>
      </c>
      <c r="B1590" s="374" t="s">
        <v>4198</v>
      </c>
      <c r="C1590" s="374" t="s">
        <v>1101</v>
      </c>
      <c r="D1590" s="371" t="s">
        <v>111</v>
      </c>
      <c r="E1590" s="104" t="s">
        <v>229</v>
      </c>
      <c r="F1590" s="104" t="s">
        <v>105</v>
      </c>
      <c r="G1590" s="104"/>
      <c r="H1590" s="104"/>
      <c r="I1590" s="103"/>
      <c r="J1590" s="104"/>
      <c r="K1590" s="118">
        <v>27</v>
      </c>
      <c r="L1590" s="104" t="s">
        <v>2054</v>
      </c>
      <c r="M1590" s="378">
        <v>1587</v>
      </c>
      <c r="N1590" s="369"/>
      <c r="O1590" s="369"/>
      <c r="P1590" s="369"/>
      <c r="Q1590" s="369"/>
      <c r="R1590" s="369"/>
      <c r="S1590" s="369"/>
      <c r="T1590" s="81"/>
    </row>
    <row r="1591" spans="1:20" x14ac:dyDescent="0.25">
      <c r="A1591" s="394">
        <v>6</v>
      </c>
      <c r="B1591" s="374" t="s">
        <v>4199</v>
      </c>
      <c r="C1591" s="374" t="s">
        <v>1103</v>
      </c>
      <c r="D1591" s="381" t="s">
        <v>111</v>
      </c>
      <c r="E1591" s="104" t="s">
        <v>229</v>
      </c>
      <c r="F1591" s="104" t="s">
        <v>105</v>
      </c>
      <c r="G1591" s="104"/>
      <c r="H1591" s="104"/>
      <c r="I1591" s="103"/>
      <c r="J1591" s="104"/>
      <c r="K1591" s="118">
        <v>27</v>
      </c>
      <c r="L1591" s="104" t="s">
        <v>2054</v>
      </c>
      <c r="M1591" s="378">
        <v>1588</v>
      </c>
      <c r="N1591" s="369"/>
      <c r="O1591" s="369"/>
      <c r="P1591" s="369"/>
      <c r="Q1591" s="369"/>
      <c r="R1591" s="369"/>
      <c r="S1591" s="369"/>
      <c r="T1591" s="81"/>
    </row>
    <row r="1592" spans="1:20" x14ac:dyDescent="0.25">
      <c r="A1592" s="394">
        <v>7</v>
      </c>
      <c r="B1592" s="374" t="s">
        <v>2060</v>
      </c>
      <c r="C1592" s="374" t="s">
        <v>1105</v>
      </c>
      <c r="D1592" s="371" t="s">
        <v>111</v>
      </c>
      <c r="E1592" s="104" t="s">
        <v>69</v>
      </c>
      <c r="F1592" s="104" t="s">
        <v>105</v>
      </c>
      <c r="G1592" s="104"/>
      <c r="H1592" s="104"/>
      <c r="I1592" s="103"/>
      <c r="J1592" s="104" t="s">
        <v>21</v>
      </c>
      <c r="K1592" s="118">
        <v>27</v>
      </c>
      <c r="L1592" s="104" t="s">
        <v>2054</v>
      </c>
      <c r="M1592" s="378">
        <v>1589</v>
      </c>
      <c r="N1592" s="369"/>
      <c r="O1592" s="369"/>
      <c r="P1592" s="369"/>
      <c r="Q1592" s="369"/>
      <c r="R1592" s="369"/>
      <c r="S1592" s="369"/>
      <c r="T1592" s="172"/>
    </row>
    <row r="1593" spans="1:20" ht="31.5" x14ac:dyDescent="0.25">
      <c r="A1593" s="397" t="s">
        <v>2061</v>
      </c>
      <c r="B1593" s="398" t="s">
        <v>2544</v>
      </c>
      <c r="C1593" s="399"/>
      <c r="D1593" s="163"/>
      <c r="E1593" s="163"/>
      <c r="F1593" s="163"/>
      <c r="G1593" s="163"/>
      <c r="H1593" s="163"/>
      <c r="I1593" s="128"/>
      <c r="J1593" s="163"/>
      <c r="K1593" s="164">
        <v>28</v>
      </c>
      <c r="L1593" s="405" t="s">
        <v>2061</v>
      </c>
      <c r="M1593" s="379">
        <v>1590</v>
      </c>
      <c r="N1593" s="401" t="s">
        <v>2545</v>
      </c>
      <c r="O1593" s="370"/>
      <c r="P1593" s="370"/>
      <c r="Q1593" s="370"/>
      <c r="R1593" s="370"/>
      <c r="S1593" s="370"/>
      <c r="T1593" s="402" t="s">
        <v>4825</v>
      </c>
    </row>
    <row r="1594" spans="1:20" ht="30" x14ac:dyDescent="0.25">
      <c r="A1594" s="394" t="s">
        <v>4003</v>
      </c>
      <c r="B1594" s="374" t="s">
        <v>4200</v>
      </c>
      <c r="C1594" s="374" t="s">
        <v>809</v>
      </c>
      <c r="D1594" s="371" t="s">
        <v>111</v>
      </c>
      <c r="E1594" s="104" t="s">
        <v>69</v>
      </c>
      <c r="F1594" s="104" t="s">
        <v>105</v>
      </c>
      <c r="G1594" s="104"/>
      <c r="H1594" s="104"/>
      <c r="I1594" s="103"/>
      <c r="J1594" s="104" t="s">
        <v>21</v>
      </c>
      <c r="K1594" s="118">
        <v>28</v>
      </c>
      <c r="L1594" s="104" t="s">
        <v>2061</v>
      </c>
      <c r="M1594" s="378">
        <v>1591</v>
      </c>
      <c r="N1594" s="369"/>
      <c r="O1594" s="369"/>
      <c r="P1594" s="369"/>
      <c r="Q1594" s="369"/>
      <c r="R1594" s="369"/>
      <c r="S1594" s="369"/>
      <c r="T1594" s="172"/>
    </row>
    <row r="1595" spans="1:20" ht="30" x14ac:dyDescent="0.25">
      <c r="A1595" s="394" t="s">
        <v>4005</v>
      </c>
      <c r="B1595" s="374" t="s">
        <v>4201</v>
      </c>
      <c r="C1595" s="374" t="s">
        <v>598</v>
      </c>
      <c r="D1595" s="371" t="s">
        <v>111</v>
      </c>
      <c r="E1595" s="104" t="s">
        <v>229</v>
      </c>
      <c r="F1595" s="104" t="s">
        <v>105</v>
      </c>
      <c r="G1595" s="104"/>
      <c r="H1595" s="104"/>
      <c r="I1595" s="103"/>
      <c r="J1595" s="104" t="s">
        <v>21</v>
      </c>
      <c r="K1595" s="118">
        <v>28</v>
      </c>
      <c r="L1595" s="104" t="s">
        <v>2061</v>
      </c>
      <c r="M1595" s="378">
        <v>1592</v>
      </c>
      <c r="N1595" s="369"/>
      <c r="O1595" s="369"/>
      <c r="P1595" s="369"/>
      <c r="Q1595" s="369"/>
      <c r="R1595" s="369"/>
      <c r="S1595" s="369"/>
      <c r="T1595" s="172"/>
    </row>
    <row r="1596" spans="1:20" ht="31.5" x14ac:dyDescent="0.25">
      <c r="A1596" s="397" t="s">
        <v>2064</v>
      </c>
      <c r="B1596" s="398" t="s">
        <v>2065</v>
      </c>
      <c r="C1596" s="399"/>
      <c r="D1596" s="163"/>
      <c r="E1596" s="163"/>
      <c r="F1596" s="163"/>
      <c r="G1596" s="163"/>
      <c r="H1596" s="163"/>
      <c r="I1596" s="128"/>
      <c r="J1596" s="163"/>
      <c r="K1596" s="164">
        <v>28</v>
      </c>
      <c r="L1596" s="405" t="s">
        <v>2064</v>
      </c>
      <c r="M1596" s="379">
        <v>1593</v>
      </c>
      <c r="N1596" s="401" t="s">
        <v>341</v>
      </c>
      <c r="O1596" s="370"/>
      <c r="P1596" s="370"/>
      <c r="Q1596" s="370"/>
      <c r="R1596" s="370"/>
      <c r="S1596" s="370"/>
      <c r="T1596" s="402" t="s">
        <v>4202</v>
      </c>
    </row>
    <row r="1597" spans="1:20" ht="30" x14ac:dyDescent="0.25">
      <c r="A1597" s="394" t="s">
        <v>4003</v>
      </c>
      <c r="B1597" s="374" t="s">
        <v>4203</v>
      </c>
      <c r="C1597" s="374" t="s">
        <v>809</v>
      </c>
      <c r="D1597" s="104" t="s">
        <v>94</v>
      </c>
      <c r="E1597" s="104" t="s">
        <v>423</v>
      </c>
      <c r="F1597" s="104" t="s">
        <v>39</v>
      </c>
      <c r="G1597" s="104"/>
      <c r="H1597" s="104"/>
      <c r="I1597" s="103"/>
      <c r="J1597" s="104" t="s">
        <v>1941</v>
      </c>
      <c r="K1597" s="118">
        <v>28</v>
      </c>
      <c r="L1597" s="104" t="s">
        <v>2064</v>
      </c>
      <c r="M1597" s="378">
        <v>1594</v>
      </c>
      <c r="N1597" s="369"/>
      <c r="O1597" s="369"/>
      <c r="P1597" s="369"/>
      <c r="Q1597" s="369"/>
      <c r="R1597" s="369"/>
      <c r="S1597" s="369"/>
      <c r="T1597" s="172"/>
    </row>
    <row r="1598" spans="1:20" ht="30" x14ac:dyDescent="0.25">
      <c r="A1598" s="394" t="s">
        <v>4005</v>
      </c>
      <c r="B1598" s="374" t="s">
        <v>4204</v>
      </c>
      <c r="C1598" s="374" t="s">
        <v>598</v>
      </c>
      <c r="D1598" s="104" t="s">
        <v>173</v>
      </c>
      <c r="E1598" s="104" t="s">
        <v>69</v>
      </c>
      <c r="F1598" s="104" t="s">
        <v>39</v>
      </c>
      <c r="G1598" s="104"/>
      <c r="H1598" s="104"/>
      <c r="I1598" s="103"/>
      <c r="J1598" s="104" t="s">
        <v>1641</v>
      </c>
      <c r="K1598" s="118">
        <v>28</v>
      </c>
      <c r="L1598" s="104" t="s">
        <v>2064</v>
      </c>
      <c r="M1598" s="378">
        <v>1595</v>
      </c>
      <c r="N1598" s="369"/>
      <c r="O1598" s="369"/>
      <c r="P1598" s="369"/>
      <c r="Q1598" s="369"/>
      <c r="R1598" s="369"/>
      <c r="S1598" s="369"/>
      <c r="T1598" s="172"/>
    </row>
    <row r="1599" spans="1:20" ht="30" x14ac:dyDescent="0.25">
      <c r="A1599" s="394" t="s">
        <v>4758</v>
      </c>
      <c r="B1599" s="374" t="s">
        <v>4205</v>
      </c>
      <c r="C1599" s="374" t="s">
        <v>615</v>
      </c>
      <c r="D1599" s="104" t="s">
        <v>111</v>
      </c>
      <c r="E1599" s="104" t="s">
        <v>229</v>
      </c>
      <c r="F1599" s="104" t="s">
        <v>105</v>
      </c>
      <c r="G1599" s="104"/>
      <c r="H1599" s="104"/>
      <c r="I1599" s="103"/>
      <c r="J1599" s="104" t="s">
        <v>21</v>
      </c>
      <c r="K1599" s="118">
        <v>28</v>
      </c>
      <c r="L1599" s="104" t="s">
        <v>2064</v>
      </c>
      <c r="M1599" s="378">
        <v>1596</v>
      </c>
      <c r="N1599" s="369"/>
      <c r="O1599" s="369"/>
      <c r="P1599" s="369"/>
      <c r="Q1599" s="369"/>
      <c r="R1599" s="369"/>
      <c r="S1599" s="369"/>
      <c r="T1599" s="172"/>
    </row>
    <row r="1600" spans="1:20" ht="30" customHeight="1" x14ac:dyDescent="0.25">
      <c r="A1600" s="397" t="s">
        <v>2068</v>
      </c>
      <c r="B1600" s="398" t="s">
        <v>2069</v>
      </c>
      <c r="C1600" s="399"/>
      <c r="D1600" s="163"/>
      <c r="E1600" s="163"/>
      <c r="F1600" s="163"/>
      <c r="G1600" s="163"/>
      <c r="H1600" s="163"/>
      <c r="I1600" s="128"/>
      <c r="J1600" s="163"/>
      <c r="K1600" s="164">
        <v>28</v>
      </c>
      <c r="L1600" s="405" t="s">
        <v>2068</v>
      </c>
      <c r="M1600" s="377">
        <v>1597</v>
      </c>
      <c r="N1600" s="401" t="s">
        <v>2486</v>
      </c>
      <c r="O1600" s="370"/>
      <c r="P1600" s="370"/>
      <c r="Q1600" s="370"/>
      <c r="R1600" s="370"/>
      <c r="S1600" s="370"/>
      <c r="T1600" s="402" t="s">
        <v>4206</v>
      </c>
    </row>
    <row r="1601" spans="1:20" ht="63" x14ac:dyDescent="0.25">
      <c r="A1601" s="394">
        <v>1</v>
      </c>
      <c r="B1601" s="374" t="s">
        <v>4207</v>
      </c>
      <c r="C1601" s="374" t="s">
        <v>809</v>
      </c>
      <c r="D1601" s="371" t="s">
        <v>4192</v>
      </c>
      <c r="E1601" s="104" t="s">
        <v>44</v>
      </c>
      <c r="F1601" s="371" t="s">
        <v>39</v>
      </c>
      <c r="G1601" s="104"/>
      <c r="H1601" s="104"/>
      <c r="I1601" s="103"/>
      <c r="J1601" s="104" t="s">
        <v>4217</v>
      </c>
      <c r="K1601" s="118">
        <v>28</v>
      </c>
      <c r="L1601" s="104" t="s">
        <v>2068</v>
      </c>
      <c r="M1601" s="378">
        <v>1598</v>
      </c>
      <c r="N1601" s="369"/>
      <c r="O1601" s="369"/>
      <c r="P1601" s="369"/>
      <c r="Q1601" s="369"/>
      <c r="R1601" s="369"/>
      <c r="S1601" s="369"/>
      <c r="T1601" s="172"/>
    </row>
    <row r="1602" spans="1:20" ht="63" x14ac:dyDescent="0.25">
      <c r="A1602" s="441">
        <v>2</v>
      </c>
      <c r="B1602" s="417" t="s">
        <v>4208</v>
      </c>
      <c r="C1602" s="417" t="s">
        <v>598</v>
      </c>
      <c r="D1602" s="371" t="s">
        <v>4192</v>
      </c>
      <c r="E1602" s="372" t="s">
        <v>44</v>
      </c>
      <c r="F1602" s="418" t="s">
        <v>39</v>
      </c>
      <c r="G1602" s="372"/>
      <c r="H1602" s="372"/>
      <c r="I1602" s="105"/>
      <c r="J1602" s="104" t="s">
        <v>4217</v>
      </c>
      <c r="K1602" s="118">
        <v>28</v>
      </c>
      <c r="L1602" s="104" t="s">
        <v>2068</v>
      </c>
      <c r="M1602" s="378">
        <v>1599</v>
      </c>
      <c r="N1602" s="369"/>
      <c r="O1602" s="369"/>
      <c r="P1602" s="369"/>
      <c r="Q1602" s="369"/>
      <c r="R1602" s="369"/>
      <c r="S1602" s="369"/>
      <c r="T1602" s="81"/>
    </row>
    <row r="1603" spans="1:20" ht="45" x14ac:dyDescent="0.25">
      <c r="A1603" s="442">
        <v>3</v>
      </c>
      <c r="B1603" s="443" t="s">
        <v>4209</v>
      </c>
      <c r="C1603" s="374" t="s">
        <v>615</v>
      </c>
      <c r="D1603" s="169" t="s">
        <v>94</v>
      </c>
      <c r="E1603" s="169" t="s">
        <v>44</v>
      </c>
      <c r="F1603" s="376" t="s">
        <v>39</v>
      </c>
      <c r="G1603" s="169"/>
      <c r="H1603" s="169"/>
      <c r="I1603" s="106"/>
      <c r="J1603" s="104" t="s">
        <v>4217</v>
      </c>
      <c r="K1603" s="118">
        <v>28</v>
      </c>
      <c r="L1603" s="104" t="s">
        <v>2068</v>
      </c>
      <c r="M1603" s="378">
        <v>1600</v>
      </c>
      <c r="N1603" s="369"/>
      <c r="O1603" s="369"/>
      <c r="P1603" s="369"/>
      <c r="Q1603" s="369"/>
      <c r="R1603" s="369"/>
      <c r="S1603" s="369"/>
      <c r="T1603" s="81"/>
    </row>
    <row r="1604" spans="1:20" ht="30" x14ac:dyDescent="0.25">
      <c r="A1604" s="442">
        <v>4</v>
      </c>
      <c r="B1604" s="374" t="s">
        <v>4210</v>
      </c>
      <c r="C1604" s="443" t="s">
        <v>771</v>
      </c>
      <c r="D1604" s="444" t="s">
        <v>94</v>
      </c>
      <c r="E1604" s="169" t="s">
        <v>423</v>
      </c>
      <c r="F1604" s="376" t="s">
        <v>715</v>
      </c>
      <c r="G1604" s="169"/>
      <c r="H1604" s="169"/>
      <c r="I1604" s="106"/>
      <c r="J1604" s="104" t="s">
        <v>4217</v>
      </c>
      <c r="K1604" s="118">
        <v>28</v>
      </c>
      <c r="L1604" s="104" t="s">
        <v>2068</v>
      </c>
      <c r="M1604" s="378">
        <v>1601</v>
      </c>
      <c r="N1604" s="369"/>
      <c r="O1604" s="369"/>
      <c r="P1604" s="369"/>
      <c r="Q1604" s="369"/>
      <c r="R1604" s="369"/>
      <c r="S1604" s="369"/>
      <c r="T1604" s="81"/>
    </row>
    <row r="1605" spans="1:20" ht="60" x14ac:dyDescent="0.25">
      <c r="A1605" s="445">
        <v>5</v>
      </c>
      <c r="B1605" s="374" t="s">
        <v>4211</v>
      </c>
      <c r="C1605" s="446" t="s">
        <v>4212</v>
      </c>
      <c r="D1605" s="375" t="s">
        <v>4213</v>
      </c>
      <c r="E1605" s="420" t="s">
        <v>184</v>
      </c>
      <c r="F1605" s="375" t="s">
        <v>715</v>
      </c>
      <c r="G1605" s="375"/>
      <c r="H1605" s="420"/>
      <c r="I1605" s="107"/>
      <c r="J1605" s="375" t="s">
        <v>4214</v>
      </c>
      <c r="K1605" s="118">
        <v>28</v>
      </c>
      <c r="L1605" s="104" t="s">
        <v>2068</v>
      </c>
      <c r="M1605" s="378">
        <v>1602</v>
      </c>
      <c r="N1605" s="369"/>
      <c r="O1605" s="369"/>
      <c r="P1605" s="369"/>
      <c r="Q1605" s="369"/>
      <c r="R1605" s="369"/>
      <c r="S1605" s="369"/>
      <c r="T1605" s="81"/>
    </row>
    <row r="1606" spans="1:20" ht="90" x14ac:dyDescent="0.25">
      <c r="A1606" s="394">
        <v>6</v>
      </c>
      <c r="B1606" s="374" t="s">
        <v>4215</v>
      </c>
      <c r="C1606" s="374" t="s">
        <v>4216</v>
      </c>
      <c r="D1606" s="104" t="s">
        <v>49</v>
      </c>
      <c r="E1606" s="104" t="s">
        <v>429</v>
      </c>
      <c r="F1606" s="371" t="s">
        <v>715</v>
      </c>
      <c r="G1606" s="104"/>
      <c r="H1606" s="104"/>
      <c r="I1606" s="103"/>
      <c r="J1606" s="104" t="s">
        <v>4217</v>
      </c>
      <c r="K1606" s="118">
        <v>28</v>
      </c>
      <c r="L1606" s="104" t="s">
        <v>2068</v>
      </c>
      <c r="M1606" s="378">
        <v>1603</v>
      </c>
      <c r="N1606" s="369"/>
      <c r="O1606" s="369"/>
      <c r="P1606" s="369"/>
      <c r="Q1606" s="369"/>
      <c r="R1606" s="369"/>
      <c r="S1606" s="369"/>
      <c r="T1606" s="81"/>
    </row>
    <row r="1607" spans="1:20" ht="30" x14ac:dyDescent="0.25">
      <c r="A1607" s="394">
        <v>7</v>
      </c>
      <c r="B1607" s="374" t="s">
        <v>4218</v>
      </c>
      <c r="C1607" s="374" t="s">
        <v>4219</v>
      </c>
      <c r="D1607" s="412" t="s">
        <v>37</v>
      </c>
      <c r="E1607" s="104" t="s">
        <v>712</v>
      </c>
      <c r="F1607" s="371" t="s">
        <v>715</v>
      </c>
      <c r="G1607" s="104"/>
      <c r="H1607" s="104"/>
      <c r="I1607" s="126"/>
      <c r="J1607" s="104" t="s">
        <v>21</v>
      </c>
      <c r="K1607" s="118">
        <v>28</v>
      </c>
      <c r="L1607" s="104" t="s">
        <v>2068</v>
      </c>
      <c r="M1607" s="378">
        <v>1604</v>
      </c>
      <c r="N1607" s="369"/>
      <c r="O1607" s="369"/>
      <c r="P1607" s="369"/>
      <c r="Q1607" s="369"/>
      <c r="R1607" s="369"/>
      <c r="S1607" s="369"/>
      <c r="T1607" s="433"/>
    </row>
    <row r="1608" spans="1:20" ht="30" x14ac:dyDescent="0.25">
      <c r="A1608" s="394">
        <v>8</v>
      </c>
      <c r="B1608" s="374" t="s">
        <v>4220</v>
      </c>
      <c r="C1608" s="374" t="s">
        <v>4221</v>
      </c>
      <c r="D1608" s="104" t="s">
        <v>173</v>
      </c>
      <c r="E1608" s="104" t="s">
        <v>38</v>
      </c>
      <c r="F1608" s="371" t="s">
        <v>715</v>
      </c>
      <c r="G1608" s="104"/>
      <c r="H1608" s="104"/>
      <c r="I1608" s="103"/>
      <c r="J1608" s="104"/>
      <c r="K1608" s="118">
        <v>28</v>
      </c>
      <c r="L1608" s="104" t="s">
        <v>2068</v>
      </c>
      <c r="M1608" s="378">
        <v>1605</v>
      </c>
      <c r="N1608" s="369"/>
      <c r="O1608" s="369"/>
      <c r="P1608" s="369"/>
      <c r="Q1608" s="369"/>
      <c r="R1608" s="369"/>
      <c r="S1608" s="369"/>
      <c r="T1608" s="172"/>
    </row>
    <row r="1609" spans="1:20" ht="30" x14ac:dyDescent="0.25">
      <c r="A1609" s="394">
        <v>9</v>
      </c>
      <c r="B1609" s="374" t="s">
        <v>4222</v>
      </c>
      <c r="C1609" s="374" t="s">
        <v>4223</v>
      </c>
      <c r="D1609" s="104" t="s">
        <v>173</v>
      </c>
      <c r="E1609" s="104" t="s">
        <v>69</v>
      </c>
      <c r="F1609" s="371" t="s">
        <v>715</v>
      </c>
      <c r="G1609" s="104"/>
      <c r="H1609" s="104"/>
      <c r="I1609" s="103"/>
      <c r="J1609" s="104" t="s">
        <v>21</v>
      </c>
      <c r="K1609" s="118">
        <v>28</v>
      </c>
      <c r="L1609" s="104" t="s">
        <v>2068</v>
      </c>
      <c r="M1609" s="378">
        <v>1606</v>
      </c>
      <c r="N1609" s="369"/>
      <c r="O1609" s="369"/>
      <c r="P1609" s="369"/>
      <c r="Q1609" s="369"/>
      <c r="R1609" s="369"/>
      <c r="S1609" s="369"/>
      <c r="T1609" s="172"/>
    </row>
    <row r="1610" spans="1:20" ht="30" x14ac:dyDescent="0.25">
      <c r="A1610" s="394">
        <v>10</v>
      </c>
      <c r="B1610" s="374" t="s">
        <v>4224</v>
      </c>
      <c r="C1610" s="374" t="s">
        <v>4225</v>
      </c>
      <c r="D1610" s="104" t="s">
        <v>111</v>
      </c>
      <c r="E1610" s="104" t="s">
        <v>735</v>
      </c>
      <c r="F1610" s="371" t="s">
        <v>715</v>
      </c>
      <c r="G1610" s="104"/>
      <c r="H1610" s="104"/>
      <c r="I1610" s="103"/>
      <c r="J1610" s="104" t="s">
        <v>2894</v>
      </c>
      <c r="K1610" s="118">
        <v>28</v>
      </c>
      <c r="L1610" s="104" t="s">
        <v>2068</v>
      </c>
      <c r="M1610" s="378">
        <v>1607</v>
      </c>
      <c r="N1610" s="369"/>
      <c r="O1610" s="369"/>
      <c r="P1610" s="369"/>
      <c r="Q1610" s="369"/>
      <c r="R1610" s="369"/>
      <c r="S1610" s="369"/>
      <c r="T1610" s="172"/>
    </row>
    <row r="1611" spans="1:20" x14ac:dyDescent="0.25">
      <c r="A1611" s="440">
        <v>11</v>
      </c>
      <c r="B1611" s="374" t="s">
        <v>1586</v>
      </c>
      <c r="C1611" s="374" t="s">
        <v>679</v>
      </c>
      <c r="D1611" s="104" t="s">
        <v>173</v>
      </c>
      <c r="E1611" s="104" t="s">
        <v>69</v>
      </c>
      <c r="F1611" s="371" t="s">
        <v>39</v>
      </c>
      <c r="G1611" s="104"/>
      <c r="H1611" s="104"/>
      <c r="I1611" s="103"/>
      <c r="J1611" s="104" t="s">
        <v>4217</v>
      </c>
      <c r="K1611" s="118">
        <v>28</v>
      </c>
      <c r="L1611" s="104" t="s">
        <v>2068</v>
      </c>
      <c r="M1611" s="378">
        <v>1608</v>
      </c>
      <c r="N1611" s="369"/>
      <c r="O1611" s="369"/>
      <c r="P1611" s="369"/>
      <c r="Q1611" s="369"/>
      <c r="R1611" s="369"/>
      <c r="S1611" s="369"/>
      <c r="T1611" s="81"/>
    </row>
    <row r="1612" spans="1:20" x14ac:dyDescent="0.25">
      <c r="A1612" s="394">
        <v>12</v>
      </c>
      <c r="B1612" s="374" t="s">
        <v>272</v>
      </c>
      <c r="C1612" s="374" t="s">
        <v>877</v>
      </c>
      <c r="D1612" s="104" t="s">
        <v>111</v>
      </c>
      <c r="E1612" s="104" t="s">
        <v>229</v>
      </c>
      <c r="F1612" s="371" t="s">
        <v>39</v>
      </c>
      <c r="G1612" s="104"/>
      <c r="H1612" s="104"/>
      <c r="I1612" s="103"/>
      <c r="J1612" s="104" t="s">
        <v>4217</v>
      </c>
      <c r="K1612" s="118">
        <v>28</v>
      </c>
      <c r="L1612" s="104" t="s">
        <v>2068</v>
      </c>
      <c r="M1612" s="378">
        <v>1609</v>
      </c>
      <c r="N1612" s="369"/>
      <c r="O1612" s="369"/>
      <c r="P1612" s="369"/>
      <c r="Q1612" s="369"/>
      <c r="R1612" s="369"/>
      <c r="S1612" s="369"/>
      <c r="T1612" s="172"/>
    </row>
    <row r="1613" spans="1:20" x14ac:dyDescent="0.25">
      <c r="A1613" s="394">
        <v>13</v>
      </c>
      <c r="B1613" s="374" t="s">
        <v>737</v>
      </c>
      <c r="C1613" s="374" t="s">
        <v>705</v>
      </c>
      <c r="D1613" s="104" t="s">
        <v>111</v>
      </c>
      <c r="E1613" s="104" t="s">
        <v>257</v>
      </c>
      <c r="F1613" s="371" t="s">
        <v>39</v>
      </c>
      <c r="G1613" s="104"/>
      <c r="H1613" s="104"/>
      <c r="I1613" s="103"/>
      <c r="J1613" s="104" t="s">
        <v>21</v>
      </c>
      <c r="K1613" s="118">
        <v>28</v>
      </c>
      <c r="L1613" s="104" t="s">
        <v>2068</v>
      </c>
      <c r="M1613" s="378">
        <v>1610</v>
      </c>
      <c r="N1613" s="369"/>
      <c r="O1613" s="369"/>
      <c r="P1613" s="369"/>
      <c r="Q1613" s="369"/>
      <c r="R1613" s="369"/>
      <c r="S1613" s="369"/>
      <c r="T1613" s="172"/>
    </row>
    <row r="1614" spans="1:20" ht="31.5" x14ac:dyDescent="0.25">
      <c r="A1614" s="397" t="s">
        <v>2095</v>
      </c>
      <c r="B1614" s="398" t="s">
        <v>2096</v>
      </c>
      <c r="C1614" s="399"/>
      <c r="D1614" s="163"/>
      <c r="E1614" s="163"/>
      <c r="F1614" s="163"/>
      <c r="G1614" s="163"/>
      <c r="H1614" s="163"/>
      <c r="I1614" s="102"/>
      <c r="J1614" s="163"/>
      <c r="K1614" s="164">
        <v>31</v>
      </c>
      <c r="L1614" s="405" t="s">
        <v>2095</v>
      </c>
      <c r="M1614" s="379">
        <v>1611</v>
      </c>
      <c r="N1614" s="401" t="s">
        <v>2456</v>
      </c>
      <c r="O1614" s="370"/>
      <c r="P1614" s="370"/>
      <c r="Q1614" s="370"/>
      <c r="R1614" s="370"/>
      <c r="S1614" s="370"/>
      <c r="T1614" s="402" t="s">
        <v>4824</v>
      </c>
    </row>
    <row r="1615" spans="1:20" ht="30" x14ac:dyDescent="0.25">
      <c r="A1615" s="173">
        <v>1</v>
      </c>
      <c r="B1615" s="374" t="s">
        <v>2097</v>
      </c>
      <c r="C1615" s="374" t="s">
        <v>866</v>
      </c>
      <c r="D1615" s="104" t="s">
        <v>94</v>
      </c>
      <c r="E1615" s="104" t="s">
        <v>44</v>
      </c>
      <c r="F1615" s="371" t="s">
        <v>39</v>
      </c>
      <c r="G1615" s="104" t="s">
        <v>4453</v>
      </c>
      <c r="H1615" s="104"/>
      <c r="I1615" s="103" t="s">
        <v>4628</v>
      </c>
      <c r="J1615" s="104" t="s">
        <v>4505</v>
      </c>
      <c r="K1615" s="103">
        <v>31</v>
      </c>
      <c r="L1615" s="80" t="s">
        <v>2095</v>
      </c>
      <c r="M1615" s="174">
        <v>1612</v>
      </c>
      <c r="N1615" s="81"/>
      <c r="O1615" s="81"/>
      <c r="P1615" s="81"/>
      <c r="Q1615" s="81"/>
      <c r="R1615" s="81"/>
      <c r="S1615" s="81"/>
      <c r="T1615" s="172"/>
    </row>
    <row r="1616" spans="1:20" ht="45" x14ac:dyDescent="0.25">
      <c r="A1616" s="173">
        <v>2</v>
      </c>
      <c r="B1616" s="374" t="s">
        <v>2098</v>
      </c>
      <c r="C1616" s="374" t="s">
        <v>868</v>
      </c>
      <c r="D1616" s="104" t="s">
        <v>94</v>
      </c>
      <c r="E1616" s="104" t="s">
        <v>44</v>
      </c>
      <c r="F1616" s="371" t="s">
        <v>39</v>
      </c>
      <c r="G1616" s="104" t="s">
        <v>4453</v>
      </c>
      <c r="H1616" s="104"/>
      <c r="I1616" s="103" t="s">
        <v>4628</v>
      </c>
      <c r="J1616" s="104" t="s">
        <v>4505</v>
      </c>
      <c r="K1616" s="103">
        <v>31</v>
      </c>
      <c r="L1616" s="80" t="s">
        <v>2095</v>
      </c>
      <c r="M1616" s="174">
        <v>1613</v>
      </c>
      <c r="N1616" s="81"/>
      <c r="O1616" s="81"/>
      <c r="P1616" s="81"/>
      <c r="Q1616" s="81"/>
      <c r="R1616" s="81"/>
      <c r="S1616" s="81"/>
      <c r="T1616" s="172"/>
    </row>
    <row r="1617" spans="1:20" ht="30" x14ac:dyDescent="0.25">
      <c r="A1617" s="173">
        <v>3</v>
      </c>
      <c r="B1617" s="374" t="s">
        <v>4226</v>
      </c>
      <c r="C1617" s="374" t="s">
        <v>1234</v>
      </c>
      <c r="D1617" s="104" t="s">
        <v>685</v>
      </c>
      <c r="E1617" s="104" t="s">
        <v>69</v>
      </c>
      <c r="F1617" s="371" t="s">
        <v>39</v>
      </c>
      <c r="G1617" s="104" t="s">
        <v>4453</v>
      </c>
      <c r="H1617" s="104"/>
      <c r="I1617" s="103" t="s">
        <v>4628</v>
      </c>
      <c r="J1617" s="104" t="s">
        <v>4505</v>
      </c>
      <c r="K1617" s="103">
        <v>31</v>
      </c>
      <c r="L1617" s="80" t="s">
        <v>2095</v>
      </c>
      <c r="M1617" s="174">
        <v>1614</v>
      </c>
      <c r="N1617" s="81"/>
      <c r="O1617" s="81"/>
      <c r="P1617" s="81"/>
      <c r="Q1617" s="81"/>
      <c r="R1617" s="81"/>
      <c r="S1617" s="81"/>
      <c r="T1617" s="172"/>
    </row>
    <row r="1618" spans="1:20" x14ac:dyDescent="0.25">
      <c r="A1618" s="394">
        <v>4</v>
      </c>
      <c r="B1618" s="374" t="s">
        <v>2102</v>
      </c>
      <c r="C1618" s="374" t="s">
        <v>1719</v>
      </c>
      <c r="D1618" s="104" t="s">
        <v>685</v>
      </c>
      <c r="E1618" s="104" t="s">
        <v>69</v>
      </c>
      <c r="F1618" s="371" t="s">
        <v>39</v>
      </c>
      <c r="G1618" s="104"/>
      <c r="H1618" s="104"/>
      <c r="I1618" s="103"/>
      <c r="J1618" s="104" t="s">
        <v>4227</v>
      </c>
      <c r="K1618" s="118">
        <v>31</v>
      </c>
      <c r="L1618" s="80" t="s">
        <v>2095</v>
      </c>
      <c r="M1618" s="378">
        <v>1615</v>
      </c>
      <c r="N1618" s="369"/>
      <c r="O1618" s="369"/>
      <c r="P1618" s="369"/>
      <c r="Q1618" s="369"/>
      <c r="R1618" s="369"/>
      <c r="S1618" s="369"/>
      <c r="T1618" s="172"/>
    </row>
    <row r="1619" spans="1:20" ht="30" x14ac:dyDescent="0.25">
      <c r="A1619" s="394">
        <v>5</v>
      </c>
      <c r="B1619" s="374" t="s">
        <v>4228</v>
      </c>
      <c r="C1619" s="374" t="s">
        <v>1238</v>
      </c>
      <c r="D1619" s="104" t="s">
        <v>94</v>
      </c>
      <c r="E1619" s="104" t="s">
        <v>423</v>
      </c>
      <c r="F1619" s="371" t="s">
        <v>39</v>
      </c>
      <c r="G1619" s="104"/>
      <c r="H1619" s="104"/>
      <c r="I1619" s="103"/>
      <c r="J1619" s="104" t="s">
        <v>4227</v>
      </c>
      <c r="K1619" s="118">
        <v>31</v>
      </c>
      <c r="L1619" s="80" t="s">
        <v>2095</v>
      </c>
      <c r="M1619" s="378">
        <v>1616</v>
      </c>
      <c r="N1619" s="369"/>
      <c r="O1619" s="369"/>
      <c r="P1619" s="369"/>
      <c r="Q1619" s="369"/>
      <c r="R1619" s="369"/>
      <c r="S1619" s="369"/>
      <c r="T1619" s="172"/>
    </row>
    <row r="1620" spans="1:20" ht="31.5" x14ac:dyDescent="0.25">
      <c r="A1620" s="397" t="s">
        <v>2104</v>
      </c>
      <c r="B1620" s="398" t="s">
        <v>2105</v>
      </c>
      <c r="C1620" s="399"/>
      <c r="D1620" s="163"/>
      <c r="E1620" s="163"/>
      <c r="F1620" s="163"/>
      <c r="G1620" s="163"/>
      <c r="H1620" s="163"/>
      <c r="I1620" s="102"/>
      <c r="J1620" s="163"/>
      <c r="K1620" s="164">
        <v>31</v>
      </c>
      <c r="L1620" s="405" t="s">
        <v>2104</v>
      </c>
      <c r="M1620" s="379">
        <v>1617</v>
      </c>
      <c r="N1620" s="401" t="s">
        <v>2456</v>
      </c>
      <c r="O1620" s="370"/>
      <c r="P1620" s="370"/>
      <c r="Q1620" s="370"/>
      <c r="R1620" s="370"/>
      <c r="S1620" s="370"/>
      <c r="T1620" s="402" t="s">
        <v>4823</v>
      </c>
    </row>
    <row r="1621" spans="1:20" ht="75" x14ac:dyDescent="0.25">
      <c r="A1621" s="394" t="s">
        <v>4003</v>
      </c>
      <c r="B1621" s="374" t="s">
        <v>4229</v>
      </c>
      <c r="C1621" s="374" t="s">
        <v>80</v>
      </c>
      <c r="D1621" s="104" t="s">
        <v>94</v>
      </c>
      <c r="E1621" s="104" t="s">
        <v>44</v>
      </c>
      <c r="F1621" s="371" t="s">
        <v>39</v>
      </c>
      <c r="G1621" s="104"/>
      <c r="H1621" s="104"/>
      <c r="I1621" s="103"/>
      <c r="J1621" s="104" t="s">
        <v>4227</v>
      </c>
      <c r="K1621" s="118">
        <v>31</v>
      </c>
      <c r="L1621" s="80" t="s">
        <v>2104</v>
      </c>
      <c r="M1621" s="378">
        <v>1618</v>
      </c>
      <c r="N1621" s="369"/>
      <c r="O1621" s="369"/>
      <c r="P1621" s="369"/>
      <c r="Q1621" s="369"/>
      <c r="R1621" s="369"/>
      <c r="S1621" s="369"/>
      <c r="T1621" s="172"/>
    </row>
    <row r="1622" spans="1:20" x14ac:dyDescent="0.25">
      <c r="A1622" s="394">
        <v>2</v>
      </c>
      <c r="B1622" s="374" t="s">
        <v>2108</v>
      </c>
      <c r="C1622" s="374" t="s">
        <v>85</v>
      </c>
      <c r="D1622" s="104" t="s">
        <v>37</v>
      </c>
      <c r="E1622" s="104" t="s">
        <v>305</v>
      </c>
      <c r="F1622" s="371" t="s">
        <v>39</v>
      </c>
      <c r="G1622" s="104"/>
      <c r="H1622" s="104"/>
      <c r="I1622" s="103"/>
      <c r="J1622" s="104" t="s">
        <v>533</v>
      </c>
      <c r="K1622" s="118">
        <v>31</v>
      </c>
      <c r="L1622" s="80" t="s">
        <v>2104</v>
      </c>
      <c r="M1622" s="378">
        <v>1619</v>
      </c>
      <c r="N1622" s="369"/>
      <c r="O1622" s="369"/>
      <c r="P1622" s="369"/>
      <c r="Q1622" s="369"/>
      <c r="R1622" s="369"/>
      <c r="S1622" s="369"/>
      <c r="T1622" s="172"/>
    </row>
    <row r="1623" spans="1:20" ht="30" x14ac:dyDescent="0.25">
      <c r="A1623" s="173">
        <v>3</v>
      </c>
      <c r="B1623" s="374" t="s">
        <v>2109</v>
      </c>
      <c r="C1623" s="374" t="s">
        <v>88</v>
      </c>
      <c r="D1623" s="104" t="s">
        <v>685</v>
      </c>
      <c r="E1623" s="104" t="s">
        <v>69</v>
      </c>
      <c r="F1623" s="371" t="s">
        <v>39</v>
      </c>
      <c r="G1623" s="104" t="s">
        <v>4453</v>
      </c>
      <c r="H1623" s="104"/>
      <c r="I1623" s="103" t="s">
        <v>4628</v>
      </c>
      <c r="J1623" s="104" t="s">
        <v>4506</v>
      </c>
      <c r="K1623" s="103">
        <v>31</v>
      </c>
      <c r="L1623" s="80" t="s">
        <v>2104</v>
      </c>
      <c r="M1623" s="174">
        <v>1620</v>
      </c>
      <c r="N1623" s="81"/>
      <c r="O1623" s="81"/>
      <c r="P1623" s="81"/>
      <c r="Q1623" s="81"/>
      <c r="R1623" s="81"/>
      <c r="S1623" s="81"/>
      <c r="T1623" s="172"/>
    </row>
    <row r="1624" spans="1:20" ht="31.5" x14ac:dyDescent="0.25">
      <c r="A1624" s="397" t="s">
        <v>2110</v>
      </c>
      <c r="B1624" s="398" t="s">
        <v>2111</v>
      </c>
      <c r="C1624" s="399"/>
      <c r="D1624" s="163"/>
      <c r="E1624" s="163"/>
      <c r="F1624" s="163"/>
      <c r="G1624" s="163"/>
      <c r="H1624" s="163"/>
      <c r="I1624" s="102"/>
      <c r="J1624" s="163"/>
      <c r="K1624" s="164">
        <v>32</v>
      </c>
      <c r="L1624" s="405" t="s">
        <v>2110</v>
      </c>
      <c r="M1624" s="377">
        <v>1621</v>
      </c>
      <c r="N1624" s="401" t="s">
        <v>2456</v>
      </c>
      <c r="O1624" s="370"/>
      <c r="P1624" s="370"/>
      <c r="Q1624" s="370"/>
      <c r="R1624" s="370"/>
      <c r="S1624" s="370"/>
      <c r="T1624" s="402" t="s">
        <v>4822</v>
      </c>
    </row>
    <row r="1625" spans="1:20" ht="90" x14ac:dyDescent="0.25">
      <c r="A1625" s="394" t="s">
        <v>4003</v>
      </c>
      <c r="B1625" s="374" t="s">
        <v>4230</v>
      </c>
      <c r="C1625" s="374" t="s">
        <v>123</v>
      </c>
      <c r="D1625" s="104" t="s">
        <v>94</v>
      </c>
      <c r="E1625" s="104" t="s">
        <v>44</v>
      </c>
      <c r="F1625" s="371" t="s">
        <v>39</v>
      </c>
      <c r="G1625" s="104"/>
      <c r="H1625" s="104"/>
      <c r="I1625" s="103"/>
      <c r="J1625" s="104" t="s">
        <v>533</v>
      </c>
      <c r="K1625" s="118">
        <v>32</v>
      </c>
      <c r="L1625" s="104" t="s">
        <v>2110</v>
      </c>
      <c r="M1625" s="378">
        <v>1622</v>
      </c>
      <c r="N1625" s="369"/>
      <c r="O1625" s="369"/>
      <c r="P1625" s="369"/>
      <c r="Q1625" s="369"/>
      <c r="R1625" s="369"/>
      <c r="S1625" s="369"/>
      <c r="T1625" s="172"/>
    </row>
    <row r="1626" spans="1:20" ht="75" x14ac:dyDescent="0.25">
      <c r="A1626" s="173" t="s">
        <v>3032</v>
      </c>
      <c r="B1626" s="374" t="s">
        <v>4231</v>
      </c>
      <c r="C1626" s="374" t="s">
        <v>125</v>
      </c>
      <c r="D1626" s="104" t="s">
        <v>94</v>
      </c>
      <c r="E1626" s="104" t="s">
        <v>305</v>
      </c>
      <c r="F1626" s="371" t="s">
        <v>39</v>
      </c>
      <c r="G1626" s="104" t="s">
        <v>4453</v>
      </c>
      <c r="H1626" s="104"/>
      <c r="I1626" s="103" t="s">
        <v>4703</v>
      </c>
      <c r="J1626" s="104" t="s">
        <v>4232</v>
      </c>
      <c r="K1626" s="103">
        <v>32</v>
      </c>
      <c r="L1626" s="104" t="s">
        <v>2110</v>
      </c>
      <c r="M1626" s="174">
        <v>1623</v>
      </c>
      <c r="N1626" s="81"/>
      <c r="O1626" s="81"/>
      <c r="P1626" s="81"/>
      <c r="Q1626" s="81"/>
      <c r="R1626" s="81"/>
      <c r="S1626" s="81"/>
      <c r="T1626" s="172"/>
    </row>
    <row r="1627" spans="1:20" ht="120" x14ac:dyDescent="0.25">
      <c r="A1627" s="394" t="s">
        <v>4758</v>
      </c>
      <c r="B1627" s="374" t="s">
        <v>4233</v>
      </c>
      <c r="C1627" s="374" t="s">
        <v>127</v>
      </c>
      <c r="D1627" s="104" t="s">
        <v>37</v>
      </c>
      <c r="E1627" s="104" t="s">
        <v>69</v>
      </c>
      <c r="F1627" s="371" t="s">
        <v>39</v>
      </c>
      <c r="G1627" s="104"/>
      <c r="H1627" s="104"/>
      <c r="I1627" s="103"/>
      <c r="J1627" s="104" t="s">
        <v>533</v>
      </c>
      <c r="K1627" s="118">
        <v>32</v>
      </c>
      <c r="L1627" s="104" t="s">
        <v>2110</v>
      </c>
      <c r="M1627" s="378">
        <v>1624</v>
      </c>
      <c r="N1627" s="369"/>
      <c r="O1627" s="369"/>
      <c r="P1627" s="369"/>
      <c r="Q1627" s="369"/>
      <c r="R1627" s="369"/>
      <c r="S1627" s="369"/>
      <c r="T1627" s="172"/>
    </row>
    <row r="1628" spans="1:20" ht="45" x14ac:dyDescent="0.25">
      <c r="A1628" s="173">
        <v>4</v>
      </c>
      <c r="B1628" s="374" t="s">
        <v>4234</v>
      </c>
      <c r="C1628" s="374" t="s">
        <v>129</v>
      </c>
      <c r="D1628" s="104" t="s">
        <v>37</v>
      </c>
      <c r="E1628" s="104" t="s">
        <v>44</v>
      </c>
      <c r="F1628" s="371" t="s">
        <v>39</v>
      </c>
      <c r="G1628" s="104" t="s">
        <v>4453</v>
      </c>
      <c r="H1628" s="104"/>
      <c r="I1628" s="103" t="s">
        <v>4629</v>
      </c>
      <c r="J1628" s="104" t="s">
        <v>4506</v>
      </c>
      <c r="K1628" s="103">
        <v>32</v>
      </c>
      <c r="L1628" s="104" t="s">
        <v>2110</v>
      </c>
      <c r="M1628" s="174">
        <v>1625</v>
      </c>
      <c r="N1628" s="81"/>
      <c r="O1628" s="81"/>
      <c r="P1628" s="81"/>
      <c r="Q1628" s="81"/>
      <c r="R1628" s="81"/>
      <c r="S1628" s="81"/>
      <c r="T1628" s="172"/>
    </row>
    <row r="1629" spans="1:20" ht="30" x14ac:dyDescent="0.25">
      <c r="A1629" s="173">
        <v>5</v>
      </c>
      <c r="B1629" s="374" t="s">
        <v>4235</v>
      </c>
      <c r="C1629" s="374" t="s">
        <v>132</v>
      </c>
      <c r="D1629" s="104" t="s">
        <v>37</v>
      </c>
      <c r="E1629" s="104" t="s">
        <v>44</v>
      </c>
      <c r="F1629" s="371" t="s">
        <v>39</v>
      </c>
      <c r="G1629" s="104" t="s">
        <v>4453</v>
      </c>
      <c r="H1629" s="104"/>
      <c r="I1629" s="103" t="s">
        <v>4630</v>
      </c>
      <c r="J1629" s="104" t="s">
        <v>4506</v>
      </c>
      <c r="K1629" s="103">
        <v>32</v>
      </c>
      <c r="L1629" s="104" t="s">
        <v>2110</v>
      </c>
      <c r="M1629" s="174">
        <v>1626</v>
      </c>
      <c r="N1629" s="81"/>
      <c r="O1629" s="81"/>
      <c r="P1629" s="81"/>
      <c r="Q1629" s="81"/>
      <c r="R1629" s="81"/>
      <c r="S1629" s="81"/>
      <c r="T1629" s="172"/>
    </row>
    <row r="1630" spans="1:20" ht="60" x14ac:dyDescent="0.25">
      <c r="A1630" s="173">
        <v>6</v>
      </c>
      <c r="B1630" s="374" t="s">
        <v>4236</v>
      </c>
      <c r="C1630" s="374" t="s">
        <v>134</v>
      </c>
      <c r="D1630" s="104" t="s">
        <v>49</v>
      </c>
      <c r="E1630" s="104" t="s">
        <v>429</v>
      </c>
      <c r="F1630" s="371" t="s">
        <v>39</v>
      </c>
      <c r="G1630" s="104" t="s">
        <v>4453</v>
      </c>
      <c r="H1630" s="104"/>
      <c r="I1630" s="103" t="s">
        <v>4426</v>
      </c>
      <c r="J1630" s="104" t="s">
        <v>4631</v>
      </c>
      <c r="K1630" s="103">
        <v>32</v>
      </c>
      <c r="L1630" s="104" t="s">
        <v>2110</v>
      </c>
      <c r="M1630" s="174">
        <v>1627</v>
      </c>
      <c r="N1630" s="81"/>
      <c r="O1630" s="81"/>
      <c r="P1630" s="81"/>
      <c r="Q1630" s="81"/>
      <c r="R1630" s="81"/>
      <c r="S1630" s="81"/>
      <c r="T1630" s="172"/>
    </row>
    <row r="1631" spans="1:20" ht="60" x14ac:dyDescent="0.25">
      <c r="A1631" s="173">
        <v>7</v>
      </c>
      <c r="B1631" s="374" t="s">
        <v>4237</v>
      </c>
      <c r="C1631" s="374" t="s">
        <v>136</v>
      </c>
      <c r="D1631" s="371" t="s">
        <v>37</v>
      </c>
      <c r="E1631" s="104" t="s">
        <v>81</v>
      </c>
      <c r="F1631" s="371" t="s">
        <v>39</v>
      </c>
      <c r="G1631" s="104" t="s">
        <v>4453</v>
      </c>
      <c r="H1631" s="104"/>
      <c r="I1631" s="103" t="s">
        <v>4427</v>
      </c>
      <c r="J1631" s="371" t="s">
        <v>176</v>
      </c>
      <c r="K1631" s="103">
        <v>32</v>
      </c>
      <c r="L1631" s="104" t="s">
        <v>2110</v>
      </c>
      <c r="M1631" s="174">
        <v>1628</v>
      </c>
      <c r="N1631" s="81"/>
      <c r="O1631" s="81"/>
      <c r="P1631" s="81"/>
      <c r="Q1631" s="81"/>
      <c r="R1631" s="81"/>
      <c r="S1631" s="81"/>
      <c r="T1631" s="172"/>
    </row>
    <row r="1632" spans="1:20" ht="60" x14ac:dyDescent="0.25">
      <c r="A1632" s="173">
        <v>8</v>
      </c>
      <c r="B1632" s="374" t="s">
        <v>4238</v>
      </c>
      <c r="C1632" s="374" t="s">
        <v>138</v>
      </c>
      <c r="D1632" s="371" t="s">
        <v>37</v>
      </c>
      <c r="E1632" s="104" t="s">
        <v>81</v>
      </c>
      <c r="F1632" s="371" t="s">
        <v>39</v>
      </c>
      <c r="G1632" s="104" t="s">
        <v>4453</v>
      </c>
      <c r="H1632" s="104"/>
      <c r="I1632" s="103" t="s">
        <v>4428</v>
      </c>
      <c r="J1632" s="371" t="s">
        <v>176</v>
      </c>
      <c r="K1632" s="103">
        <v>32</v>
      </c>
      <c r="L1632" s="104" t="s">
        <v>2110</v>
      </c>
      <c r="M1632" s="174">
        <v>1629</v>
      </c>
      <c r="N1632" s="81"/>
      <c r="O1632" s="81"/>
      <c r="P1632" s="81"/>
      <c r="Q1632" s="81"/>
      <c r="R1632" s="81"/>
      <c r="S1632" s="81"/>
      <c r="T1632" s="172"/>
    </row>
    <row r="1633" spans="1:20" ht="31.5" x14ac:dyDescent="0.25">
      <c r="A1633" s="397" t="s">
        <v>2122</v>
      </c>
      <c r="B1633" s="398" t="s">
        <v>2123</v>
      </c>
      <c r="C1633" s="399"/>
      <c r="D1633" s="163"/>
      <c r="E1633" s="163"/>
      <c r="F1633" s="163"/>
      <c r="G1633" s="163"/>
      <c r="H1633" s="163"/>
      <c r="I1633" s="128"/>
      <c r="J1633" s="163"/>
      <c r="K1633" s="164">
        <v>32</v>
      </c>
      <c r="L1633" s="405" t="s">
        <v>2122</v>
      </c>
      <c r="M1633" s="377">
        <v>1630</v>
      </c>
      <c r="N1633" s="401" t="s">
        <v>2456</v>
      </c>
      <c r="O1633" s="370"/>
      <c r="P1633" s="370"/>
      <c r="Q1633" s="370"/>
      <c r="R1633" s="370"/>
      <c r="S1633" s="370"/>
      <c r="T1633" s="402" t="s">
        <v>4239</v>
      </c>
    </row>
    <row r="1634" spans="1:20" x14ac:dyDescent="0.25">
      <c r="A1634" s="394" t="s">
        <v>4003</v>
      </c>
      <c r="B1634" s="374" t="s">
        <v>4240</v>
      </c>
      <c r="C1634" s="374" t="s">
        <v>80</v>
      </c>
      <c r="D1634" s="104" t="s">
        <v>94</v>
      </c>
      <c r="E1634" s="104" t="s">
        <v>423</v>
      </c>
      <c r="F1634" s="371" t="s">
        <v>39</v>
      </c>
      <c r="G1634" s="104"/>
      <c r="H1634" s="104"/>
      <c r="I1634" s="103"/>
      <c r="J1634" s="104" t="s">
        <v>4227</v>
      </c>
      <c r="K1634" s="118">
        <v>32</v>
      </c>
      <c r="L1634" s="104" t="s">
        <v>2122</v>
      </c>
      <c r="M1634" s="378">
        <v>1631</v>
      </c>
      <c r="N1634" s="369"/>
      <c r="O1634" s="369"/>
      <c r="P1634" s="369"/>
      <c r="Q1634" s="369"/>
      <c r="R1634" s="369"/>
      <c r="S1634" s="369"/>
      <c r="T1634" s="172"/>
    </row>
    <row r="1635" spans="1:20" ht="31.5" x14ac:dyDescent="0.25">
      <c r="A1635" s="397" t="s">
        <v>2125</v>
      </c>
      <c r="B1635" s="398" t="s">
        <v>2126</v>
      </c>
      <c r="C1635" s="399"/>
      <c r="D1635" s="163"/>
      <c r="E1635" s="163"/>
      <c r="F1635" s="163"/>
      <c r="G1635" s="163"/>
      <c r="H1635" s="163"/>
      <c r="I1635" s="128"/>
      <c r="J1635" s="163"/>
      <c r="K1635" s="164">
        <v>32</v>
      </c>
      <c r="L1635" s="405" t="s">
        <v>2125</v>
      </c>
      <c r="M1635" s="379">
        <v>1632</v>
      </c>
      <c r="N1635" s="401" t="s">
        <v>2550</v>
      </c>
      <c r="O1635" s="370"/>
      <c r="P1635" s="370"/>
      <c r="Q1635" s="370"/>
      <c r="R1635" s="370"/>
      <c r="S1635" s="370"/>
      <c r="T1635" s="402" t="s">
        <v>4821</v>
      </c>
    </row>
    <row r="1636" spans="1:20" ht="30" x14ac:dyDescent="0.25">
      <c r="A1636" s="173" t="s">
        <v>2962</v>
      </c>
      <c r="B1636" s="374" t="s">
        <v>4240</v>
      </c>
      <c r="C1636" s="374" t="s">
        <v>80</v>
      </c>
      <c r="D1636" s="104" t="s">
        <v>94</v>
      </c>
      <c r="E1636" s="104" t="s">
        <v>423</v>
      </c>
      <c r="F1636" s="371" t="s">
        <v>39</v>
      </c>
      <c r="G1636" s="104" t="s">
        <v>4453</v>
      </c>
      <c r="H1636" s="104"/>
      <c r="I1636" s="103" t="s">
        <v>4632</v>
      </c>
      <c r="J1636" s="104" t="s">
        <v>4429</v>
      </c>
      <c r="K1636" s="103">
        <v>32</v>
      </c>
      <c r="L1636" s="104" t="s">
        <v>2125</v>
      </c>
      <c r="M1636" s="174">
        <v>1633</v>
      </c>
      <c r="N1636" s="81"/>
      <c r="O1636" s="81"/>
      <c r="P1636" s="81"/>
      <c r="Q1636" s="81"/>
      <c r="R1636" s="81"/>
      <c r="S1636" s="81"/>
      <c r="T1636" s="172"/>
    </row>
    <row r="1637" spans="1:20" ht="30" x14ac:dyDescent="0.25">
      <c r="A1637" s="394" t="s">
        <v>4005</v>
      </c>
      <c r="B1637" s="374" t="s">
        <v>4241</v>
      </c>
      <c r="C1637" s="374" t="s">
        <v>85</v>
      </c>
      <c r="D1637" s="104" t="s">
        <v>37</v>
      </c>
      <c r="E1637" s="104" t="s">
        <v>4242</v>
      </c>
      <c r="F1637" s="371" t="s">
        <v>39</v>
      </c>
      <c r="G1637" s="104"/>
      <c r="H1637" s="104"/>
      <c r="I1637" s="103"/>
      <c r="J1637" s="104" t="s">
        <v>4243</v>
      </c>
      <c r="K1637" s="118">
        <v>32</v>
      </c>
      <c r="L1637" s="104" t="s">
        <v>2125</v>
      </c>
      <c r="M1637" s="378">
        <v>1634</v>
      </c>
      <c r="N1637" s="369"/>
      <c r="O1637" s="369"/>
      <c r="P1637" s="369"/>
      <c r="Q1637" s="369"/>
      <c r="R1637" s="369"/>
      <c r="S1637" s="369"/>
      <c r="T1637" s="172"/>
    </row>
    <row r="1638" spans="1:20" ht="31.5" x14ac:dyDescent="0.25">
      <c r="A1638" s="397" t="s">
        <v>2130</v>
      </c>
      <c r="B1638" s="398" t="s">
        <v>2131</v>
      </c>
      <c r="C1638" s="399"/>
      <c r="D1638" s="163"/>
      <c r="E1638" s="163"/>
      <c r="F1638" s="163"/>
      <c r="G1638" s="163"/>
      <c r="H1638" s="163"/>
      <c r="I1638" s="102"/>
      <c r="J1638" s="163"/>
      <c r="K1638" s="164">
        <v>32</v>
      </c>
      <c r="L1638" s="405" t="s">
        <v>2130</v>
      </c>
      <c r="M1638" s="379">
        <v>1635</v>
      </c>
      <c r="N1638" s="401" t="s">
        <v>2456</v>
      </c>
      <c r="O1638" s="370"/>
      <c r="P1638" s="370"/>
      <c r="Q1638" s="370"/>
      <c r="R1638" s="370"/>
      <c r="S1638" s="370"/>
      <c r="T1638" s="402" t="s">
        <v>4820</v>
      </c>
    </row>
    <row r="1639" spans="1:20" ht="60" x14ac:dyDescent="0.25">
      <c r="A1639" s="173" t="s">
        <v>2962</v>
      </c>
      <c r="B1639" s="374" t="s">
        <v>2132</v>
      </c>
      <c r="C1639" s="374" t="s">
        <v>80</v>
      </c>
      <c r="D1639" s="104" t="s">
        <v>94</v>
      </c>
      <c r="E1639" s="104" t="s">
        <v>423</v>
      </c>
      <c r="F1639" s="104" t="s">
        <v>39</v>
      </c>
      <c r="G1639" s="104" t="s">
        <v>4453</v>
      </c>
      <c r="H1639" s="104"/>
      <c r="I1639" s="103" t="s">
        <v>4620</v>
      </c>
      <c r="J1639" s="104" t="s">
        <v>4244</v>
      </c>
      <c r="K1639" s="103">
        <v>32</v>
      </c>
      <c r="L1639" s="104" t="s">
        <v>2130</v>
      </c>
      <c r="M1639" s="174">
        <v>1636</v>
      </c>
      <c r="N1639" s="81"/>
      <c r="O1639" s="81"/>
      <c r="P1639" s="81"/>
      <c r="Q1639" s="81"/>
      <c r="R1639" s="81"/>
      <c r="S1639" s="81"/>
      <c r="T1639" s="172"/>
    </row>
    <row r="1640" spans="1:20" x14ac:dyDescent="0.25">
      <c r="A1640" s="394" t="s">
        <v>4005</v>
      </c>
      <c r="B1640" s="374" t="s">
        <v>4245</v>
      </c>
      <c r="C1640" s="374" t="s">
        <v>85</v>
      </c>
      <c r="D1640" s="104" t="s">
        <v>37</v>
      </c>
      <c r="E1640" s="104" t="s">
        <v>712</v>
      </c>
      <c r="F1640" s="104" t="s">
        <v>105</v>
      </c>
      <c r="G1640" s="104"/>
      <c r="H1640" s="104"/>
      <c r="I1640" s="103"/>
      <c r="J1640" s="104" t="s">
        <v>21</v>
      </c>
      <c r="K1640" s="118">
        <v>32</v>
      </c>
      <c r="L1640" s="104" t="s">
        <v>2130</v>
      </c>
      <c r="M1640" s="378">
        <v>1637</v>
      </c>
      <c r="N1640" s="369"/>
      <c r="O1640" s="369"/>
      <c r="P1640" s="369"/>
      <c r="Q1640" s="369"/>
      <c r="R1640" s="369"/>
      <c r="S1640" s="369"/>
      <c r="T1640" s="172"/>
    </row>
    <row r="1641" spans="1:20" ht="45" x14ac:dyDescent="0.25">
      <c r="A1641" s="173" t="s">
        <v>3035</v>
      </c>
      <c r="B1641" s="374" t="s">
        <v>2133</v>
      </c>
      <c r="C1641" s="374" t="s">
        <v>88</v>
      </c>
      <c r="D1641" s="104" t="s">
        <v>111</v>
      </c>
      <c r="E1641" s="104" t="s">
        <v>735</v>
      </c>
      <c r="F1641" s="104" t="s">
        <v>105</v>
      </c>
      <c r="G1641" s="104" t="s">
        <v>4453</v>
      </c>
      <c r="H1641" s="104"/>
      <c r="I1641" s="103" t="s">
        <v>4704</v>
      </c>
      <c r="J1641" s="104" t="s">
        <v>220</v>
      </c>
      <c r="K1641" s="103">
        <v>32</v>
      </c>
      <c r="L1641" s="104" t="s">
        <v>2130</v>
      </c>
      <c r="M1641" s="174">
        <v>1638</v>
      </c>
      <c r="N1641" s="81"/>
      <c r="O1641" s="81"/>
      <c r="P1641" s="81"/>
      <c r="Q1641" s="81"/>
      <c r="R1641" s="81"/>
      <c r="S1641" s="81"/>
      <c r="T1641" s="172"/>
    </row>
    <row r="1642" spans="1:20" ht="75" x14ac:dyDescent="0.25">
      <c r="A1642" s="173" t="s">
        <v>3038</v>
      </c>
      <c r="B1642" s="374" t="s">
        <v>4246</v>
      </c>
      <c r="C1642" s="374" t="s">
        <v>1780</v>
      </c>
      <c r="D1642" s="104" t="s">
        <v>49</v>
      </c>
      <c r="E1642" s="104" t="s">
        <v>418</v>
      </c>
      <c r="F1642" s="104" t="s">
        <v>39</v>
      </c>
      <c r="G1642" s="104" t="s">
        <v>4453</v>
      </c>
      <c r="H1642" s="104"/>
      <c r="I1642" s="103" t="s">
        <v>4705</v>
      </c>
      <c r="J1642" s="104" t="s">
        <v>4247</v>
      </c>
      <c r="K1642" s="103">
        <v>32</v>
      </c>
      <c r="L1642" s="104" t="s">
        <v>2130</v>
      </c>
      <c r="M1642" s="174">
        <v>1639</v>
      </c>
      <c r="N1642" s="81"/>
      <c r="O1642" s="81"/>
      <c r="P1642" s="81"/>
      <c r="Q1642" s="81"/>
      <c r="R1642" s="81"/>
      <c r="S1642" s="81"/>
      <c r="T1642" s="172"/>
    </row>
    <row r="1643" spans="1:20" ht="60" x14ac:dyDescent="0.25">
      <c r="A1643" s="173" t="s">
        <v>3040</v>
      </c>
      <c r="B1643" s="374" t="s">
        <v>4248</v>
      </c>
      <c r="C1643" s="374" t="s">
        <v>91</v>
      </c>
      <c r="D1643" s="104" t="s">
        <v>49</v>
      </c>
      <c r="E1643" s="104" t="s">
        <v>418</v>
      </c>
      <c r="F1643" s="104" t="s">
        <v>39</v>
      </c>
      <c r="G1643" s="104" t="s">
        <v>4453</v>
      </c>
      <c r="H1643" s="104"/>
      <c r="I1643" s="103" t="s">
        <v>4696</v>
      </c>
      <c r="J1643" s="104" t="s">
        <v>4247</v>
      </c>
      <c r="K1643" s="103">
        <v>32</v>
      </c>
      <c r="L1643" s="104" t="s">
        <v>2130</v>
      </c>
      <c r="M1643" s="174">
        <v>1640</v>
      </c>
      <c r="N1643" s="81"/>
      <c r="O1643" s="81"/>
      <c r="P1643" s="81"/>
      <c r="Q1643" s="81"/>
      <c r="R1643" s="81"/>
      <c r="S1643" s="81"/>
      <c r="T1643" s="172"/>
    </row>
    <row r="1644" spans="1:20" ht="90" x14ac:dyDescent="0.25">
      <c r="A1644" s="173" t="s">
        <v>3057</v>
      </c>
      <c r="B1644" s="374" t="s">
        <v>4249</v>
      </c>
      <c r="C1644" s="374" t="s">
        <v>93</v>
      </c>
      <c r="D1644" s="104" t="s">
        <v>111</v>
      </c>
      <c r="E1644" s="104" t="s">
        <v>229</v>
      </c>
      <c r="F1644" s="104" t="s">
        <v>105</v>
      </c>
      <c r="G1644" s="104" t="s">
        <v>4453</v>
      </c>
      <c r="H1644" s="104"/>
      <c r="I1644" s="103" t="s">
        <v>4702</v>
      </c>
      <c r="J1644" s="104" t="s">
        <v>4250</v>
      </c>
      <c r="K1644" s="103">
        <v>32</v>
      </c>
      <c r="L1644" s="104" t="s">
        <v>2130</v>
      </c>
      <c r="M1644" s="174">
        <v>1641</v>
      </c>
      <c r="N1644" s="81"/>
      <c r="O1644" s="81"/>
      <c r="P1644" s="81"/>
      <c r="Q1644" s="81"/>
      <c r="R1644" s="81"/>
      <c r="S1644" s="81"/>
      <c r="T1644" s="172"/>
    </row>
    <row r="1645" spans="1:20" ht="31.5" x14ac:dyDescent="0.25">
      <c r="A1645" s="397" t="s">
        <v>2138</v>
      </c>
      <c r="B1645" s="398" t="s">
        <v>2139</v>
      </c>
      <c r="C1645" s="399"/>
      <c r="D1645" s="163"/>
      <c r="E1645" s="163"/>
      <c r="F1645" s="163"/>
      <c r="G1645" s="163"/>
      <c r="H1645" s="163"/>
      <c r="I1645" s="102"/>
      <c r="J1645" s="163"/>
      <c r="K1645" s="164">
        <v>32</v>
      </c>
      <c r="L1645" s="405" t="s">
        <v>2138</v>
      </c>
      <c r="M1645" s="377">
        <v>1642</v>
      </c>
      <c r="N1645" s="401" t="s">
        <v>4251</v>
      </c>
      <c r="O1645" s="370"/>
      <c r="P1645" s="370"/>
      <c r="Q1645" s="370"/>
      <c r="R1645" s="370"/>
      <c r="S1645" s="370"/>
      <c r="T1645" s="402" t="s">
        <v>4819</v>
      </c>
    </row>
    <row r="1646" spans="1:20" ht="30" x14ac:dyDescent="0.25">
      <c r="A1646" s="173" t="s">
        <v>2962</v>
      </c>
      <c r="B1646" s="374" t="s">
        <v>4252</v>
      </c>
      <c r="C1646" s="374" t="s">
        <v>80</v>
      </c>
      <c r="D1646" s="104" t="s">
        <v>94</v>
      </c>
      <c r="E1646" s="104" t="s">
        <v>423</v>
      </c>
      <c r="F1646" s="371" t="s">
        <v>39</v>
      </c>
      <c r="G1646" s="104" t="s">
        <v>4453</v>
      </c>
      <c r="H1646" s="104"/>
      <c r="I1646" s="103" t="s">
        <v>4633</v>
      </c>
      <c r="J1646" s="104" t="s">
        <v>4430</v>
      </c>
      <c r="K1646" s="103">
        <v>32</v>
      </c>
      <c r="L1646" s="104" t="s">
        <v>2138</v>
      </c>
      <c r="M1646" s="174">
        <v>1643</v>
      </c>
      <c r="N1646" s="81"/>
      <c r="O1646" s="81"/>
      <c r="P1646" s="81"/>
      <c r="Q1646" s="81"/>
      <c r="R1646" s="81"/>
      <c r="S1646" s="81"/>
      <c r="T1646" s="172"/>
    </row>
    <row r="1647" spans="1:20" ht="45" x14ac:dyDescent="0.25">
      <c r="A1647" s="173" t="s">
        <v>3032</v>
      </c>
      <c r="B1647" s="374" t="s">
        <v>4254</v>
      </c>
      <c r="C1647" s="374" t="s">
        <v>85</v>
      </c>
      <c r="D1647" s="104" t="s">
        <v>94</v>
      </c>
      <c r="E1647" s="104" t="s">
        <v>44</v>
      </c>
      <c r="F1647" s="371" t="s">
        <v>39</v>
      </c>
      <c r="G1647" s="104" t="s">
        <v>4453</v>
      </c>
      <c r="H1647" s="104"/>
      <c r="I1647" s="103" t="s">
        <v>4634</v>
      </c>
      <c r="J1647" s="104" t="s">
        <v>4253</v>
      </c>
      <c r="K1647" s="103">
        <v>32</v>
      </c>
      <c r="L1647" s="104" t="s">
        <v>2138</v>
      </c>
      <c r="M1647" s="174">
        <v>1644</v>
      </c>
      <c r="N1647" s="81"/>
      <c r="O1647" s="81"/>
      <c r="P1647" s="81"/>
      <c r="Q1647" s="81"/>
      <c r="R1647" s="81"/>
      <c r="S1647" s="81"/>
      <c r="T1647" s="172"/>
    </row>
    <row r="1648" spans="1:20" ht="75" x14ac:dyDescent="0.25">
      <c r="A1648" s="394" t="s">
        <v>4758</v>
      </c>
      <c r="B1648" s="374" t="s">
        <v>4255</v>
      </c>
      <c r="C1648" s="374" t="s">
        <v>88</v>
      </c>
      <c r="D1648" s="104" t="s">
        <v>37</v>
      </c>
      <c r="E1648" s="104" t="s">
        <v>712</v>
      </c>
      <c r="F1648" s="371" t="s">
        <v>39</v>
      </c>
      <c r="G1648" s="104"/>
      <c r="H1648" s="104"/>
      <c r="I1648" s="103"/>
      <c r="J1648" s="104" t="s">
        <v>533</v>
      </c>
      <c r="K1648" s="118">
        <v>32</v>
      </c>
      <c r="L1648" s="104" t="s">
        <v>2138</v>
      </c>
      <c r="M1648" s="378">
        <v>1645</v>
      </c>
      <c r="N1648" s="369"/>
      <c r="O1648" s="369"/>
      <c r="P1648" s="369"/>
      <c r="Q1648" s="369"/>
      <c r="R1648" s="369"/>
      <c r="S1648" s="369"/>
      <c r="T1648" s="172"/>
    </row>
    <row r="1649" spans="1:20" ht="31.5" x14ac:dyDescent="0.25">
      <c r="A1649" s="397" t="s">
        <v>2142</v>
      </c>
      <c r="B1649" s="398" t="s">
        <v>2143</v>
      </c>
      <c r="C1649" s="399"/>
      <c r="D1649" s="163"/>
      <c r="E1649" s="163"/>
      <c r="F1649" s="163"/>
      <c r="G1649" s="163"/>
      <c r="H1649" s="163"/>
      <c r="I1649" s="102"/>
      <c r="J1649" s="163"/>
      <c r="K1649" s="164">
        <v>32</v>
      </c>
      <c r="L1649" s="405" t="s">
        <v>2142</v>
      </c>
      <c r="M1649" s="379">
        <v>1646</v>
      </c>
      <c r="N1649" s="401" t="s">
        <v>4251</v>
      </c>
      <c r="O1649" s="370"/>
      <c r="P1649" s="370"/>
      <c r="Q1649" s="370"/>
      <c r="R1649" s="370"/>
      <c r="S1649" s="370"/>
      <c r="T1649" s="402" t="s">
        <v>4818</v>
      </c>
    </row>
    <row r="1650" spans="1:20" ht="30" x14ac:dyDescent="0.25">
      <c r="A1650" s="394" t="s">
        <v>4003</v>
      </c>
      <c r="B1650" s="374" t="s">
        <v>4256</v>
      </c>
      <c r="C1650" s="374" t="s">
        <v>123</v>
      </c>
      <c r="D1650" s="104" t="s">
        <v>94</v>
      </c>
      <c r="E1650" s="104" t="s">
        <v>44</v>
      </c>
      <c r="F1650" s="104" t="s">
        <v>39</v>
      </c>
      <c r="G1650" s="104"/>
      <c r="H1650" s="104"/>
      <c r="I1650" s="103"/>
      <c r="J1650" s="104" t="s">
        <v>533</v>
      </c>
      <c r="K1650" s="118">
        <v>32</v>
      </c>
      <c r="L1650" s="104" t="s">
        <v>2142</v>
      </c>
      <c r="M1650" s="378">
        <v>1647</v>
      </c>
      <c r="N1650" s="369"/>
      <c r="O1650" s="369"/>
      <c r="P1650" s="369"/>
      <c r="Q1650" s="369"/>
      <c r="R1650" s="369"/>
      <c r="S1650" s="369"/>
      <c r="T1650" s="172"/>
    </row>
    <row r="1651" spans="1:20" ht="45" x14ac:dyDescent="0.25">
      <c r="A1651" s="394" t="s">
        <v>4005</v>
      </c>
      <c r="B1651" s="374" t="s">
        <v>4257</v>
      </c>
      <c r="C1651" s="374" t="s">
        <v>125</v>
      </c>
      <c r="D1651" s="104" t="s">
        <v>37</v>
      </c>
      <c r="E1651" s="104" t="s">
        <v>38</v>
      </c>
      <c r="F1651" s="104" t="s">
        <v>39</v>
      </c>
      <c r="G1651" s="104"/>
      <c r="H1651" s="104"/>
      <c r="I1651" s="103"/>
      <c r="J1651" s="104" t="s">
        <v>533</v>
      </c>
      <c r="K1651" s="118">
        <v>32</v>
      </c>
      <c r="L1651" s="104" t="s">
        <v>2142</v>
      </c>
      <c r="M1651" s="378">
        <v>1648</v>
      </c>
      <c r="N1651" s="369"/>
      <c r="O1651" s="369"/>
      <c r="P1651" s="369"/>
      <c r="Q1651" s="369"/>
      <c r="R1651" s="369"/>
      <c r="S1651" s="369"/>
      <c r="T1651" s="172"/>
    </row>
    <row r="1652" spans="1:20" ht="30" x14ac:dyDescent="0.25">
      <c r="A1652" s="394" t="s">
        <v>4758</v>
      </c>
      <c r="B1652" s="374" t="s">
        <v>4258</v>
      </c>
      <c r="C1652" s="374" t="s">
        <v>127</v>
      </c>
      <c r="D1652" s="371" t="s">
        <v>94</v>
      </c>
      <c r="E1652" s="104" t="s">
        <v>60</v>
      </c>
      <c r="F1652" s="371" t="s">
        <v>39</v>
      </c>
      <c r="G1652" s="104"/>
      <c r="H1652" s="104"/>
      <c r="I1652" s="103"/>
      <c r="J1652" s="104" t="s">
        <v>4227</v>
      </c>
      <c r="K1652" s="118">
        <v>32</v>
      </c>
      <c r="L1652" s="104" t="s">
        <v>2142</v>
      </c>
      <c r="M1652" s="378">
        <v>1649</v>
      </c>
      <c r="N1652" s="369"/>
      <c r="O1652" s="369"/>
      <c r="P1652" s="369"/>
      <c r="Q1652" s="369"/>
      <c r="R1652" s="369"/>
      <c r="S1652" s="369"/>
      <c r="T1652" s="172"/>
    </row>
    <row r="1653" spans="1:20" ht="31.5" x14ac:dyDescent="0.25">
      <c r="A1653" s="397" t="s">
        <v>2147</v>
      </c>
      <c r="B1653" s="398" t="s">
        <v>2148</v>
      </c>
      <c r="C1653" s="399"/>
      <c r="D1653" s="163"/>
      <c r="E1653" s="163"/>
      <c r="F1653" s="163"/>
      <c r="G1653" s="163"/>
      <c r="H1653" s="163"/>
      <c r="I1653" s="102"/>
      <c r="J1653" s="163"/>
      <c r="K1653" s="164">
        <v>32</v>
      </c>
      <c r="L1653" s="405" t="s">
        <v>2147</v>
      </c>
      <c r="M1653" s="379">
        <v>1650</v>
      </c>
      <c r="N1653" s="401" t="s">
        <v>4251</v>
      </c>
      <c r="O1653" s="370"/>
      <c r="P1653" s="370"/>
      <c r="Q1653" s="370"/>
      <c r="R1653" s="370"/>
      <c r="S1653" s="370"/>
      <c r="T1653" s="402" t="s">
        <v>4259</v>
      </c>
    </row>
    <row r="1654" spans="1:20" ht="60" x14ac:dyDescent="0.25">
      <c r="A1654" s="394" t="s">
        <v>4003</v>
      </c>
      <c r="B1654" s="374" t="s">
        <v>2149</v>
      </c>
      <c r="C1654" s="374" t="s">
        <v>80</v>
      </c>
      <c r="D1654" s="104" t="s">
        <v>37</v>
      </c>
      <c r="E1654" s="104" t="s">
        <v>38</v>
      </c>
      <c r="F1654" s="104" t="s">
        <v>39</v>
      </c>
      <c r="G1654" s="104"/>
      <c r="H1654" s="104"/>
      <c r="I1654" s="103"/>
      <c r="J1654" s="104" t="s">
        <v>4253</v>
      </c>
      <c r="K1654" s="118">
        <v>32</v>
      </c>
      <c r="L1654" s="104" t="s">
        <v>2147</v>
      </c>
      <c r="M1654" s="378">
        <v>1651</v>
      </c>
      <c r="N1654" s="369"/>
      <c r="O1654" s="369"/>
      <c r="P1654" s="369"/>
      <c r="Q1654" s="369"/>
      <c r="R1654" s="369"/>
      <c r="S1654" s="369"/>
      <c r="T1654" s="172"/>
    </row>
    <row r="1655" spans="1:20" ht="60" x14ac:dyDescent="0.25">
      <c r="A1655" s="394" t="s">
        <v>4005</v>
      </c>
      <c r="B1655" s="374" t="s">
        <v>4260</v>
      </c>
      <c r="C1655" s="374" t="s">
        <v>85</v>
      </c>
      <c r="D1655" s="104" t="s">
        <v>94</v>
      </c>
      <c r="E1655" s="104" t="s">
        <v>4261</v>
      </c>
      <c r="F1655" s="104" t="s">
        <v>39</v>
      </c>
      <c r="G1655" s="104"/>
      <c r="H1655" s="104"/>
      <c r="I1655" s="103"/>
      <c r="J1655" s="104" t="s">
        <v>4253</v>
      </c>
      <c r="K1655" s="118">
        <v>32</v>
      </c>
      <c r="L1655" s="104" t="s">
        <v>2147</v>
      </c>
      <c r="M1655" s="378">
        <v>1652</v>
      </c>
      <c r="N1655" s="369"/>
      <c r="O1655" s="369"/>
      <c r="P1655" s="369"/>
      <c r="Q1655" s="369"/>
      <c r="R1655" s="369"/>
      <c r="S1655" s="369"/>
      <c r="T1655" s="172"/>
    </row>
    <row r="1656" spans="1:20" ht="30" x14ac:dyDescent="0.25">
      <c r="A1656" s="394" t="s">
        <v>4758</v>
      </c>
      <c r="B1656" s="374" t="s">
        <v>4262</v>
      </c>
      <c r="C1656" s="374" t="s">
        <v>88</v>
      </c>
      <c r="D1656" s="104" t="s">
        <v>94</v>
      </c>
      <c r="E1656" s="104" t="s">
        <v>423</v>
      </c>
      <c r="F1656" s="104" t="s">
        <v>39</v>
      </c>
      <c r="G1656" s="104"/>
      <c r="H1656" s="104"/>
      <c r="I1656" s="103"/>
      <c r="J1656" s="104" t="s">
        <v>4431</v>
      </c>
      <c r="K1656" s="118">
        <v>32</v>
      </c>
      <c r="L1656" s="104" t="s">
        <v>2147</v>
      </c>
      <c r="M1656" s="378">
        <v>1653</v>
      </c>
      <c r="N1656" s="369"/>
      <c r="O1656" s="369"/>
      <c r="P1656" s="369"/>
      <c r="Q1656" s="369"/>
      <c r="R1656" s="369"/>
      <c r="S1656" s="369"/>
      <c r="T1656" s="172"/>
    </row>
    <row r="1657" spans="1:20" ht="31.5" x14ac:dyDescent="0.25">
      <c r="A1657" s="397" t="s">
        <v>2151</v>
      </c>
      <c r="B1657" s="398" t="s">
        <v>2152</v>
      </c>
      <c r="C1657" s="399"/>
      <c r="D1657" s="163"/>
      <c r="E1657" s="163"/>
      <c r="F1657" s="163"/>
      <c r="G1657" s="163"/>
      <c r="H1657" s="163"/>
      <c r="I1657" s="128"/>
      <c r="J1657" s="163"/>
      <c r="K1657" s="164">
        <v>33</v>
      </c>
      <c r="L1657" s="405" t="s">
        <v>2151</v>
      </c>
      <c r="M1657" s="377">
        <v>1654</v>
      </c>
      <c r="N1657" s="401" t="s">
        <v>2456</v>
      </c>
      <c r="O1657" s="370"/>
      <c r="P1657" s="370"/>
      <c r="Q1657" s="370"/>
      <c r="R1657" s="370"/>
      <c r="S1657" s="370"/>
      <c r="T1657" s="402" t="s">
        <v>4817</v>
      </c>
    </row>
    <row r="1658" spans="1:20" ht="45" x14ac:dyDescent="0.25">
      <c r="A1658" s="394" t="s">
        <v>4003</v>
      </c>
      <c r="B1658" s="374" t="s">
        <v>4263</v>
      </c>
      <c r="C1658" s="374" t="s">
        <v>866</v>
      </c>
      <c r="D1658" s="104" t="s">
        <v>94</v>
      </c>
      <c r="E1658" s="104" t="s">
        <v>44</v>
      </c>
      <c r="F1658" s="371" t="s">
        <v>39</v>
      </c>
      <c r="G1658" s="104"/>
      <c r="H1658" s="104"/>
      <c r="I1658" s="103"/>
      <c r="J1658" s="104" t="s">
        <v>4557</v>
      </c>
      <c r="K1658" s="118">
        <v>33</v>
      </c>
      <c r="L1658" s="104" t="s">
        <v>2151</v>
      </c>
      <c r="M1658" s="378">
        <v>1655</v>
      </c>
      <c r="N1658" s="369"/>
      <c r="O1658" s="369"/>
      <c r="P1658" s="369"/>
      <c r="Q1658" s="369"/>
      <c r="R1658" s="369"/>
      <c r="S1658" s="369"/>
      <c r="T1658" s="172"/>
    </row>
    <row r="1659" spans="1:20" ht="31.5" x14ac:dyDescent="0.25">
      <c r="A1659" s="394" t="s">
        <v>4005</v>
      </c>
      <c r="B1659" s="374" t="s">
        <v>4264</v>
      </c>
      <c r="C1659" s="374" t="s">
        <v>868</v>
      </c>
      <c r="D1659" s="104" t="s">
        <v>37</v>
      </c>
      <c r="E1659" s="104" t="s">
        <v>44</v>
      </c>
      <c r="F1659" s="371" t="s">
        <v>39</v>
      </c>
      <c r="G1659" s="104"/>
      <c r="H1659" s="104"/>
      <c r="I1659" s="103"/>
      <c r="J1659" s="104" t="s">
        <v>4790</v>
      </c>
      <c r="K1659" s="118">
        <v>33</v>
      </c>
      <c r="L1659" s="104" t="s">
        <v>2151</v>
      </c>
      <c r="M1659" s="378">
        <v>1656</v>
      </c>
      <c r="N1659" s="369"/>
      <c r="O1659" s="369"/>
      <c r="P1659" s="369"/>
      <c r="Q1659" s="369"/>
      <c r="R1659" s="369"/>
      <c r="S1659" s="369"/>
      <c r="T1659" s="172"/>
    </row>
    <row r="1660" spans="1:20" ht="30" x14ac:dyDescent="0.25">
      <c r="A1660" s="173" t="s">
        <v>3035</v>
      </c>
      <c r="B1660" s="374" t="s">
        <v>4265</v>
      </c>
      <c r="C1660" s="374" t="s">
        <v>1234</v>
      </c>
      <c r="D1660" s="104" t="s">
        <v>94</v>
      </c>
      <c r="E1660" s="104" t="s">
        <v>4266</v>
      </c>
      <c r="F1660" s="371" t="s">
        <v>39</v>
      </c>
      <c r="G1660" s="104" t="s">
        <v>4453</v>
      </c>
      <c r="H1660" s="104"/>
      <c r="I1660" s="103" t="s">
        <v>4635</v>
      </c>
      <c r="J1660" s="104" t="s">
        <v>4573</v>
      </c>
      <c r="K1660" s="103">
        <v>33</v>
      </c>
      <c r="L1660" s="104" t="s">
        <v>2151</v>
      </c>
      <c r="M1660" s="174">
        <v>1657</v>
      </c>
      <c r="N1660" s="81"/>
      <c r="O1660" s="81"/>
      <c r="P1660" s="81"/>
      <c r="Q1660" s="81"/>
      <c r="R1660" s="81"/>
      <c r="S1660" s="81"/>
      <c r="T1660" s="172"/>
    </row>
    <row r="1661" spans="1:20" ht="63" x14ac:dyDescent="0.25">
      <c r="A1661" s="173" t="s">
        <v>3038</v>
      </c>
      <c r="B1661" s="374" t="s">
        <v>4267</v>
      </c>
      <c r="C1661" s="374" t="s">
        <v>1719</v>
      </c>
      <c r="D1661" s="371" t="s">
        <v>2157</v>
      </c>
      <c r="E1661" s="104" t="s">
        <v>69</v>
      </c>
      <c r="F1661" s="371" t="s">
        <v>39</v>
      </c>
      <c r="G1661" s="104" t="s">
        <v>4453</v>
      </c>
      <c r="H1661" s="104"/>
      <c r="I1661" s="103" t="s">
        <v>4636</v>
      </c>
      <c r="J1661" s="104" t="s">
        <v>4467</v>
      </c>
      <c r="K1661" s="103">
        <v>33</v>
      </c>
      <c r="L1661" s="104" t="s">
        <v>2151</v>
      </c>
      <c r="M1661" s="174">
        <v>1658</v>
      </c>
      <c r="N1661" s="81"/>
      <c r="O1661" s="81"/>
      <c r="P1661" s="81"/>
      <c r="Q1661" s="81"/>
      <c r="R1661" s="81"/>
      <c r="S1661" s="81"/>
      <c r="T1661" s="172"/>
    </row>
    <row r="1662" spans="1:20" ht="31.5" x14ac:dyDescent="0.25">
      <c r="A1662" s="397" t="s">
        <v>2158</v>
      </c>
      <c r="B1662" s="398" t="s">
        <v>2159</v>
      </c>
      <c r="C1662" s="399"/>
      <c r="D1662" s="163"/>
      <c r="E1662" s="163"/>
      <c r="F1662" s="163"/>
      <c r="G1662" s="163"/>
      <c r="H1662" s="163"/>
      <c r="I1662" s="128"/>
      <c r="J1662" s="163"/>
      <c r="K1662" s="164">
        <v>33</v>
      </c>
      <c r="L1662" s="405" t="s">
        <v>2158</v>
      </c>
      <c r="M1662" s="379">
        <v>1659</v>
      </c>
      <c r="N1662" s="401" t="s">
        <v>2456</v>
      </c>
      <c r="O1662" s="370"/>
      <c r="P1662" s="370"/>
      <c r="Q1662" s="370"/>
      <c r="R1662" s="370"/>
      <c r="S1662" s="370"/>
      <c r="T1662" s="402" t="s">
        <v>4816</v>
      </c>
    </row>
    <row r="1663" spans="1:20" ht="75" x14ac:dyDescent="0.25">
      <c r="A1663" s="394" t="s">
        <v>4003</v>
      </c>
      <c r="B1663" s="374" t="s">
        <v>4268</v>
      </c>
      <c r="C1663" s="374" t="s">
        <v>80</v>
      </c>
      <c r="D1663" s="104" t="s">
        <v>94</v>
      </c>
      <c r="E1663" s="104" t="s">
        <v>44</v>
      </c>
      <c r="F1663" s="104" t="s">
        <v>39</v>
      </c>
      <c r="G1663" s="104"/>
      <c r="H1663" s="104"/>
      <c r="I1663" s="103"/>
      <c r="J1663" s="104" t="s">
        <v>1686</v>
      </c>
      <c r="K1663" s="118">
        <v>33</v>
      </c>
      <c r="L1663" s="104" t="s">
        <v>2158</v>
      </c>
      <c r="M1663" s="378">
        <v>1660</v>
      </c>
      <c r="N1663" s="369"/>
      <c r="O1663" s="369"/>
      <c r="P1663" s="369"/>
      <c r="Q1663" s="369"/>
      <c r="R1663" s="369"/>
      <c r="S1663" s="369"/>
      <c r="T1663" s="172"/>
    </row>
    <row r="1664" spans="1:20" ht="30" x14ac:dyDescent="0.25">
      <c r="A1664" s="411" t="s">
        <v>3881</v>
      </c>
      <c r="B1664" s="374" t="s">
        <v>4269</v>
      </c>
      <c r="C1664" s="374" t="s">
        <v>1776</v>
      </c>
      <c r="D1664" s="104" t="s">
        <v>173</v>
      </c>
      <c r="E1664" s="104" t="s">
        <v>106</v>
      </c>
      <c r="F1664" s="104" t="s">
        <v>39</v>
      </c>
      <c r="G1664" s="104" t="s">
        <v>4453</v>
      </c>
      <c r="H1664" s="104"/>
      <c r="I1664" s="103" t="s">
        <v>4432</v>
      </c>
      <c r="J1664" s="104" t="s">
        <v>4270</v>
      </c>
      <c r="K1664" s="103">
        <v>33</v>
      </c>
      <c r="L1664" s="104" t="s">
        <v>2158</v>
      </c>
      <c r="M1664" s="174">
        <v>1661</v>
      </c>
      <c r="N1664" s="81"/>
      <c r="O1664" s="81"/>
      <c r="P1664" s="81"/>
      <c r="Q1664" s="81"/>
      <c r="R1664" s="81"/>
      <c r="S1664" s="81"/>
      <c r="T1664" s="172"/>
    </row>
    <row r="1665" spans="1:20" ht="63" x14ac:dyDescent="0.25">
      <c r="A1665" s="440">
        <v>3</v>
      </c>
      <c r="B1665" s="374" t="s">
        <v>4271</v>
      </c>
      <c r="C1665" s="374" t="s">
        <v>1777</v>
      </c>
      <c r="D1665" s="371" t="s">
        <v>4272</v>
      </c>
      <c r="E1665" s="104" t="s">
        <v>69</v>
      </c>
      <c r="F1665" s="104" t="s">
        <v>39</v>
      </c>
      <c r="G1665" s="104"/>
      <c r="H1665" s="104"/>
      <c r="I1665" s="103"/>
      <c r="J1665" s="104" t="s">
        <v>4270</v>
      </c>
      <c r="K1665" s="118">
        <v>33</v>
      </c>
      <c r="L1665" s="104" t="s">
        <v>2158</v>
      </c>
      <c r="M1665" s="378">
        <v>1662</v>
      </c>
      <c r="N1665" s="369"/>
      <c r="O1665" s="369"/>
      <c r="P1665" s="369"/>
      <c r="Q1665" s="369"/>
      <c r="R1665" s="369"/>
      <c r="S1665" s="369"/>
      <c r="T1665" s="81"/>
    </row>
    <row r="1666" spans="1:20" ht="31.5" x14ac:dyDescent="0.25">
      <c r="A1666" s="397" t="s">
        <v>2162</v>
      </c>
      <c r="B1666" s="398" t="s">
        <v>2163</v>
      </c>
      <c r="C1666" s="399"/>
      <c r="D1666" s="163"/>
      <c r="E1666" s="163"/>
      <c r="F1666" s="163"/>
      <c r="G1666" s="163"/>
      <c r="H1666" s="163"/>
      <c r="I1666" s="102"/>
      <c r="J1666" s="163"/>
      <c r="K1666" s="164">
        <v>33</v>
      </c>
      <c r="L1666" s="405" t="s">
        <v>2162</v>
      </c>
      <c r="M1666" s="377">
        <v>1663</v>
      </c>
      <c r="N1666" s="401" t="s">
        <v>2456</v>
      </c>
      <c r="O1666" s="370"/>
      <c r="P1666" s="370"/>
      <c r="Q1666" s="370"/>
      <c r="R1666" s="370"/>
      <c r="S1666" s="370"/>
      <c r="T1666" s="402" t="s">
        <v>4815</v>
      </c>
    </row>
    <row r="1667" spans="1:20" ht="45" x14ac:dyDescent="0.25">
      <c r="A1667" s="394" t="s">
        <v>4003</v>
      </c>
      <c r="B1667" s="374" t="s">
        <v>4273</v>
      </c>
      <c r="C1667" s="374" t="s">
        <v>866</v>
      </c>
      <c r="D1667" s="104" t="s">
        <v>94</v>
      </c>
      <c r="E1667" s="104" t="s">
        <v>423</v>
      </c>
      <c r="F1667" s="371" t="s">
        <v>39</v>
      </c>
      <c r="G1667" s="104"/>
      <c r="H1667" s="104"/>
      <c r="I1667" s="103"/>
      <c r="J1667" s="104" t="s">
        <v>4270</v>
      </c>
      <c r="K1667" s="118">
        <v>33</v>
      </c>
      <c r="L1667" s="104" t="s">
        <v>2162</v>
      </c>
      <c r="M1667" s="378">
        <v>1664</v>
      </c>
      <c r="N1667" s="369"/>
      <c r="O1667" s="369"/>
      <c r="P1667" s="369"/>
      <c r="Q1667" s="369"/>
      <c r="R1667" s="369"/>
      <c r="S1667" s="369"/>
      <c r="T1667" s="172"/>
    </row>
    <row r="1668" spans="1:20" x14ac:dyDescent="0.25">
      <c r="A1668" s="394" t="s">
        <v>4005</v>
      </c>
      <c r="B1668" s="374" t="s">
        <v>2164</v>
      </c>
      <c r="C1668" s="374" t="s">
        <v>868</v>
      </c>
      <c r="D1668" s="104" t="s">
        <v>37</v>
      </c>
      <c r="E1668" s="104" t="s">
        <v>712</v>
      </c>
      <c r="F1668" s="371" t="s">
        <v>39</v>
      </c>
      <c r="G1668" s="104"/>
      <c r="H1668" s="104"/>
      <c r="I1668" s="103"/>
      <c r="J1668" s="104" t="s">
        <v>533</v>
      </c>
      <c r="K1668" s="118">
        <v>33</v>
      </c>
      <c r="L1668" s="104" t="s">
        <v>2162</v>
      </c>
      <c r="M1668" s="378">
        <v>1665</v>
      </c>
      <c r="N1668" s="369"/>
      <c r="O1668" s="369"/>
      <c r="P1668" s="369"/>
      <c r="Q1668" s="369"/>
      <c r="R1668" s="369"/>
      <c r="S1668" s="369"/>
      <c r="T1668" s="172"/>
    </row>
    <row r="1669" spans="1:20" ht="30" x14ac:dyDescent="0.25">
      <c r="A1669" s="394" t="s">
        <v>4758</v>
      </c>
      <c r="B1669" s="374" t="s">
        <v>4274</v>
      </c>
      <c r="C1669" s="374" t="s">
        <v>1234</v>
      </c>
      <c r="D1669" s="104" t="s">
        <v>49</v>
      </c>
      <c r="E1669" s="104" t="s">
        <v>429</v>
      </c>
      <c r="F1669" s="371" t="s">
        <v>39</v>
      </c>
      <c r="G1669" s="104"/>
      <c r="H1669" s="104"/>
      <c r="I1669" s="103"/>
      <c r="J1669" s="104" t="s">
        <v>1686</v>
      </c>
      <c r="K1669" s="118">
        <v>33</v>
      </c>
      <c r="L1669" s="104" t="s">
        <v>2162</v>
      </c>
      <c r="M1669" s="378">
        <v>1666</v>
      </c>
      <c r="N1669" s="369"/>
      <c r="O1669" s="369"/>
      <c r="P1669" s="369"/>
      <c r="Q1669" s="369"/>
      <c r="R1669" s="369"/>
      <c r="S1669" s="369"/>
      <c r="T1669" s="172"/>
    </row>
    <row r="1670" spans="1:20" ht="30" x14ac:dyDescent="0.25">
      <c r="A1670" s="173" t="s">
        <v>3038</v>
      </c>
      <c r="B1670" s="374" t="s">
        <v>4275</v>
      </c>
      <c r="C1670" s="374" t="s">
        <v>1719</v>
      </c>
      <c r="D1670" s="104" t="s">
        <v>37</v>
      </c>
      <c r="E1670" s="104" t="s">
        <v>748</v>
      </c>
      <c r="F1670" s="371" t="s">
        <v>39</v>
      </c>
      <c r="G1670" s="104" t="s">
        <v>4453</v>
      </c>
      <c r="H1670" s="104"/>
      <c r="I1670" s="103" t="s">
        <v>3659</v>
      </c>
      <c r="J1670" s="104" t="s">
        <v>37</v>
      </c>
      <c r="K1670" s="103">
        <v>33</v>
      </c>
      <c r="L1670" s="104" t="s">
        <v>2162</v>
      </c>
      <c r="M1670" s="174">
        <v>1667</v>
      </c>
      <c r="N1670" s="81"/>
      <c r="O1670" s="81"/>
      <c r="P1670" s="81"/>
      <c r="Q1670" s="81"/>
      <c r="R1670" s="81"/>
      <c r="S1670" s="81"/>
      <c r="T1670" s="172"/>
    </row>
    <row r="1671" spans="1:20" x14ac:dyDescent="0.25">
      <c r="A1671" s="394">
        <v>5</v>
      </c>
      <c r="B1671" s="374" t="s">
        <v>4276</v>
      </c>
      <c r="C1671" s="374" t="s">
        <v>1238</v>
      </c>
      <c r="D1671" s="104" t="s">
        <v>37</v>
      </c>
      <c r="E1671" s="104" t="s">
        <v>38</v>
      </c>
      <c r="F1671" s="371" t="s">
        <v>39</v>
      </c>
      <c r="G1671" s="104"/>
      <c r="H1671" s="104"/>
      <c r="I1671" s="103"/>
      <c r="J1671" s="104" t="s">
        <v>4270</v>
      </c>
      <c r="K1671" s="118">
        <v>33</v>
      </c>
      <c r="L1671" s="104" t="s">
        <v>2162</v>
      </c>
      <c r="M1671" s="378">
        <v>1668</v>
      </c>
      <c r="N1671" s="369"/>
      <c r="O1671" s="369"/>
      <c r="P1671" s="369"/>
      <c r="Q1671" s="369"/>
      <c r="R1671" s="369"/>
      <c r="S1671" s="369"/>
      <c r="T1671" s="172"/>
    </row>
    <row r="1672" spans="1:20" ht="30" x14ac:dyDescent="0.25">
      <c r="A1672" s="173">
        <v>6</v>
      </c>
      <c r="B1672" s="374" t="s">
        <v>2169</v>
      </c>
      <c r="C1672" s="374" t="s">
        <v>1239</v>
      </c>
      <c r="D1672" s="104" t="s">
        <v>173</v>
      </c>
      <c r="E1672" s="104" t="s">
        <v>69</v>
      </c>
      <c r="F1672" s="371" t="s">
        <v>39</v>
      </c>
      <c r="G1672" s="104" t="s">
        <v>4453</v>
      </c>
      <c r="H1672" s="104"/>
      <c r="I1672" s="103" t="s">
        <v>4433</v>
      </c>
      <c r="J1672" s="104" t="s">
        <v>4270</v>
      </c>
      <c r="K1672" s="103">
        <v>33</v>
      </c>
      <c r="L1672" s="104" t="s">
        <v>2162</v>
      </c>
      <c r="M1672" s="174">
        <v>1669</v>
      </c>
      <c r="N1672" s="81"/>
      <c r="O1672" s="81"/>
      <c r="P1672" s="81"/>
      <c r="Q1672" s="81"/>
      <c r="R1672" s="81"/>
      <c r="S1672" s="81"/>
      <c r="T1672" s="172"/>
    </row>
    <row r="1673" spans="1:20" x14ac:dyDescent="0.25">
      <c r="A1673" s="394">
        <v>7</v>
      </c>
      <c r="B1673" s="374" t="s">
        <v>2103</v>
      </c>
      <c r="C1673" s="374" t="s">
        <v>1241</v>
      </c>
      <c r="D1673" s="104" t="s">
        <v>94</v>
      </c>
      <c r="E1673" s="104" t="s">
        <v>423</v>
      </c>
      <c r="F1673" s="371" t="s">
        <v>39</v>
      </c>
      <c r="G1673" s="104"/>
      <c r="H1673" s="104"/>
      <c r="I1673" s="103"/>
      <c r="J1673" s="104" t="s">
        <v>4270</v>
      </c>
      <c r="K1673" s="118">
        <v>33</v>
      </c>
      <c r="L1673" s="104" t="s">
        <v>2162</v>
      </c>
      <c r="M1673" s="378">
        <v>1670</v>
      </c>
      <c r="N1673" s="369"/>
      <c r="O1673" s="369"/>
      <c r="P1673" s="369"/>
      <c r="Q1673" s="369"/>
      <c r="R1673" s="369"/>
      <c r="S1673" s="369"/>
      <c r="T1673" s="172"/>
    </row>
    <row r="1674" spans="1:20" ht="31.5" x14ac:dyDescent="0.25">
      <c r="A1674" s="397" t="s">
        <v>2171</v>
      </c>
      <c r="B1674" s="398" t="s">
        <v>2172</v>
      </c>
      <c r="C1674" s="399"/>
      <c r="D1674" s="163"/>
      <c r="E1674" s="163"/>
      <c r="F1674" s="163"/>
      <c r="G1674" s="163"/>
      <c r="H1674" s="163"/>
      <c r="I1674" s="128"/>
      <c r="J1674" s="163"/>
      <c r="K1674" s="164">
        <v>33</v>
      </c>
      <c r="L1674" s="405" t="s">
        <v>2171</v>
      </c>
      <c r="M1674" s="379">
        <v>1671</v>
      </c>
      <c r="N1674" s="401" t="s">
        <v>2456</v>
      </c>
      <c r="O1674" s="370"/>
      <c r="P1674" s="370"/>
      <c r="Q1674" s="370"/>
      <c r="R1674" s="370"/>
      <c r="S1674" s="370"/>
      <c r="T1674" s="402" t="s">
        <v>4814</v>
      </c>
    </row>
    <row r="1675" spans="1:20" ht="30" x14ac:dyDescent="0.25">
      <c r="A1675" s="394" t="s">
        <v>4003</v>
      </c>
      <c r="B1675" s="374" t="s">
        <v>4277</v>
      </c>
      <c r="C1675" s="374" t="s">
        <v>80</v>
      </c>
      <c r="D1675" s="104" t="s">
        <v>94</v>
      </c>
      <c r="E1675" s="104" t="s">
        <v>423</v>
      </c>
      <c r="F1675" s="371" t="s">
        <v>39</v>
      </c>
      <c r="G1675" s="104"/>
      <c r="H1675" s="104"/>
      <c r="I1675" s="103"/>
      <c r="J1675" s="371" t="s">
        <v>4467</v>
      </c>
      <c r="K1675" s="118">
        <v>33</v>
      </c>
      <c r="L1675" s="104" t="s">
        <v>2171</v>
      </c>
      <c r="M1675" s="378">
        <v>1672</v>
      </c>
      <c r="N1675" s="369"/>
      <c r="O1675" s="369"/>
      <c r="P1675" s="369"/>
      <c r="Q1675" s="369"/>
      <c r="R1675" s="369"/>
      <c r="S1675" s="369"/>
      <c r="T1675" s="172"/>
    </row>
    <row r="1676" spans="1:20" ht="30" x14ac:dyDescent="0.25">
      <c r="A1676" s="173" t="s">
        <v>3032</v>
      </c>
      <c r="B1676" s="374" t="s">
        <v>4278</v>
      </c>
      <c r="C1676" s="374" t="s">
        <v>85</v>
      </c>
      <c r="D1676" s="104" t="s">
        <v>37</v>
      </c>
      <c r="E1676" s="104" t="s">
        <v>748</v>
      </c>
      <c r="F1676" s="371" t="s">
        <v>39</v>
      </c>
      <c r="G1676" s="104" t="s">
        <v>4453</v>
      </c>
      <c r="H1676" s="104"/>
      <c r="I1676" s="103" t="s">
        <v>3659</v>
      </c>
      <c r="J1676" s="104" t="s">
        <v>37</v>
      </c>
      <c r="K1676" s="103">
        <v>33</v>
      </c>
      <c r="L1676" s="104" t="s">
        <v>2171</v>
      </c>
      <c r="M1676" s="174">
        <v>1673</v>
      </c>
      <c r="N1676" s="81"/>
      <c r="O1676" s="81"/>
      <c r="P1676" s="81"/>
      <c r="Q1676" s="81"/>
      <c r="R1676" s="81"/>
      <c r="S1676" s="81"/>
      <c r="T1676" s="172"/>
    </row>
    <row r="1677" spans="1:20" x14ac:dyDescent="0.25">
      <c r="A1677" s="394">
        <v>3</v>
      </c>
      <c r="B1677" s="374" t="s">
        <v>4279</v>
      </c>
      <c r="C1677" s="374" t="s">
        <v>88</v>
      </c>
      <c r="D1677" s="104" t="s">
        <v>37</v>
      </c>
      <c r="E1677" s="104" t="s">
        <v>38</v>
      </c>
      <c r="F1677" s="371" t="s">
        <v>39</v>
      </c>
      <c r="G1677" s="104"/>
      <c r="H1677" s="104"/>
      <c r="I1677" s="103"/>
      <c r="J1677" s="104" t="s">
        <v>4791</v>
      </c>
      <c r="K1677" s="118">
        <v>33</v>
      </c>
      <c r="L1677" s="104" t="s">
        <v>2171</v>
      </c>
      <c r="M1677" s="378">
        <v>1674</v>
      </c>
      <c r="N1677" s="369"/>
      <c r="O1677" s="369"/>
      <c r="P1677" s="369"/>
      <c r="Q1677" s="369"/>
      <c r="R1677" s="369"/>
      <c r="S1677" s="369"/>
      <c r="T1677" s="172"/>
    </row>
    <row r="1678" spans="1:20" ht="30" x14ac:dyDescent="0.25">
      <c r="A1678" s="173">
        <v>4</v>
      </c>
      <c r="B1678" s="374" t="s">
        <v>2169</v>
      </c>
      <c r="C1678" s="374" t="s">
        <v>91</v>
      </c>
      <c r="D1678" s="104" t="s">
        <v>173</v>
      </c>
      <c r="E1678" s="104" t="s">
        <v>69</v>
      </c>
      <c r="F1678" s="371" t="s">
        <v>39</v>
      </c>
      <c r="G1678" s="104" t="s">
        <v>4453</v>
      </c>
      <c r="H1678" s="104"/>
      <c r="I1678" s="103" t="s">
        <v>4637</v>
      </c>
      <c r="J1678" s="104" t="s">
        <v>4557</v>
      </c>
      <c r="K1678" s="103">
        <v>33</v>
      </c>
      <c r="L1678" s="104" t="s">
        <v>2171</v>
      </c>
      <c r="M1678" s="174">
        <v>1675</v>
      </c>
      <c r="N1678" s="81"/>
      <c r="O1678" s="81"/>
      <c r="P1678" s="81"/>
      <c r="Q1678" s="81"/>
      <c r="R1678" s="81"/>
      <c r="S1678" s="81"/>
      <c r="T1678" s="172"/>
    </row>
    <row r="1679" spans="1:20" ht="31.5" x14ac:dyDescent="0.25">
      <c r="A1679" s="397" t="s">
        <v>2174</v>
      </c>
      <c r="B1679" s="398" t="s">
        <v>2175</v>
      </c>
      <c r="C1679" s="399"/>
      <c r="D1679" s="163"/>
      <c r="E1679" s="163"/>
      <c r="F1679" s="163"/>
      <c r="G1679" s="163"/>
      <c r="H1679" s="163"/>
      <c r="I1679" s="128"/>
      <c r="J1679" s="163"/>
      <c r="K1679" s="164">
        <v>33</v>
      </c>
      <c r="L1679" s="405" t="s">
        <v>2174</v>
      </c>
      <c r="M1679" s="379">
        <v>1676</v>
      </c>
      <c r="N1679" s="401" t="s">
        <v>2456</v>
      </c>
      <c r="O1679" s="370"/>
      <c r="P1679" s="370"/>
      <c r="Q1679" s="370"/>
      <c r="R1679" s="370"/>
      <c r="S1679" s="370"/>
      <c r="T1679" s="402" t="s">
        <v>4813</v>
      </c>
    </row>
    <row r="1680" spans="1:20" ht="45" x14ac:dyDescent="0.25">
      <c r="A1680" s="173" t="s">
        <v>2962</v>
      </c>
      <c r="B1680" s="374" t="s">
        <v>1212</v>
      </c>
      <c r="C1680" s="374" t="s">
        <v>80</v>
      </c>
      <c r="D1680" s="104" t="s">
        <v>94</v>
      </c>
      <c r="E1680" s="104" t="s">
        <v>423</v>
      </c>
      <c r="F1680" s="371" t="s">
        <v>39</v>
      </c>
      <c r="G1680" s="104" t="s">
        <v>4453</v>
      </c>
      <c r="H1680" s="104"/>
      <c r="I1680" s="103" t="s">
        <v>4579</v>
      </c>
      <c r="J1680" s="104" t="s">
        <v>4938</v>
      </c>
      <c r="K1680" s="103">
        <v>33</v>
      </c>
      <c r="L1680" s="104" t="s">
        <v>2174</v>
      </c>
      <c r="M1680" s="174">
        <v>1677</v>
      </c>
      <c r="N1680" s="81"/>
      <c r="O1680" s="81"/>
      <c r="P1680" s="81"/>
      <c r="Q1680" s="81"/>
      <c r="R1680" s="81"/>
      <c r="S1680" s="81"/>
      <c r="T1680" s="172"/>
    </row>
    <row r="1681" spans="1:20" x14ac:dyDescent="0.25">
      <c r="A1681" s="394" t="s">
        <v>4005</v>
      </c>
      <c r="B1681" s="374" t="s">
        <v>2176</v>
      </c>
      <c r="C1681" s="374" t="s">
        <v>85</v>
      </c>
      <c r="D1681" s="104" t="s">
        <v>94</v>
      </c>
      <c r="E1681" s="104" t="s">
        <v>423</v>
      </c>
      <c r="F1681" s="371" t="s">
        <v>39</v>
      </c>
      <c r="G1681" s="104"/>
      <c r="H1681" s="104"/>
      <c r="I1681" s="103"/>
      <c r="J1681" s="371" t="s">
        <v>4467</v>
      </c>
      <c r="K1681" s="118">
        <v>33</v>
      </c>
      <c r="L1681" s="104" t="s">
        <v>2174</v>
      </c>
      <c r="M1681" s="378">
        <v>1678</v>
      </c>
      <c r="N1681" s="369"/>
      <c r="O1681" s="369"/>
      <c r="P1681" s="369"/>
      <c r="Q1681" s="369"/>
      <c r="R1681" s="369"/>
      <c r="S1681" s="369"/>
      <c r="T1681" s="172"/>
    </row>
    <row r="1682" spans="1:20" x14ac:dyDescent="0.25">
      <c r="A1682" s="394" t="s">
        <v>4758</v>
      </c>
      <c r="B1682" s="374" t="s">
        <v>1687</v>
      </c>
      <c r="C1682" s="374" t="s">
        <v>96</v>
      </c>
      <c r="D1682" s="371" t="s">
        <v>111</v>
      </c>
      <c r="E1682" s="104" t="s">
        <v>423</v>
      </c>
      <c r="F1682" s="104" t="s">
        <v>39</v>
      </c>
      <c r="G1682" s="104"/>
      <c r="H1682" s="104"/>
      <c r="I1682" s="103"/>
      <c r="J1682" s="371" t="s">
        <v>4467</v>
      </c>
      <c r="K1682" s="118">
        <v>33</v>
      </c>
      <c r="L1682" s="104" t="s">
        <v>2174</v>
      </c>
      <c r="M1682" s="378">
        <v>1679</v>
      </c>
      <c r="N1682" s="369"/>
      <c r="O1682" s="369"/>
      <c r="P1682" s="369"/>
      <c r="Q1682" s="369"/>
      <c r="R1682" s="369"/>
      <c r="S1682" s="369"/>
      <c r="T1682" s="172"/>
    </row>
    <row r="1683" spans="1:20" ht="60" x14ac:dyDescent="0.25">
      <c r="A1683" s="173" t="s">
        <v>3038</v>
      </c>
      <c r="B1683" s="374" t="s">
        <v>1207</v>
      </c>
      <c r="C1683" s="374" t="s">
        <v>98</v>
      </c>
      <c r="D1683" s="371" t="s">
        <v>111</v>
      </c>
      <c r="E1683" s="104" t="s">
        <v>735</v>
      </c>
      <c r="F1683" s="104" t="s">
        <v>105</v>
      </c>
      <c r="G1683" s="104" t="s">
        <v>4453</v>
      </c>
      <c r="H1683" s="104"/>
      <c r="I1683" s="103" t="s">
        <v>4702</v>
      </c>
      <c r="J1683" s="104" t="s">
        <v>4558</v>
      </c>
      <c r="K1683" s="103">
        <v>33</v>
      </c>
      <c r="L1683" s="104" t="s">
        <v>2174</v>
      </c>
      <c r="M1683" s="174">
        <v>1680</v>
      </c>
      <c r="N1683" s="81"/>
      <c r="O1683" s="81"/>
      <c r="P1683" s="81"/>
      <c r="Q1683" s="81"/>
      <c r="R1683" s="81"/>
      <c r="S1683" s="81"/>
      <c r="T1683" s="172"/>
    </row>
    <row r="1684" spans="1:20" x14ac:dyDescent="0.25">
      <c r="A1684" s="394">
        <v>5</v>
      </c>
      <c r="B1684" s="374" t="s">
        <v>1688</v>
      </c>
      <c r="C1684" s="374" t="s">
        <v>100</v>
      </c>
      <c r="D1684" s="371" t="s">
        <v>111</v>
      </c>
      <c r="E1684" s="104" t="s">
        <v>257</v>
      </c>
      <c r="F1684" s="104" t="s">
        <v>105</v>
      </c>
      <c r="G1684" s="104"/>
      <c r="H1684" s="104"/>
      <c r="I1684" s="103"/>
      <c r="J1684" s="104" t="s">
        <v>21</v>
      </c>
      <c r="K1684" s="118">
        <v>33</v>
      </c>
      <c r="L1684" s="104" t="s">
        <v>2174</v>
      </c>
      <c r="M1684" s="378">
        <v>1681</v>
      </c>
      <c r="N1684" s="369"/>
      <c r="O1684" s="369"/>
      <c r="P1684" s="369"/>
      <c r="Q1684" s="369"/>
      <c r="R1684" s="369"/>
      <c r="S1684" s="369"/>
      <c r="T1684" s="172"/>
    </row>
    <row r="1685" spans="1:20" ht="31.5" x14ac:dyDescent="0.25">
      <c r="A1685" s="397" t="s">
        <v>2181</v>
      </c>
      <c r="B1685" s="398" t="s">
        <v>2182</v>
      </c>
      <c r="C1685" s="399"/>
      <c r="D1685" s="163"/>
      <c r="E1685" s="163"/>
      <c r="F1685" s="163"/>
      <c r="G1685" s="163"/>
      <c r="H1685" s="163"/>
      <c r="I1685" s="128"/>
      <c r="J1685" s="163"/>
      <c r="K1685" s="164">
        <v>33</v>
      </c>
      <c r="L1685" s="405" t="s">
        <v>2181</v>
      </c>
      <c r="M1685" s="379">
        <v>1682</v>
      </c>
      <c r="N1685" s="401" t="s">
        <v>2456</v>
      </c>
      <c r="O1685" s="370"/>
      <c r="P1685" s="370"/>
      <c r="Q1685" s="370"/>
      <c r="R1685" s="370"/>
      <c r="S1685" s="370"/>
      <c r="T1685" s="402" t="s">
        <v>4812</v>
      </c>
    </row>
    <row r="1686" spans="1:20" x14ac:dyDescent="0.25">
      <c r="A1686" s="394" t="s">
        <v>4003</v>
      </c>
      <c r="B1686" s="374" t="s">
        <v>2183</v>
      </c>
      <c r="C1686" s="374" t="s">
        <v>80</v>
      </c>
      <c r="D1686" s="104" t="s">
        <v>94</v>
      </c>
      <c r="E1686" s="104" t="s">
        <v>423</v>
      </c>
      <c r="F1686" s="371" t="s">
        <v>39</v>
      </c>
      <c r="G1686" s="104"/>
      <c r="H1686" s="104"/>
      <c r="I1686" s="103"/>
      <c r="J1686" s="104" t="s">
        <v>4561</v>
      </c>
      <c r="K1686" s="118">
        <v>33</v>
      </c>
      <c r="L1686" s="104" t="s">
        <v>2181</v>
      </c>
      <c r="M1686" s="378">
        <v>1683</v>
      </c>
      <c r="N1686" s="369"/>
      <c r="O1686" s="369"/>
      <c r="P1686" s="369"/>
      <c r="Q1686" s="369"/>
      <c r="R1686" s="369"/>
      <c r="S1686" s="369"/>
      <c r="T1686" s="172"/>
    </row>
    <row r="1687" spans="1:20" x14ac:dyDescent="0.25">
      <c r="A1687" s="394" t="s">
        <v>4005</v>
      </c>
      <c r="B1687" s="374" t="s">
        <v>4280</v>
      </c>
      <c r="C1687" s="374" t="s">
        <v>85</v>
      </c>
      <c r="D1687" s="104" t="s">
        <v>37</v>
      </c>
      <c r="E1687" s="104" t="s">
        <v>712</v>
      </c>
      <c r="F1687" s="371" t="s">
        <v>39</v>
      </c>
      <c r="G1687" s="104"/>
      <c r="H1687" s="104"/>
      <c r="I1687" s="103"/>
      <c r="J1687" s="104" t="s">
        <v>533</v>
      </c>
      <c r="K1687" s="118">
        <v>33</v>
      </c>
      <c r="L1687" s="104" t="s">
        <v>2181</v>
      </c>
      <c r="M1687" s="378">
        <v>1684</v>
      </c>
      <c r="N1687" s="369"/>
      <c r="O1687" s="369"/>
      <c r="P1687" s="369"/>
      <c r="Q1687" s="369"/>
      <c r="R1687" s="369"/>
      <c r="S1687" s="369"/>
      <c r="T1687" s="172"/>
    </row>
    <row r="1688" spans="1:20" ht="30" x14ac:dyDescent="0.25">
      <c r="A1688" s="173" t="s">
        <v>3035</v>
      </c>
      <c r="B1688" s="374" t="s">
        <v>4281</v>
      </c>
      <c r="C1688" s="374" t="s">
        <v>88</v>
      </c>
      <c r="D1688" s="104" t="s">
        <v>37</v>
      </c>
      <c r="E1688" s="104" t="s">
        <v>748</v>
      </c>
      <c r="F1688" s="371" t="s">
        <v>39</v>
      </c>
      <c r="G1688" s="104" t="s">
        <v>4453</v>
      </c>
      <c r="H1688" s="104"/>
      <c r="I1688" s="103" t="s">
        <v>3659</v>
      </c>
      <c r="J1688" s="104" t="s">
        <v>37</v>
      </c>
      <c r="K1688" s="103">
        <v>33</v>
      </c>
      <c r="L1688" s="104" t="s">
        <v>2181</v>
      </c>
      <c r="M1688" s="174">
        <v>1685</v>
      </c>
      <c r="N1688" s="81"/>
      <c r="O1688" s="81"/>
      <c r="P1688" s="81"/>
      <c r="Q1688" s="81"/>
      <c r="R1688" s="81"/>
      <c r="S1688" s="81"/>
      <c r="T1688" s="172"/>
    </row>
    <row r="1689" spans="1:20" ht="31.5" x14ac:dyDescent="0.25">
      <c r="A1689" s="397" t="s">
        <v>2185</v>
      </c>
      <c r="B1689" s="398" t="s">
        <v>4282</v>
      </c>
      <c r="C1689" s="399"/>
      <c r="D1689" s="163"/>
      <c r="E1689" s="163"/>
      <c r="F1689" s="163"/>
      <c r="G1689" s="163"/>
      <c r="H1689" s="163"/>
      <c r="I1689" s="128"/>
      <c r="J1689" s="163"/>
      <c r="K1689" s="164">
        <v>33</v>
      </c>
      <c r="L1689" s="405" t="s">
        <v>2185</v>
      </c>
      <c r="M1689" s="379">
        <v>1686</v>
      </c>
      <c r="N1689" s="401" t="s">
        <v>2456</v>
      </c>
      <c r="O1689" s="370"/>
      <c r="P1689" s="370"/>
      <c r="Q1689" s="370"/>
      <c r="R1689" s="370"/>
      <c r="S1689" s="370"/>
      <c r="T1689" s="402" t="s">
        <v>4811</v>
      </c>
    </row>
    <row r="1690" spans="1:20" ht="45" x14ac:dyDescent="0.25">
      <c r="A1690" s="173" t="s">
        <v>2962</v>
      </c>
      <c r="B1690" s="374" t="s">
        <v>4283</v>
      </c>
      <c r="C1690" s="374" t="s">
        <v>80</v>
      </c>
      <c r="D1690" s="104" t="s">
        <v>94</v>
      </c>
      <c r="E1690" s="104" t="s">
        <v>423</v>
      </c>
      <c r="F1690" s="371" t="s">
        <v>39</v>
      </c>
      <c r="G1690" s="104" t="s">
        <v>4453</v>
      </c>
      <c r="H1690" s="104" t="s">
        <v>83</v>
      </c>
      <c r="I1690" s="103" t="s">
        <v>4638</v>
      </c>
      <c r="J1690" s="371" t="s">
        <v>2919</v>
      </c>
      <c r="K1690" s="103">
        <v>33</v>
      </c>
      <c r="L1690" s="104" t="s">
        <v>2185</v>
      </c>
      <c r="M1690" s="174">
        <v>1687</v>
      </c>
      <c r="N1690" s="81"/>
      <c r="O1690" s="81"/>
      <c r="P1690" s="81"/>
      <c r="Q1690" s="81"/>
      <c r="R1690" s="81"/>
      <c r="S1690" s="81"/>
      <c r="T1690" s="172"/>
    </row>
    <row r="1691" spans="1:20" ht="30" x14ac:dyDescent="0.25">
      <c r="A1691" s="173" t="s">
        <v>3032</v>
      </c>
      <c r="B1691" s="374" t="s">
        <v>4284</v>
      </c>
      <c r="C1691" s="374" t="s">
        <v>85</v>
      </c>
      <c r="D1691" s="104" t="s">
        <v>49</v>
      </c>
      <c r="E1691" s="104" t="s">
        <v>383</v>
      </c>
      <c r="F1691" s="371" t="s">
        <v>39</v>
      </c>
      <c r="G1691" s="104" t="s">
        <v>4453</v>
      </c>
      <c r="H1691" s="104"/>
      <c r="I1691" s="103" t="s">
        <v>4638</v>
      </c>
      <c r="J1691" s="371" t="s">
        <v>2919</v>
      </c>
      <c r="K1691" s="103">
        <v>33</v>
      </c>
      <c r="L1691" s="104" t="s">
        <v>2185</v>
      </c>
      <c r="M1691" s="174">
        <v>1688</v>
      </c>
      <c r="N1691" s="81"/>
      <c r="O1691" s="81"/>
      <c r="P1691" s="81"/>
      <c r="Q1691" s="81"/>
      <c r="R1691" s="81"/>
      <c r="S1691" s="81"/>
      <c r="T1691" s="172"/>
    </row>
    <row r="1692" spans="1:20" ht="45" x14ac:dyDescent="0.25">
      <c r="A1692" s="173">
        <v>3</v>
      </c>
      <c r="B1692" s="374" t="s">
        <v>4285</v>
      </c>
      <c r="C1692" s="374" t="s">
        <v>88</v>
      </c>
      <c r="D1692" s="104" t="s">
        <v>94</v>
      </c>
      <c r="E1692" s="104" t="s">
        <v>44</v>
      </c>
      <c r="F1692" s="371" t="s">
        <v>39</v>
      </c>
      <c r="G1692" s="104" t="s">
        <v>4453</v>
      </c>
      <c r="H1692" s="104"/>
      <c r="I1692" s="103" t="s">
        <v>4638</v>
      </c>
      <c r="J1692" s="371" t="s">
        <v>2919</v>
      </c>
      <c r="K1692" s="103">
        <v>33</v>
      </c>
      <c r="L1692" s="104" t="s">
        <v>2185</v>
      </c>
      <c r="M1692" s="174">
        <v>1689</v>
      </c>
      <c r="N1692" s="81"/>
      <c r="O1692" s="81"/>
      <c r="P1692" s="81"/>
      <c r="Q1692" s="81"/>
      <c r="R1692" s="81"/>
      <c r="S1692" s="81"/>
      <c r="T1692" s="81"/>
    </row>
    <row r="1693" spans="1:20" ht="47.25" x14ac:dyDescent="0.25">
      <c r="A1693" s="394" t="s">
        <v>21</v>
      </c>
      <c r="B1693" s="395" t="s">
        <v>3214</v>
      </c>
      <c r="C1693" s="374"/>
      <c r="D1693" s="412"/>
      <c r="E1693" s="104"/>
      <c r="F1693" s="104"/>
      <c r="G1693" s="104"/>
      <c r="H1693" s="104"/>
      <c r="I1693" s="103"/>
      <c r="J1693" s="104"/>
      <c r="K1693" s="118">
        <v>33</v>
      </c>
      <c r="L1693" s="104" t="s">
        <v>2185</v>
      </c>
      <c r="M1693" s="378">
        <v>1690</v>
      </c>
      <c r="N1693" s="369"/>
      <c r="O1693" s="369"/>
      <c r="P1693" s="369"/>
      <c r="Q1693" s="369"/>
      <c r="R1693" s="369"/>
      <c r="S1693" s="369"/>
      <c r="T1693" s="81"/>
    </row>
    <row r="1694" spans="1:20" ht="60" x14ac:dyDescent="0.25">
      <c r="A1694" s="173">
        <v>4</v>
      </c>
      <c r="B1694" s="394" t="s">
        <v>3215</v>
      </c>
      <c r="C1694" s="374" t="s">
        <v>1789</v>
      </c>
      <c r="D1694" s="104" t="s">
        <v>37</v>
      </c>
      <c r="E1694" s="104" t="s">
        <v>748</v>
      </c>
      <c r="F1694" s="371" t="s">
        <v>39</v>
      </c>
      <c r="G1694" s="104" t="s">
        <v>4453</v>
      </c>
      <c r="H1694" s="419"/>
      <c r="I1694" s="118" t="s">
        <v>3659</v>
      </c>
      <c r="J1694" s="104" t="s">
        <v>37</v>
      </c>
      <c r="K1694" s="103">
        <v>33</v>
      </c>
      <c r="L1694" s="104" t="s">
        <v>2185</v>
      </c>
      <c r="M1694" s="174">
        <v>1691</v>
      </c>
      <c r="N1694" s="81"/>
      <c r="O1694" s="81"/>
      <c r="P1694" s="81"/>
      <c r="Q1694" s="81"/>
      <c r="R1694" s="81"/>
      <c r="S1694" s="81"/>
      <c r="T1694" s="81"/>
    </row>
    <row r="1695" spans="1:20" ht="60" x14ac:dyDescent="0.25">
      <c r="A1695" s="173">
        <v>5</v>
      </c>
      <c r="B1695" s="374" t="s">
        <v>3216</v>
      </c>
      <c r="C1695" s="374" t="s">
        <v>3891</v>
      </c>
      <c r="D1695" s="104" t="s">
        <v>37</v>
      </c>
      <c r="E1695" s="104" t="s">
        <v>44</v>
      </c>
      <c r="F1695" s="371" t="s">
        <v>39</v>
      </c>
      <c r="G1695" s="104" t="s">
        <v>4453</v>
      </c>
      <c r="H1695" s="447"/>
      <c r="I1695" s="118" t="s">
        <v>3659</v>
      </c>
      <c r="J1695" s="104" t="s">
        <v>37</v>
      </c>
      <c r="K1695" s="103">
        <v>33</v>
      </c>
      <c r="L1695" s="104" t="s">
        <v>2185</v>
      </c>
      <c r="M1695" s="174">
        <v>1692</v>
      </c>
      <c r="N1695" s="81"/>
      <c r="O1695" s="81"/>
      <c r="P1695" s="81"/>
      <c r="Q1695" s="81"/>
      <c r="R1695" s="81"/>
      <c r="S1695" s="81"/>
      <c r="T1695" s="81"/>
    </row>
    <row r="1696" spans="1:20" ht="30" x14ac:dyDescent="0.25">
      <c r="A1696" s="173">
        <v>6</v>
      </c>
      <c r="B1696" s="374" t="s">
        <v>698</v>
      </c>
      <c r="C1696" s="374" t="s">
        <v>3892</v>
      </c>
      <c r="D1696" s="104" t="s">
        <v>37</v>
      </c>
      <c r="E1696" s="104" t="s">
        <v>44</v>
      </c>
      <c r="F1696" s="371" t="s">
        <v>39</v>
      </c>
      <c r="G1696" s="104" t="s">
        <v>4453</v>
      </c>
      <c r="H1696" s="447"/>
      <c r="I1696" s="118" t="s">
        <v>4605</v>
      </c>
      <c r="J1696" s="104" t="s">
        <v>4939</v>
      </c>
      <c r="K1696" s="103">
        <v>33</v>
      </c>
      <c r="L1696" s="104" t="s">
        <v>2185</v>
      </c>
      <c r="M1696" s="174">
        <v>1693</v>
      </c>
      <c r="N1696" s="81"/>
      <c r="O1696" s="81"/>
      <c r="P1696" s="81"/>
      <c r="Q1696" s="81"/>
      <c r="R1696" s="81"/>
      <c r="S1696" s="81"/>
      <c r="T1696" s="81"/>
    </row>
    <row r="1697" spans="1:20" ht="30" x14ac:dyDescent="0.25">
      <c r="A1697" s="173">
        <v>7</v>
      </c>
      <c r="B1697" s="374" t="s">
        <v>700</v>
      </c>
      <c r="C1697" s="374" t="s">
        <v>1791</v>
      </c>
      <c r="D1697" s="104" t="s">
        <v>37</v>
      </c>
      <c r="E1697" s="104" t="s">
        <v>81</v>
      </c>
      <c r="F1697" s="371" t="s">
        <v>39</v>
      </c>
      <c r="G1697" s="104" t="s">
        <v>4453</v>
      </c>
      <c r="H1697" s="448"/>
      <c r="I1697" s="118" t="s">
        <v>4605</v>
      </c>
      <c r="J1697" s="104" t="s">
        <v>4939</v>
      </c>
      <c r="K1697" s="103">
        <v>33</v>
      </c>
      <c r="L1697" s="104" t="s">
        <v>2185</v>
      </c>
      <c r="M1697" s="174">
        <v>1694</v>
      </c>
      <c r="N1697" s="81"/>
      <c r="O1697" s="81"/>
      <c r="P1697" s="81"/>
      <c r="Q1697" s="81"/>
      <c r="R1697" s="81"/>
      <c r="S1697" s="81"/>
      <c r="T1697" s="81"/>
    </row>
    <row r="1698" spans="1:20" ht="30" x14ac:dyDescent="0.25">
      <c r="A1698" s="173">
        <v>8</v>
      </c>
      <c r="B1698" s="374" t="s">
        <v>702</v>
      </c>
      <c r="C1698" s="374" t="s">
        <v>1794</v>
      </c>
      <c r="D1698" s="104" t="s">
        <v>105</v>
      </c>
      <c r="E1698" s="104" t="s">
        <v>69</v>
      </c>
      <c r="F1698" s="371" t="s">
        <v>39</v>
      </c>
      <c r="G1698" s="104" t="s">
        <v>4453</v>
      </c>
      <c r="H1698" s="104"/>
      <c r="I1698" s="118" t="s">
        <v>4437</v>
      </c>
      <c r="J1698" s="104" t="s">
        <v>3217</v>
      </c>
      <c r="K1698" s="103">
        <v>33</v>
      </c>
      <c r="L1698" s="104" t="s">
        <v>2185</v>
      </c>
      <c r="M1698" s="174">
        <v>1695</v>
      </c>
      <c r="N1698" s="81"/>
      <c r="O1698" s="81"/>
      <c r="P1698" s="81"/>
      <c r="Q1698" s="81"/>
      <c r="R1698" s="81"/>
      <c r="S1698" s="81"/>
      <c r="T1698" s="172"/>
    </row>
    <row r="1699" spans="1:20" ht="45" x14ac:dyDescent="0.25">
      <c r="A1699" s="173">
        <v>9</v>
      </c>
      <c r="B1699" s="374" t="s">
        <v>4286</v>
      </c>
      <c r="C1699" s="374" t="s">
        <v>93</v>
      </c>
      <c r="D1699" s="104" t="s">
        <v>49</v>
      </c>
      <c r="E1699" s="104" t="s">
        <v>429</v>
      </c>
      <c r="F1699" s="371" t="s">
        <v>39</v>
      </c>
      <c r="G1699" s="104" t="s">
        <v>4453</v>
      </c>
      <c r="H1699" s="104"/>
      <c r="I1699" s="103" t="s">
        <v>4638</v>
      </c>
      <c r="J1699" s="371" t="s">
        <v>2919</v>
      </c>
      <c r="K1699" s="103">
        <v>33</v>
      </c>
      <c r="L1699" s="104" t="s">
        <v>2185</v>
      </c>
      <c r="M1699" s="174">
        <v>1696</v>
      </c>
      <c r="N1699" s="81"/>
      <c r="O1699" s="81"/>
      <c r="P1699" s="81"/>
      <c r="Q1699" s="81"/>
      <c r="R1699" s="81"/>
      <c r="S1699" s="81"/>
      <c r="T1699" s="172"/>
    </row>
    <row r="1700" spans="1:20" ht="30" x14ac:dyDescent="0.25">
      <c r="A1700" s="173">
        <v>10</v>
      </c>
      <c r="B1700" s="374" t="s">
        <v>4287</v>
      </c>
      <c r="C1700" s="374" t="s">
        <v>1019</v>
      </c>
      <c r="D1700" s="104" t="s">
        <v>173</v>
      </c>
      <c r="E1700" s="104" t="s">
        <v>69</v>
      </c>
      <c r="F1700" s="371" t="s">
        <v>39</v>
      </c>
      <c r="G1700" s="104" t="s">
        <v>4453</v>
      </c>
      <c r="H1700" s="104"/>
      <c r="I1700" s="103" t="s">
        <v>4638</v>
      </c>
      <c r="J1700" s="371" t="s">
        <v>2919</v>
      </c>
      <c r="K1700" s="103">
        <v>33</v>
      </c>
      <c r="L1700" s="104" t="s">
        <v>2185</v>
      </c>
      <c r="M1700" s="174">
        <v>1697</v>
      </c>
      <c r="N1700" s="81"/>
      <c r="O1700" s="81"/>
      <c r="P1700" s="81"/>
      <c r="Q1700" s="81"/>
      <c r="R1700" s="81"/>
      <c r="S1700" s="81"/>
      <c r="T1700" s="172"/>
    </row>
    <row r="1701" spans="1:20" x14ac:dyDescent="0.25">
      <c r="A1701" s="173">
        <v>11</v>
      </c>
      <c r="B1701" s="374" t="s">
        <v>4288</v>
      </c>
      <c r="C1701" s="374" t="s">
        <v>4289</v>
      </c>
      <c r="D1701" s="104" t="s">
        <v>94</v>
      </c>
      <c r="E1701" s="104" t="s">
        <v>423</v>
      </c>
      <c r="F1701" s="371" t="s">
        <v>39</v>
      </c>
      <c r="G1701" s="104" t="s">
        <v>4453</v>
      </c>
      <c r="H1701" s="104"/>
      <c r="I1701" s="103" t="s">
        <v>4638</v>
      </c>
      <c r="J1701" s="371" t="s">
        <v>4940</v>
      </c>
      <c r="K1701" s="103">
        <v>33</v>
      </c>
      <c r="L1701" s="104" t="s">
        <v>2185</v>
      </c>
      <c r="M1701" s="174">
        <v>1698</v>
      </c>
      <c r="N1701" s="81"/>
      <c r="O1701" s="81"/>
      <c r="P1701" s="81"/>
      <c r="Q1701" s="81"/>
      <c r="R1701" s="81"/>
      <c r="S1701" s="81"/>
      <c r="T1701" s="172"/>
    </row>
    <row r="1702" spans="1:20" x14ac:dyDescent="0.25">
      <c r="A1702" s="173">
        <v>12</v>
      </c>
      <c r="B1702" s="374" t="s">
        <v>2169</v>
      </c>
      <c r="C1702" s="374" t="s">
        <v>2024</v>
      </c>
      <c r="D1702" s="412" t="s">
        <v>173</v>
      </c>
      <c r="E1702" s="104" t="s">
        <v>69</v>
      </c>
      <c r="F1702" s="371" t="s">
        <v>39</v>
      </c>
      <c r="G1702" s="104" t="s">
        <v>4453</v>
      </c>
      <c r="H1702" s="104"/>
      <c r="I1702" s="103" t="s">
        <v>4638</v>
      </c>
      <c r="J1702" s="371" t="s">
        <v>2919</v>
      </c>
      <c r="K1702" s="103">
        <v>33</v>
      </c>
      <c r="L1702" s="104" t="s">
        <v>2185</v>
      </c>
      <c r="M1702" s="174">
        <v>1699</v>
      </c>
      <c r="N1702" s="81"/>
      <c r="O1702" s="81"/>
      <c r="P1702" s="81"/>
      <c r="Q1702" s="81"/>
      <c r="R1702" s="81"/>
      <c r="S1702" s="81"/>
      <c r="T1702" s="81"/>
    </row>
    <row r="1703" spans="1:20" x14ac:dyDescent="0.25">
      <c r="A1703" s="173">
        <v>13</v>
      </c>
      <c r="B1703" s="374" t="s">
        <v>4290</v>
      </c>
      <c r="C1703" s="374" t="s">
        <v>2195</v>
      </c>
      <c r="D1703" s="104" t="s">
        <v>94</v>
      </c>
      <c r="E1703" s="104" t="s">
        <v>423</v>
      </c>
      <c r="F1703" s="371" t="s">
        <v>39</v>
      </c>
      <c r="G1703" s="104" t="s">
        <v>4453</v>
      </c>
      <c r="H1703" s="104"/>
      <c r="I1703" s="103" t="s">
        <v>4638</v>
      </c>
      <c r="J1703" s="371" t="s">
        <v>4940</v>
      </c>
      <c r="K1703" s="103">
        <v>33</v>
      </c>
      <c r="L1703" s="104" t="s">
        <v>2185</v>
      </c>
      <c r="M1703" s="174">
        <v>1700</v>
      </c>
      <c r="N1703" s="81"/>
      <c r="O1703" s="81"/>
      <c r="P1703" s="81"/>
      <c r="Q1703" s="81"/>
      <c r="R1703" s="81"/>
      <c r="S1703" s="81"/>
      <c r="T1703" s="172"/>
    </row>
    <row r="1704" spans="1:20" ht="90" x14ac:dyDescent="0.25">
      <c r="A1704" s="449">
        <v>14</v>
      </c>
      <c r="B1704" s="417" t="s">
        <v>4291</v>
      </c>
      <c r="C1704" s="417" t="s">
        <v>96</v>
      </c>
      <c r="D1704" s="372" t="s">
        <v>49</v>
      </c>
      <c r="E1704" s="372" t="s">
        <v>44</v>
      </c>
      <c r="F1704" s="418" t="s">
        <v>39</v>
      </c>
      <c r="G1704" s="104" t="s">
        <v>4453</v>
      </c>
      <c r="H1704" s="372"/>
      <c r="I1704" s="103" t="s">
        <v>4638</v>
      </c>
      <c r="J1704" s="371" t="s">
        <v>2919</v>
      </c>
      <c r="K1704" s="103">
        <v>33</v>
      </c>
      <c r="L1704" s="104" t="s">
        <v>2185</v>
      </c>
      <c r="M1704" s="174">
        <v>1701</v>
      </c>
      <c r="N1704" s="81"/>
      <c r="O1704" s="81"/>
      <c r="P1704" s="81"/>
      <c r="Q1704" s="81"/>
      <c r="R1704" s="81"/>
      <c r="S1704" s="81"/>
      <c r="T1704" s="81"/>
    </row>
    <row r="1705" spans="1:20" x14ac:dyDescent="0.25">
      <c r="A1705" s="442">
        <v>15</v>
      </c>
      <c r="B1705" s="443" t="s">
        <v>1584</v>
      </c>
      <c r="C1705" s="443" t="s">
        <v>98</v>
      </c>
      <c r="D1705" s="444" t="s">
        <v>37</v>
      </c>
      <c r="E1705" s="169" t="s">
        <v>712</v>
      </c>
      <c r="F1705" s="376" t="s">
        <v>39</v>
      </c>
      <c r="G1705" s="376"/>
      <c r="H1705" s="169"/>
      <c r="I1705" s="106"/>
      <c r="J1705" s="376" t="s">
        <v>21</v>
      </c>
      <c r="K1705" s="118">
        <v>33</v>
      </c>
      <c r="L1705" s="104" t="s">
        <v>2185</v>
      </c>
      <c r="M1705" s="378">
        <v>1702</v>
      </c>
      <c r="N1705" s="369"/>
      <c r="O1705" s="369"/>
      <c r="P1705" s="369"/>
      <c r="Q1705" s="369"/>
      <c r="R1705" s="369"/>
      <c r="S1705" s="369"/>
      <c r="T1705" s="81"/>
    </row>
    <row r="1706" spans="1:20" ht="30" x14ac:dyDescent="0.25">
      <c r="A1706" s="450">
        <v>16</v>
      </c>
      <c r="B1706" s="443" t="s">
        <v>154</v>
      </c>
      <c r="C1706" s="443" t="s">
        <v>4292</v>
      </c>
      <c r="D1706" s="451" t="s">
        <v>60</v>
      </c>
      <c r="E1706" s="169" t="s">
        <v>81</v>
      </c>
      <c r="F1706" s="376" t="s">
        <v>39</v>
      </c>
      <c r="G1706" s="104" t="s">
        <v>4453</v>
      </c>
      <c r="H1706" s="169"/>
      <c r="I1706" s="106" t="s">
        <v>4639</v>
      </c>
      <c r="J1706" s="371" t="s">
        <v>4465</v>
      </c>
      <c r="K1706" s="103">
        <v>33</v>
      </c>
      <c r="L1706" s="104" t="s">
        <v>2185</v>
      </c>
      <c r="M1706" s="174">
        <v>1703</v>
      </c>
      <c r="N1706" s="81"/>
      <c r="O1706" s="81"/>
      <c r="P1706" s="81"/>
      <c r="Q1706" s="81"/>
      <c r="R1706" s="81"/>
      <c r="S1706" s="81"/>
      <c r="T1706" s="81"/>
    </row>
    <row r="1707" spans="1:20" ht="45" x14ac:dyDescent="0.25">
      <c r="A1707" s="442">
        <v>17</v>
      </c>
      <c r="B1707" s="443" t="s">
        <v>4293</v>
      </c>
      <c r="C1707" s="443" t="s">
        <v>4294</v>
      </c>
      <c r="D1707" s="376" t="s">
        <v>49</v>
      </c>
      <c r="E1707" s="169" t="s">
        <v>81</v>
      </c>
      <c r="F1707" s="376" t="s">
        <v>39</v>
      </c>
      <c r="G1707" s="371"/>
      <c r="H1707" s="169"/>
      <c r="I1707" s="106"/>
      <c r="J1707" s="371" t="s">
        <v>2919</v>
      </c>
      <c r="K1707" s="118">
        <v>33</v>
      </c>
      <c r="L1707" s="104" t="s">
        <v>2185</v>
      </c>
      <c r="M1707" s="378">
        <v>1704</v>
      </c>
      <c r="N1707" s="369"/>
      <c r="O1707" s="369"/>
      <c r="P1707" s="369"/>
      <c r="Q1707" s="369"/>
      <c r="R1707" s="369"/>
      <c r="S1707" s="369"/>
      <c r="T1707" s="81"/>
    </row>
    <row r="1708" spans="1:20" ht="90" x14ac:dyDescent="0.25">
      <c r="A1708" s="442">
        <v>18</v>
      </c>
      <c r="B1708" s="443" t="s">
        <v>4295</v>
      </c>
      <c r="C1708" s="443" t="s">
        <v>102</v>
      </c>
      <c r="D1708" s="169" t="s">
        <v>60</v>
      </c>
      <c r="E1708" s="169" t="s">
        <v>69</v>
      </c>
      <c r="F1708" s="376" t="s">
        <v>39</v>
      </c>
      <c r="G1708" s="371"/>
      <c r="H1708" s="169"/>
      <c r="I1708" s="106"/>
      <c r="J1708" s="371" t="s">
        <v>2919</v>
      </c>
      <c r="K1708" s="118">
        <v>33</v>
      </c>
      <c r="L1708" s="104" t="s">
        <v>2185</v>
      </c>
      <c r="M1708" s="378">
        <v>1705</v>
      </c>
      <c r="N1708" s="369"/>
      <c r="O1708" s="369"/>
      <c r="P1708" s="369"/>
      <c r="Q1708" s="369"/>
      <c r="R1708" s="369"/>
      <c r="S1708" s="369"/>
      <c r="T1708" s="81"/>
    </row>
    <row r="1709" spans="1:20" ht="30" x14ac:dyDescent="0.25">
      <c r="A1709" s="442">
        <v>19</v>
      </c>
      <c r="B1709" s="443" t="s">
        <v>4296</v>
      </c>
      <c r="C1709" s="443" t="s">
        <v>104</v>
      </c>
      <c r="D1709" s="444" t="s">
        <v>173</v>
      </c>
      <c r="E1709" s="169" t="s">
        <v>69</v>
      </c>
      <c r="F1709" s="376" t="s">
        <v>39</v>
      </c>
      <c r="G1709" s="104"/>
      <c r="H1709" s="169"/>
      <c r="I1709" s="103"/>
      <c r="J1709" s="371" t="s">
        <v>2919</v>
      </c>
      <c r="K1709" s="118">
        <v>33</v>
      </c>
      <c r="L1709" s="104" t="s">
        <v>2185</v>
      </c>
      <c r="M1709" s="378">
        <v>1706</v>
      </c>
      <c r="N1709" s="369"/>
      <c r="O1709" s="369"/>
      <c r="P1709" s="369"/>
      <c r="Q1709" s="369"/>
      <c r="R1709" s="369"/>
      <c r="S1709" s="369"/>
      <c r="T1709" s="81"/>
    </row>
    <row r="1710" spans="1:20" ht="105" x14ac:dyDescent="0.25">
      <c r="A1710" s="450">
        <v>20</v>
      </c>
      <c r="B1710" s="443" t="s">
        <v>4297</v>
      </c>
      <c r="C1710" s="443" t="s">
        <v>2003</v>
      </c>
      <c r="D1710" s="169" t="s">
        <v>111</v>
      </c>
      <c r="E1710" s="169" t="s">
        <v>229</v>
      </c>
      <c r="F1710" s="376" t="s">
        <v>39</v>
      </c>
      <c r="G1710" s="169" t="s">
        <v>4453</v>
      </c>
      <c r="H1710" s="169"/>
      <c r="I1710" s="103" t="s">
        <v>4556</v>
      </c>
      <c r="J1710" s="376" t="s">
        <v>2919</v>
      </c>
      <c r="K1710" s="103">
        <v>33</v>
      </c>
      <c r="L1710" s="104" t="s">
        <v>2185</v>
      </c>
      <c r="M1710" s="174">
        <v>1707</v>
      </c>
      <c r="N1710" s="81"/>
      <c r="O1710" s="81"/>
      <c r="P1710" s="81"/>
      <c r="Q1710" s="81"/>
      <c r="R1710" s="81"/>
      <c r="S1710" s="81"/>
      <c r="T1710" s="81"/>
    </row>
    <row r="1711" spans="1:20" x14ac:dyDescent="0.25">
      <c r="A1711" s="445">
        <v>21</v>
      </c>
      <c r="B1711" s="430" t="s">
        <v>4298</v>
      </c>
      <c r="C1711" s="446" t="s">
        <v>4299</v>
      </c>
      <c r="D1711" s="452" t="s">
        <v>49</v>
      </c>
      <c r="E1711" s="420" t="s">
        <v>38</v>
      </c>
      <c r="F1711" s="375" t="s">
        <v>39</v>
      </c>
      <c r="G1711" s="371"/>
      <c r="H1711" s="420"/>
      <c r="I1711" s="107" t="s">
        <v>4555</v>
      </c>
      <c r="J1711" s="371" t="s">
        <v>2919</v>
      </c>
      <c r="K1711" s="118">
        <v>33</v>
      </c>
      <c r="L1711" s="104" t="s">
        <v>2185</v>
      </c>
      <c r="M1711" s="378">
        <v>1708</v>
      </c>
      <c r="N1711" s="369"/>
      <c r="O1711" s="369"/>
      <c r="P1711" s="369"/>
      <c r="Q1711" s="369"/>
      <c r="R1711" s="369"/>
      <c r="S1711" s="369"/>
      <c r="T1711" s="81"/>
    </row>
    <row r="1712" spans="1:20" ht="28.5" x14ac:dyDescent="0.25">
      <c r="A1712" s="440">
        <v>22</v>
      </c>
      <c r="B1712" s="430" t="s">
        <v>4287</v>
      </c>
      <c r="C1712" s="374" t="s">
        <v>4300</v>
      </c>
      <c r="D1712" s="104" t="s">
        <v>173</v>
      </c>
      <c r="E1712" s="104" t="s">
        <v>69</v>
      </c>
      <c r="F1712" s="371" t="s">
        <v>39</v>
      </c>
      <c r="G1712" s="371"/>
      <c r="H1712" s="104"/>
      <c r="I1712" s="107" t="s">
        <v>4555</v>
      </c>
      <c r="J1712" s="371" t="s">
        <v>2919</v>
      </c>
      <c r="K1712" s="118">
        <v>33</v>
      </c>
      <c r="L1712" s="104" t="s">
        <v>2185</v>
      </c>
      <c r="M1712" s="378">
        <v>1709</v>
      </c>
      <c r="N1712" s="369"/>
      <c r="O1712" s="369"/>
      <c r="P1712" s="369"/>
      <c r="Q1712" s="369"/>
      <c r="R1712" s="369"/>
      <c r="S1712" s="369"/>
      <c r="T1712" s="81"/>
    </row>
    <row r="1713" spans="1:20" x14ac:dyDescent="0.25">
      <c r="A1713" s="440">
        <v>23</v>
      </c>
      <c r="B1713" s="374" t="s">
        <v>4301</v>
      </c>
      <c r="C1713" s="374" t="s">
        <v>4302</v>
      </c>
      <c r="D1713" s="104" t="s">
        <v>173</v>
      </c>
      <c r="E1713" s="104" t="s">
        <v>69</v>
      </c>
      <c r="F1713" s="371" t="s">
        <v>39</v>
      </c>
      <c r="G1713" s="371"/>
      <c r="H1713" s="104"/>
      <c r="I1713" s="107" t="s">
        <v>4555</v>
      </c>
      <c r="J1713" s="371" t="s">
        <v>2919</v>
      </c>
      <c r="K1713" s="118">
        <v>33</v>
      </c>
      <c r="L1713" s="104" t="s">
        <v>2185</v>
      </c>
      <c r="M1713" s="378">
        <v>1710</v>
      </c>
      <c r="N1713" s="369"/>
      <c r="O1713" s="369"/>
      <c r="P1713" s="369"/>
      <c r="Q1713" s="369"/>
      <c r="R1713" s="369"/>
      <c r="S1713" s="369"/>
      <c r="T1713" s="81"/>
    </row>
    <row r="1714" spans="1:20" ht="30" x14ac:dyDescent="0.25">
      <c r="A1714" s="394">
        <v>24</v>
      </c>
      <c r="B1714" s="374" t="s">
        <v>4303</v>
      </c>
      <c r="C1714" s="374" t="s">
        <v>4304</v>
      </c>
      <c r="D1714" s="169" t="s">
        <v>60</v>
      </c>
      <c r="E1714" s="169" t="s">
        <v>69</v>
      </c>
      <c r="F1714" s="376" t="s">
        <v>39</v>
      </c>
      <c r="G1714" s="371"/>
      <c r="H1714" s="104"/>
      <c r="I1714" s="107" t="s">
        <v>4555</v>
      </c>
      <c r="J1714" s="371" t="s">
        <v>2919</v>
      </c>
      <c r="K1714" s="118">
        <v>33</v>
      </c>
      <c r="L1714" s="104" t="s">
        <v>2185</v>
      </c>
      <c r="M1714" s="378">
        <v>1711</v>
      </c>
      <c r="N1714" s="369"/>
      <c r="O1714" s="369"/>
      <c r="P1714" s="369"/>
      <c r="Q1714" s="369"/>
      <c r="R1714" s="369"/>
      <c r="S1714" s="369"/>
      <c r="T1714" s="172"/>
    </row>
    <row r="1715" spans="1:20" ht="31.5" x14ac:dyDescent="0.25">
      <c r="A1715" s="397" t="s">
        <v>2196</v>
      </c>
      <c r="B1715" s="398" t="s">
        <v>2197</v>
      </c>
      <c r="C1715" s="399"/>
      <c r="D1715" s="163"/>
      <c r="E1715" s="163"/>
      <c r="F1715" s="163"/>
      <c r="G1715" s="163"/>
      <c r="H1715" s="163"/>
      <c r="I1715" s="128"/>
      <c r="J1715" s="163"/>
      <c r="K1715" s="164">
        <v>33</v>
      </c>
      <c r="L1715" s="405" t="s">
        <v>2196</v>
      </c>
      <c r="M1715" s="379">
        <v>1712</v>
      </c>
      <c r="N1715" s="401" t="s">
        <v>2456</v>
      </c>
      <c r="O1715" s="370"/>
      <c r="P1715" s="370"/>
      <c r="Q1715" s="370"/>
      <c r="R1715" s="370"/>
      <c r="S1715" s="370"/>
      <c r="T1715" s="402" t="s">
        <v>4810</v>
      </c>
    </row>
    <row r="1716" spans="1:20" ht="30" x14ac:dyDescent="0.25">
      <c r="A1716" s="394" t="s">
        <v>4003</v>
      </c>
      <c r="B1716" s="374" t="s">
        <v>4305</v>
      </c>
      <c r="C1716" s="374" t="s">
        <v>809</v>
      </c>
      <c r="D1716" s="104" t="s">
        <v>94</v>
      </c>
      <c r="E1716" s="104" t="s">
        <v>423</v>
      </c>
      <c r="F1716" s="371" t="s">
        <v>39</v>
      </c>
      <c r="G1716" s="371"/>
      <c r="H1716" s="104" t="s">
        <v>83</v>
      </c>
      <c r="I1716" s="103"/>
      <c r="J1716" s="371" t="s">
        <v>4563</v>
      </c>
      <c r="K1716" s="118">
        <v>33</v>
      </c>
      <c r="L1716" s="104" t="s">
        <v>2196</v>
      </c>
      <c r="M1716" s="378">
        <v>1713</v>
      </c>
      <c r="N1716" s="369"/>
      <c r="O1716" s="369"/>
      <c r="P1716" s="369"/>
      <c r="Q1716" s="369"/>
      <c r="R1716" s="369"/>
      <c r="S1716" s="369"/>
      <c r="T1716" s="172"/>
    </row>
    <row r="1717" spans="1:20" x14ac:dyDescent="0.25">
      <c r="A1717" s="394" t="s">
        <v>4005</v>
      </c>
      <c r="B1717" s="374" t="s">
        <v>2198</v>
      </c>
      <c r="C1717" s="374" t="s">
        <v>598</v>
      </c>
      <c r="D1717" s="104" t="s">
        <v>49</v>
      </c>
      <c r="E1717" s="104" t="s">
        <v>383</v>
      </c>
      <c r="F1717" s="371" t="s">
        <v>39</v>
      </c>
      <c r="G1717" s="371"/>
      <c r="H1717" s="104"/>
      <c r="I1717" s="103"/>
      <c r="J1717" s="371" t="s">
        <v>4563</v>
      </c>
      <c r="K1717" s="118">
        <v>33</v>
      </c>
      <c r="L1717" s="104" t="s">
        <v>2196</v>
      </c>
      <c r="M1717" s="378">
        <v>1714</v>
      </c>
      <c r="N1717" s="369"/>
      <c r="O1717" s="369"/>
      <c r="P1717" s="369"/>
      <c r="Q1717" s="369"/>
      <c r="R1717" s="369"/>
      <c r="S1717" s="369"/>
      <c r="T1717" s="172"/>
    </row>
    <row r="1718" spans="1:20" ht="30" x14ac:dyDescent="0.25">
      <c r="A1718" s="173" t="s">
        <v>3035</v>
      </c>
      <c r="B1718" s="374" t="s">
        <v>4306</v>
      </c>
      <c r="C1718" s="374" t="s">
        <v>615</v>
      </c>
      <c r="D1718" s="104" t="s">
        <v>37</v>
      </c>
      <c r="E1718" s="104" t="s">
        <v>748</v>
      </c>
      <c r="F1718" s="371" t="s">
        <v>39</v>
      </c>
      <c r="G1718" s="104" t="s">
        <v>4453</v>
      </c>
      <c r="H1718" s="104"/>
      <c r="I1718" s="103" t="s">
        <v>3659</v>
      </c>
      <c r="J1718" s="104" t="s">
        <v>37</v>
      </c>
      <c r="K1718" s="103">
        <v>33</v>
      </c>
      <c r="L1718" s="104" t="s">
        <v>2196</v>
      </c>
      <c r="M1718" s="174">
        <v>1715</v>
      </c>
      <c r="N1718" s="81"/>
      <c r="O1718" s="81"/>
      <c r="P1718" s="81"/>
      <c r="Q1718" s="81"/>
      <c r="R1718" s="81"/>
      <c r="S1718" s="81"/>
      <c r="T1718" s="172"/>
    </row>
    <row r="1719" spans="1:20" ht="30" x14ac:dyDescent="0.25">
      <c r="A1719" s="173" t="s">
        <v>3038</v>
      </c>
      <c r="B1719" s="374" t="s">
        <v>4307</v>
      </c>
      <c r="C1719" s="374" t="s">
        <v>626</v>
      </c>
      <c r="D1719" s="104" t="s">
        <v>685</v>
      </c>
      <c r="E1719" s="104" t="s">
        <v>69</v>
      </c>
      <c r="F1719" s="371" t="s">
        <v>39</v>
      </c>
      <c r="G1719" s="104" t="s">
        <v>4453</v>
      </c>
      <c r="H1719" s="104"/>
      <c r="I1719" s="103" t="s">
        <v>4437</v>
      </c>
      <c r="J1719" s="104" t="s">
        <v>3217</v>
      </c>
      <c r="K1719" s="103">
        <v>33</v>
      </c>
      <c r="L1719" s="104" t="s">
        <v>2196</v>
      </c>
      <c r="M1719" s="174">
        <v>1716</v>
      </c>
      <c r="N1719" s="81"/>
      <c r="O1719" s="81"/>
      <c r="P1719" s="81"/>
      <c r="Q1719" s="81"/>
      <c r="R1719" s="81"/>
      <c r="S1719" s="81"/>
      <c r="T1719" s="172"/>
    </row>
    <row r="1720" spans="1:20" x14ac:dyDescent="0.25">
      <c r="A1720" s="394" t="s">
        <v>4760</v>
      </c>
      <c r="B1720" s="374" t="s">
        <v>4308</v>
      </c>
      <c r="C1720" s="374" t="s">
        <v>631</v>
      </c>
      <c r="D1720" s="104" t="s">
        <v>37</v>
      </c>
      <c r="E1720" s="104" t="s">
        <v>712</v>
      </c>
      <c r="F1720" s="371" t="s">
        <v>39</v>
      </c>
      <c r="G1720" s="104"/>
      <c r="H1720" s="104"/>
      <c r="I1720" s="103"/>
      <c r="J1720" s="104" t="s">
        <v>21</v>
      </c>
      <c r="K1720" s="118">
        <v>33</v>
      </c>
      <c r="L1720" s="104" t="s">
        <v>2196</v>
      </c>
      <c r="M1720" s="378">
        <v>1717</v>
      </c>
      <c r="N1720" s="369"/>
      <c r="O1720" s="369"/>
      <c r="P1720" s="369"/>
      <c r="Q1720" s="369"/>
      <c r="R1720" s="369"/>
      <c r="S1720" s="369"/>
      <c r="T1720" s="172"/>
    </row>
    <row r="1721" spans="1:20" x14ac:dyDescent="0.25">
      <c r="A1721" s="394" t="s">
        <v>4761</v>
      </c>
      <c r="B1721" s="374" t="s">
        <v>2199</v>
      </c>
      <c r="C1721" s="374" t="s">
        <v>815</v>
      </c>
      <c r="D1721" s="104" t="s">
        <v>49</v>
      </c>
      <c r="E1721" s="104" t="s">
        <v>418</v>
      </c>
      <c r="F1721" s="371" t="s">
        <v>39</v>
      </c>
      <c r="G1721" s="371"/>
      <c r="H1721" s="104"/>
      <c r="I1721" s="103"/>
      <c r="J1721" s="371" t="s">
        <v>4563</v>
      </c>
      <c r="K1721" s="118">
        <v>33</v>
      </c>
      <c r="L1721" s="104" t="s">
        <v>2196</v>
      </c>
      <c r="M1721" s="378">
        <v>1718</v>
      </c>
      <c r="N1721" s="369"/>
      <c r="O1721" s="369"/>
      <c r="P1721" s="369"/>
      <c r="Q1721" s="369"/>
      <c r="R1721" s="369"/>
      <c r="S1721" s="369"/>
      <c r="T1721" s="172"/>
    </row>
    <row r="1722" spans="1:20" x14ac:dyDescent="0.25">
      <c r="A1722" s="394" t="s">
        <v>4762</v>
      </c>
      <c r="B1722" s="374" t="s">
        <v>4309</v>
      </c>
      <c r="C1722" s="374" t="s">
        <v>817</v>
      </c>
      <c r="D1722" s="104" t="s">
        <v>49</v>
      </c>
      <c r="E1722" s="104" t="s">
        <v>429</v>
      </c>
      <c r="F1722" s="371" t="s">
        <v>39</v>
      </c>
      <c r="G1722" s="371"/>
      <c r="H1722" s="104" t="s">
        <v>83</v>
      </c>
      <c r="I1722" s="103"/>
      <c r="J1722" s="371" t="s">
        <v>4563</v>
      </c>
      <c r="K1722" s="118">
        <v>33</v>
      </c>
      <c r="L1722" s="104" t="s">
        <v>2196</v>
      </c>
      <c r="M1722" s="378">
        <v>1719</v>
      </c>
      <c r="N1722" s="369"/>
      <c r="O1722" s="369"/>
      <c r="P1722" s="369"/>
      <c r="Q1722" s="369"/>
      <c r="R1722" s="369"/>
      <c r="S1722" s="369"/>
      <c r="T1722" s="172"/>
    </row>
    <row r="1723" spans="1:20" ht="31.5" x14ac:dyDescent="0.25">
      <c r="A1723" s="397" t="s">
        <v>2201</v>
      </c>
      <c r="B1723" s="398" t="s">
        <v>2202</v>
      </c>
      <c r="C1723" s="399"/>
      <c r="D1723" s="163"/>
      <c r="E1723" s="163"/>
      <c r="F1723" s="163"/>
      <c r="G1723" s="163"/>
      <c r="H1723" s="163"/>
      <c r="I1723" s="128"/>
      <c r="J1723" s="163"/>
      <c r="K1723" s="164">
        <v>33</v>
      </c>
      <c r="L1723" s="405" t="s">
        <v>2201</v>
      </c>
      <c r="M1723" s="377">
        <v>1720</v>
      </c>
      <c r="N1723" s="401" t="s">
        <v>341</v>
      </c>
      <c r="O1723" s="370"/>
      <c r="P1723" s="370"/>
      <c r="Q1723" s="370"/>
      <c r="R1723" s="370"/>
      <c r="S1723" s="370"/>
      <c r="T1723" s="402" t="s">
        <v>4809</v>
      </c>
    </row>
    <row r="1724" spans="1:20" ht="30" x14ac:dyDescent="0.25">
      <c r="A1724" s="173" t="s">
        <v>2962</v>
      </c>
      <c r="B1724" s="374" t="s">
        <v>2203</v>
      </c>
      <c r="C1724" s="374" t="s">
        <v>80</v>
      </c>
      <c r="D1724" s="104" t="s">
        <v>94</v>
      </c>
      <c r="E1724" s="104" t="s">
        <v>423</v>
      </c>
      <c r="F1724" s="371" t="s">
        <v>39</v>
      </c>
      <c r="G1724" s="104" t="s">
        <v>4453</v>
      </c>
      <c r="H1724" s="104"/>
      <c r="I1724" s="103" t="s">
        <v>4640</v>
      </c>
      <c r="J1724" s="104" t="s">
        <v>4310</v>
      </c>
      <c r="K1724" s="103">
        <v>33</v>
      </c>
      <c r="L1724" s="104" t="s">
        <v>2201</v>
      </c>
      <c r="M1724" s="174">
        <v>1721</v>
      </c>
      <c r="N1724" s="81"/>
      <c r="O1724" s="81"/>
      <c r="P1724" s="81"/>
      <c r="Q1724" s="81"/>
      <c r="R1724" s="81"/>
      <c r="S1724" s="81"/>
      <c r="T1724" s="172"/>
    </row>
    <row r="1725" spans="1:20" x14ac:dyDescent="0.25">
      <c r="A1725" s="394" t="s">
        <v>4005</v>
      </c>
      <c r="B1725" s="374" t="s">
        <v>2205</v>
      </c>
      <c r="C1725" s="374" t="s">
        <v>85</v>
      </c>
      <c r="D1725" s="104" t="s">
        <v>173</v>
      </c>
      <c r="E1725" s="104" t="s">
        <v>69</v>
      </c>
      <c r="F1725" s="371" t="s">
        <v>39</v>
      </c>
      <c r="G1725" s="104"/>
      <c r="H1725" s="104"/>
      <c r="I1725" s="103"/>
      <c r="J1725" s="104" t="s">
        <v>1987</v>
      </c>
      <c r="K1725" s="118">
        <v>33</v>
      </c>
      <c r="L1725" s="104" t="s">
        <v>2201</v>
      </c>
      <c r="M1725" s="378">
        <v>1722</v>
      </c>
      <c r="N1725" s="369"/>
      <c r="O1725" s="369"/>
      <c r="P1725" s="369"/>
      <c r="Q1725" s="369"/>
      <c r="R1725" s="369"/>
      <c r="S1725" s="369"/>
      <c r="T1725" s="172"/>
    </row>
    <row r="1726" spans="1:20" ht="45" x14ac:dyDescent="0.25">
      <c r="A1726" s="394" t="s">
        <v>4758</v>
      </c>
      <c r="B1726" s="374" t="s">
        <v>4311</v>
      </c>
      <c r="C1726" s="374" t="s">
        <v>96</v>
      </c>
      <c r="D1726" s="371" t="s">
        <v>111</v>
      </c>
      <c r="E1726" s="104" t="s">
        <v>229</v>
      </c>
      <c r="F1726" s="104" t="s">
        <v>105</v>
      </c>
      <c r="G1726" s="104"/>
      <c r="H1726" s="104"/>
      <c r="I1726" s="103"/>
      <c r="J1726" s="104" t="s">
        <v>1987</v>
      </c>
      <c r="K1726" s="118">
        <v>33</v>
      </c>
      <c r="L1726" s="104" t="s">
        <v>2201</v>
      </c>
      <c r="M1726" s="378">
        <v>1723</v>
      </c>
      <c r="N1726" s="369"/>
      <c r="O1726" s="369"/>
      <c r="P1726" s="369"/>
      <c r="Q1726" s="369"/>
      <c r="R1726" s="369"/>
      <c r="S1726" s="369"/>
      <c r="T1726" s="172"/>
    </row>
    <row r="1727" spans="1:20" ht="31.5" x14ac:dyDescent="0.25">
      <c r="A1727" s="397" t="s">
        <v>2207</v>
      </c>
      <c r="B1727" s="398" t="s">
        <v>2208</v>
      </c>
      <c r="C1727" s="399"/>
      <c r="D1727" s="163"/>
      <c r="E1727" s="163"/>
      <c r="F1727" s="163"/>
      <c r="G1727" s="163"/>
      <c r="H1727" s="163"/>
      <c r="I1727" s="128"/>
      <c r="J1727" s="163"/>
      <c r="K1727" s="164">
        <v>33</v>
      </c>
      <c r="L1727" s="405" t="s">
        <v>2207</v>
      </c>
      <c r="M1727" s="379">
        <v>1724</v>
      </c>
      <c r="N1727" s="401" t="s">
        <v>341</v>
      </c>
      <c r="O1727" s="370"/>
      <c r="P1727" s="370"/>
      <c r="Q1727" s="370"/>
      <c r="R1727" s="370"/>
      <c r="S1727" s="370"/>
      <c r="T1727" s="402" t="s">
        <v>4808</v>
      </c>
    </row>
    <row r="1728" spans="1:20" x14ac:dyDescent="0.25">
      <c r="A1728" s="403" t="s">
        <v>21</v>
      </c>
      <c r="B1728" s="374" t="s">
        <v>1905</v>
      </c>
      <c r="C1728" s="374"/>
      <c r="D1728" s="104"/>
      <c r="E1728" s="104"/>
      <c r="F1728" s="104"/>
      <c r="G1728" s="104"/>
      <c r="H1728" s="104"/>
      <c r="I1728" s="103"/>
      <c r="J1728" s="104"/>
      <c r="K1728" s="118">
        <v>33</v>
      </c>
      <c r="L1728" s="104" t="s">
        <v>2207</v>
      </c>
      <c r="M1728" s="378">
        <v>1725</v>
      </c>
      <c r="N1728" s="369"/>
      <c r="O1728" s="369"/>
      <c r="P1728" s="369"/>
      <c r="Q1728" s="369"/>
      <c r="R1728" s="369"/>
      <c r="S1728" s="369"/>
      <c r="T1728" s="172"/>
    </row>
    <row r="1729" spans="1:20" ht="31.5" x14ac:dyDescent="0.25">
      <c r="A1729" s="397" t="s">
        <v>2209</v>
      </c>
      <c r="B1729" s="398" t="s">
        <v>2210</v>
      </c>
      <c r="C1729" s="399"/>
      <c r="D1729" s="163"/>
      <c r="E1729" s="163"/>
      <c r="F1729" s="163"/>
      <c r="G1729" s="163"/>
      <c r="H1729" s="163"/>
      <c r="I1729" s="128"/>
      <c r="J1729" s="163"/>
      <c r="K1729" s="164">
        <v>33</v>
      </c>
      <c r="L1729" s="405" t="s">
        <v>2209</v>
      </c>
      <c r="M1729" s="377">
        <v>1726</v>
      </c>
      <c r="N1729" s="401" t="s">
        <v>341</v>
      </c>
      <c r="O1729" s="370"/>
      <c r="P1729" s="370"/>
      <c r="Q1729" s="370"/>
      <c r="R1729" s="370"/>
      <c r="S1729" s="370"/>
      <c r="T1729" s="402" t="s">
        <v>4808</v>
      </c>
    </row>
    <row r="1730" spans="1:20" x14ac:dyDescent="0.25">
      <c r="A1730" s="403" t="s">
        <v>21</v>
      </c>
      <c r="B1730" s="374" t="s">
        <v>1905</v>
      </c>
      <c r="C1730" s="374"/>
      <c r="D1730" s="104"/>
      <c r="E1730" s="104"/>
      <c r="F1730" s="104"/>
      <c r="G1730" s="104"/>
      <c r="H1730" s="104"/>
      <c r="I1730" s="103"/>
      <c r="J1730" s="104"/>
      <c r="K1730" s="118">
        <v>33</v>
      </c>
      <c r="L1730" s="104" t="s">
        <v>2209</v>
      </c>
      <c r="M1730" s="378">
        <v>1727</v>
      </c>
      <c r="N1730" s="369"/>
      <c r="O1730" s="369"/>
      <c r="P1730" s="369"/>
      <c r="Q1730" s="369"/>
      <c r="R1730" s="369"/>
      <c r="S1730" s="369"/>
      <c r="T1730" s="172"/>
    </row>
    <row r="1731" spans="1:20" ht="31.5" x14ac:dyDescent="0.25">
      <c r="A1731" s="397" t="s">
        <v>2211</v>
      </c>
      <c r="B1731" s="398" t="s">
        <v>2212</v>
      </c>
      <c r="C1731" s="399"/>
      <c r="D1731" s="163"/>
      <c r="E1731" s="163"/>
      <c r="F1731" s="163"/>
      <c r="G1731" s="163"/>
      <c r="H1731" s="163"/>
      <c r="I1731" s="128"/>
      <c r="J1731" s="163"/>
      <c r="K1731" s="164">
        <v>33</v>
      </c>
      <c r="L1731" s="405" t="s">
        <v>2211</v>
      </c>
      <c r="M1731" s="379">
        <v>1728</v>
      </c>
      <c r="N1731" s="401" t="s">
        <v>2541</v>
      </c>
      <c r="O1731" s="370"/>
      <c r="P1731" s="370"/>
      <c r="Q1731" s="370"/>
      <c r="R1731" s="370"/>
      <c r="S1731" s="370"/>
      <c r="T1731" s="402" t="s">
        <v>4807</v>
      </c>
    </row>
    <row r="1732" spans="1:20" ht="45" x14ac:dyDescent="0.25">
      <c r="A1732" s="406">
        <v>1</v>
      </c>
      <c r="B1732" s="374" t="s">
        <v>4312</v>
      </c>
      <c r="C1732" s="374" t="s">
        <v>80</v>
      </c>
      <c r="D1732" s="104" t="s">
        <v>94</v>
      </c>
      <c r="E1732" s="104" t="s">
        <v>423</v>
      </c>
      <c r="F1732" s="371" t="s">
        <v>39</v>
      </c>
      <c r="G1732" s="104" t="s">
        <v>4453</v>
      </c>
      <c r="H1732" s="104"/>
      <c r="I1732" s="103" t="s">
        <v>4626</v>
      </c>
      <c r="J1732" s="104" t="s">
        <v>4188</v>
      </c>
      <c r="K1732" s="103">
        <v>33</v>
      </c>
      <c r="L1732" s="104" t="s">
        <v>2211</v>
      </c>
      <c r="M1732" s="174">
        <v>1729</v>
      </c>
      <c r="N1732" s="81"/>
      <c r="O1732" s="81"/>
      <c r="P1732" s="81"/>
      <c r="Q1732" s="81"/>
      <c r="R1732" s="81"/>
      <c r="S1732" s="81"/>
      <c r="T1732" s="172"/>
    </row>
    <row r="1733" spans="1:20" ht="45" x14ac:dyDescent="0.25">
      <c r="A1733" s="403">
        <v>2</v>
      </c>
      <c r="B1733" s="374" t="s">
        <v>4313</v>
      </c>
      <c r="C1733" s="374" t="s">
        <v>96</v>
      </c>
      <c r="D1733" s="371" t="s">
        <v>111</v>
      </c>
      <c r="E1733" s="104" t="s">
        <v>229</v>
      </c>
      <c r="F1733" s="104" t="s">
        <v>105</v>
      </c>
      <c r="G1733" s="104"/>
      <c r="H1733" s="104"/>
      <c r="I1733" s="103"/>
      <c r="J1733" s="104" t="s">
        <v>4188</v>
      </c>
      <c r="K1733" s="118">
        <v>33</v>
      </c>
      <c r="L1733" s="104" t="s">
        <v>2211</v>
      </c>
      <c r="M1733" s="378">
        <v>1730</v>
      </c>
      <c r="N1733" s="369"/>
      <c r="O1733" s="369"/>
      <c r="P1733" s="369"/>
      <c r="Q1733" s="369"/>
      <c r="R1733" s="369"/>
      <c r="S1733" s="369"/>
      <c r="T1733" s="172"/>
    </row>
    <row r="1734" spans="1:20" ht="31.5" x14ac:dyDescent="0.25">
      <c r="A1734" s="397" t="s">
        <v>2213</v>
      </c>
      <c r="B1734" s="398" t="s">
        <v>2214</v>
      </c>
      <c r="C1734" s="399"/>
      <c r="D1734" s="163"/>
      <c r="E1734" s="163"/>
      <c r="F1734" s="163"/>
      <c r="G1734" s="163"/>
      <c r="H1734" s="163"/>
      <c r="I1734" s="102"/>
      <c r="J1734" s="163"/>
      <c r="K1734" s="164">
        <v>40</v>
      </c>
      <c r="L1734" s="405" t="s">
        <v>2213</v>
      </c>
      <c r="M1734" s="379">
        <v>1731</v>
      </c>
      <c r="N1734" s="401" t="s">
        <v>2513</v>
      </c>
      <c r="O1734" s="370"/>
      <c r="P1734" s="370"/>
      <c r="Q1734" s="370"/>
      <c r="R1734" s="370"/>
      <c r="S1734" s="370"/>
      <c r="T1734" s="402" t="s">
        <v>4314</v>
      </c>
    </row>
    <row r="1735" spans="1:20" ht="45" x14ac:dyDescent="0.25">
      <c r="A1735" s="173" t="s">
        <v>2962</v>
      </c>
      <c r="B1735" s="374" t="s">
        <v>4315</v>
      </c>
      <c r="C1735" s="374" t="s">
        <v>1101</v>
      </c>
      <c r="D1735" s="104" t="s">
        <v>94</v>
      </c>
      <c r="E1735" s="104" t="s">
        <v>423</v>
      </c>
      <c r="F1735" s="371" t="s">
        <v>39</v>
      </c>
      <c r="G1735" s="104" t="s">
        <v>4453</v>
      </c>
      <c r="H1735" s="104" t="s">
        <v>83</v>
      </c>
      <c r="I1735" s="103" t="s">
        <v>4641</v>
      </c>
      <c r="J1735" s="104" t="s">
        <v>4316</v>
      </c>
      <c r="K1735" s="103">
        <v>40</v>
      </c>
      <c r="L1735" s="104" t="s">
        <v>2213</v>
      </c>
      <c r="M1735" s="174">
        <v>1732</v>
      </c>
      <c r="N1735" s="81"/>
      <c r="O1735" s="81"/>
      <c r="P1735" s="81"/>
      <c r="Q1735" s="81"/>
      <c r="R1735" s="81"/>
      <c r="S1735" s="81"/>
      <c r="T1735" s="172"/>
    </row>
    <row r="1736" spans="1:20" ht="150" x14ac:dyDescent="0.25">
      <c r="A1736" s="173" t="s">
        <v>3032</v>
      </c>
      <c r="B1736" s="374" t="s">
        <v>4317</v>
      </c>
      <c r="C1736" s="374" t="s">
        <v>1103</v>
      </c>
      <c r="D1736" s="104" t="s">
        <v>49</v>
      </c>
      <c r="E1736" s="104" t="s">
        <v>4318</v>
      </c>
      <c r="F1736" s="371" t="s">
        <v>39</v>
      </c>
      <c r="G1736" s="104" t="s">
        <v>4453</v>
      </c>
      <c r="H1736" s="104" t="s">
        <v>83</v>
      </c>
      <c r="I1736" s="118" t="s">
        <v>4642</v>
      </c>
      <c r="J1736" s="104" t="s">
        <v>4316</v>
      </c>
      <c r="K1736" s="103">
        <v>40</v>
      </c>
      <c r="L1736" s="104" t="s">
        <v>2213</v>
      </c>
      <c r="M1736" s="174">
        <v>1733</v>
      </c>
      <c r="N1736" s="81"/>
      <c r="O1736" s="81"/>
      <c r="P1736" s="81"/>
      <c r="Q1736" s="81"/>
      <c r="R1736" s="81"/>
      <c r="S1736" s="81"/>
      <c r="T1736" s="172"/>
    </row>
    <row r="1737" spans="1:20" ht="30" x14ac:dyDescent="0.25">
      <c r="A1737" s="441">
        <v>3</v>
      </c>
      <c r="B1737" s="417" t="s">
        <v>4319</v>
      </c>
      <c r="C1737" s="417" t="s">
        <v>4320</v>
      </c>
      <c r="D1737" s="453" t="s">
        <v>49</v>
      </c>
      <c r="E1737" s="372" t="s">
        <v>44</v>
      </c>
      <c r="F1737" s="371" t="s">
        <v>39</v>
      </c>
      <c r="G1737" s="104"/>
      <c r="H1737" s="104"/>
      <c r="I1737" s="429"/>
      <c r="J1737" s="104" t="s">
        <v>1704</v>
      </c>
      <c r="K1737" s="118">
        <v>40</v>
      </c>
      <c r="L1737" s="104" t="s">
        <v>2213</v>
      </c>
      <c r="M1737" s="378">
        <v>1734</v>
      </c>
      <c r="N1737" s="369"/>
      <c r="O1737" s="369"/>
      <c r="P1737" s="369"/>
      <c r="Q1737" s="369"/>
      <c r="R1737" s="369"/>
      <c r="S1737" s="369"/>
      <c r="T1737" s="81"/>
    </row>
    <row r="1738" spans="1:20" x14ac:dyDescent="0.25">
      <c r="A1738" s="442">
        <v>4</v>
      </c>
      <c r="B1738" s="443" t="s">
        <v>4321</v>
      </c>
      <c r="C1738" s="417" t="s">
        <v>4322</v>
      </c>
      <c r="D1738" s="444" t="s">
        <v>37</v>
      </c>
      <c r="E1738" s="169" t="s">
        <v>44</v>
      </c>
      <c r="F1738" s="371" t="s">
        <v>39</v>
      </c>
      <c r="G1738" s="169"/>
      <c r="H1738" s="104"/>
      <c r="I1738" s="429"/>
      <c r="J1738" s="169" t="s">
        <v>1609</v>
      </c>
      <c r="K1738" s="118">
        <v>40</v>
      </c>
      <c r="L1738" s="104" t="s">
        <v>2213</v>
      </c>
      <c r="M1738" s="378">
        <v>1735</v>
      </c>
      <c r="N1738" s="369"/>
      <c r="O1738" s="369"/>
      <c r="P1738" s="369"/>
      <c r="Q1738" s="369"/>
      <c r="R1738" s="369"/>
      <c r="S1738" s="369"/>
      <c r="T1738" s="81"/>
    </row>
    <row r="1739" spans="1:20" ht="60" x14ac:dyDescent="0.25">
      <c r="A1739" s="450">
        <v>5</v>
      </c>
      <c r="B1739" s="443" t="s">
        <v>4323</v>
      </c>
      <c r="C1739" s="417" t="s">
        <v>4324</v>
      </c>
      <c r="D1739" s="169" t="s">
        <v>37</v>
      </c>
      <c r="E1739" s="169" t="s">
        <v>44</v>
      </c>
      <c r="F1739" s="371" t="s">
        <v>39</v>
      </c>
      <c r="G1739" s="169" t="s">
        <v>4453</v>
      </c>
      <c r="H1739" s="104" t="s">
        <v>83</v>
      </c>
      <c r="I1739" s="168" t="s">
        <v>4566</v>
      </c>
      <c r="J1739" s="169" t="s">
        <v>4504</v>
      </c>
      <c r="K1739" s="103">
        <v>40</v>
      </c>
      <c r="L1739" s="104" t="s">
        <v>2213</v>
      </c>
      <c r="M1739" s="174">
        <v>1736</v>
      </c>
      <c r="N1739" s="81"/>
      <c r="O1739" s="81"/>
      <c r="P1739" s="81"/>
      <c r="Q1739" s="81"/>
      <c r="R1739" s="81"/>
      <c r="S1739" s="81"/>
      <c r="T1739" s="81"/>
    </row>
    <row r="1740" spans="1:20" ht="30" x14ac:dyDescent="0.25">
      <c r="A1740" s="454">
        <v>6</v>
      </c>
      <c r="B1740" s="446" t="s">
        <v>4325</v>
      </c>
      <c r="C1740" s="417" t="s">
        <v>4326</v>
      </c>
      <c r="D1740" s="452" t="s">
        <v>37</v>
      </c>
      <c r="E1740" s="420" t="s">
        <v>44</v>
      </c>
      <c r="F1740" s="371" t="s">
        <v>39</v>
      </c>
      <c r="G1740" s="169" t="s">
        <v>4453</v>
      </c>
      <c r="H1740" s="104" t="s">
        <v>83</v>
      </c>
      <c r="I1740" s="168" t="s">
        <v>4566</v>
      </c>
      <c r="J1740" s="169" t="s">
        <v>4504</v>
      </c>
      <c r="K1740" s="103">
        <v>40</v>
      </c>
      <c r="L1740" s="104" t="s">
        <v>2213</v>
      </c>
      <c r="M1740" s="174">
        <v>1737</v>
      </c>
      <c r="N1740" s="81"/>
      <c r="O1740" s="81"/>
      <c r="P1740" s="81"/>
      <c r="Q1740" s="81"/>
      <c r="R1740" s="81"/>
      <c r="S1740" s="81"/>
      <c r="T1740" s="81"/>
    </row>
    <row r="1741" spans="1:20" ht="30" x14ac:dyDescent="0.25">
      <c r="A1741" s="173">
        <v>7</v>
      </c>
      <c r="B1741" s="374" t="s">
        <v>4327</v>
      </c>
      <c r="C1741" s="417" t="s">
        <v>4328</v>
      </c>
      <c r="D1741" s="104" t="s">
        <v>37</v>
      </c>
      <c r="E1741" s="104" t="s">
        <v>44</v>
      </c>
      <c r="F1741" s="371" t="s">
        <v>39</v>
      </c>
      <c r="G1741" s="169" t="s">
        <v>4453</v>
      </c>
      <c r="H1741" s="104" t="s">
        <v>83</v>
      </c>
      <c r="I1741" s="118" t="s">
        <v>3659</v>
      </c>
      <c r="J1741" s="104" t="s">
        <v>37</v>
      </c>
      <c r="K1741" s="103">
        <v>40</v>
      </c>
      <c r="L1741" s="104" t="s">
        <v>2213</v>
      </c>
      <c r="M1741" s="174">
        <v>1738</v>
      </c>
      <c r="N1741" s="81"/>
      <c r="O1741" s="81"/>
      <c r="P1741" s="81"/>
      <c r="Q1741" s="81"/>
      <c r="R1741" s="81"/>
      <c r="S1741" s="81"/>
      <c r="T1741" s="172"/>
    </row>
    <row r="1742" spans="1:20" ht="30" x14ac:dyDescent="0.25">
      <c r="A1742" s="173">
        <v>8</v>
      </c>
      <c r="B1742" s="374" t="s">
        <v>4329</v>
      </c>
      <c r="C1742" s="417" t="s">
        <v>4330</v>
      </c>
      <c r="D1742" s="104" t="s">
        <v>37</v>
      </c>
      <c r="E1742" s="104" t="s">
        <v>81</v>
      </c>
      <c r="F1742" s="371" t="s">
        <v>39</v>
      </c>
      <c r="G1742" s="169" t="s">
        <v>4453</v>
      </c>
      <c r="H1742" s="104" t="s">
        <v>83</v>
      </c>
      <c r="I1742" s="118" t="s">
        <v>3659</v>
      </c>
      <c r="J1742" s="104" t="s">
        <v>37</v>
      </c>
      <c r="K1742" s="103">
        <v>40</v>
      </c>
      <c r="L1742" s="104" t="s">
        <v>2213</v>
      </c>
      <c r="M1742" s="174">
        <v>1739</v>
      </c>
      <c r="N1742" s="81"/>
      <c r="O1742" s="81"/>
      <c r="P1742" s="81"/>
      <c r="Q1742" s="81"/>
      <c r="R1742" s="81"/>
      <c r="S1742" s="81"/>
      <c r="T1742" s="172"/>
    </row>
    <row r="1743" spans="1:20" ht="30" x14ac:dyDescent="0.25">
      <c r="A1743" s="431">
        <v>9</v>
      </c>
      <c r="B1743" s="374" t="s">
        <v>4331</v>
      </c>
      <c r="C1743" s="417" t="s">
        <v>4332</v>
      </c>
      <c r="D1743" s="412" t="s">
        <v>37</v>
      </c>
      <c r="E1743" s="104" t="s">
        <v>44</v>
      </c>
      <c r="F1743" s="371" t="s">
        <v>39</v>
      </c>
      <c r="G1743" s="169" t="s">
        <v>4453</v>
      </c>
      <c r="H1743" s="104" t="s">
        <v>83</v>
      </c>
      <c r="I1743" s="118" t="s">
        <v>3659</v>
      </c>
      <c r="J1743" s="104" t="s">
        <v>37</v>
      </c>
      <c r="K1743" s="103">
        <v>40</v>
      </c>
      <c r="L1743" s="104" t="s">
        <v>2213</v>
      </c>
      <c r="M1743" s="174">
        <v>1740</v>
      </c>
      <c r="N1743" s="81"/>
      <c r="O1743" s="81"/>
      <c r="P1743" s="81"/>
      <c r="Q1743" s="81"/>
      <c r="R1743" s="81"/>
      <c r="S1743" s="81"/>
      <c r="T1743" s="81"/>
    </row>
    <row r="1744" spans="1:20" x14ac:dyDescent="0.25">
      <c r="A1744" s="394">
        <v>10</v>
      </c>
      <c r="B1744" s="374" t="s">
        <v>1584</v>
      </c>
      <c r="C1744" s="374" t="s">
        <v>892</v>
      </c>
      <c r="D1744" s="104" t="s">
        <v>37</v>
      </c>
      <c r="E1744" s="104" t="s">
        <v>712</v>
      </c>
      <c r="F1744" s="371" t="s">
        <v>39</v>
      </c>
      <c r="G1744" s="104"/>
      <c r="H1744" s="104"/>
      <c r="I1744" s="429"/>
      <c r="J1744" s="104" t="s">
        <v>1609</v>
      </c>
      <c r="K1744" s="118">
        <v>40</v>
      </c>
      <c r="L1744" s="104" t="s">
        <v>2213</v>
      </c>
      <c r="M1744" s="378">
        <v>1741</v>
      </c>
      <c r="N1744" s="369"/>
      <c r="O1744" s="369"/>
      <c r="P1744" s="369"/>
      <c r="Q1744" s="369"/>
      <c r="R1744" s="369"/>
      <c r="S1744" s="369"/>
      <c r="T1744" s="172"/>
    </row>
    <row r="1745" spans="1:20" x14ac:dyDescent="0.25">
      <c r="A1745" s="394">
        <v>11</v>
      </c>
      <c r="B1745" s="374" t="s">
        <v>154</v>
      </c>
      <c r="C1745" s="374" t="s">
        <v>4333</v>
      </c>
      <c r="D1745" s="371" t="s">
        <v>60</v>
      </c>
      <c r="E1745" s="104" t="s">
        <v>81</v>
      </c>
      <c r="F1745" s="371" t="s">
        <v>39</v>
      </c>
      <c r="G1745" s="104"/>
      <c r="H1745" s="104"/>
      <c r="I1745" s="429"/>
      <c r="J1745" s="104" t="s">
        <v>1704</v>
      </c>
      <c r="K1745" s="118">
        <v>40</v>
      </c>
      <c r="L1745" s="104" t="s">
        <v>2213</v>
      </c>
      <c r="M1745" s="378">
        <v>1742</v>
      </c>
      <c r="N1745" s="369"/>
      <c r="O1745" s="369"/>
      <c r="P1745" s="369"/>
      <c r="Q1745" s="369"/>
      <c r="R1745" s="369"/>
      <c r="S1745" s="369"/>
      <c r="T1745" s="172"/>
    </row>
    <row r="1746" spans="1:20" ht="111" customHeight="1" x14ac:dyDescent="0.25">
      <c r="A1746" s="431">
        <v>12</v>
      </c>
      <c r="B1746" s="374" t="s">
        <v>4334</v>
      </c>
      <c r="C1746" s="374" t="s">
        <v>4335</v>
      </c>
      <c r="D1746" s="371" t="s">
        <v>49</v>
      </c>
      <c r="E1746" s="104" t="s">
        <v>81</v>
      </c>
      <c r="F1746" s="371" t="s">
        <v>39</v>
      </c>
      <c r="G1746" s="169" t="s">
        <v>4453</v>
      </c>
      <c r="H1746" s="104" t="s">
        <v>83</v>
      </c>
      <c r="I1746" s="455" t="s">
        <v>4643</v>
      </c>
      <c r="J1746" s="169" t="s">
        <v>4507</v>
      </c>
      <c r="K1746" s="103">
        <v>40</v>
      </c>
      <c r="L1746" s="104" t="s">
        <v>2213</v>
      </c>
      <c r="M1746" s="174">
        <v>1743</v>
      </c>
      <c r="N1746" s="81"/>
      <c r="O1746" s="81"/>
      <c r="P1746" s="81"/>
      <c r="Q1746" s="81"/>
      <c r="R1746" s="81"/>
      <c r="S1746" s="81"/>
      <c r="T1746" s="81"/>
    </row>
    <row r="1747" spans="1:20" ht="90" x14ac:dyDescent="0.25">
      <c r="A1747" s="394">
        <v>13</v>
      </c>
      <c r="B1747" s="374" t="s">
        <v>4336</v>
      </c>
      <c r="C1747" s="374" t="s">
        <v>894</v>
      </c>
      <c r="D1747" s="104" t="s">
        <v>37</v>
      </c>
      <c r="E1747" s="104" t="s">
        <v>81</v>
      </c>
      <c r="F1747" s="371" t="s">
        <v>39</v>
      </c>
      <c r="G1747" s="104"/>
      <c r="H1747" s="104" t="s">
        <v>83</v>
      </c>
      <c r="I1747" s="115"/>
      <c r="J1747" s="104" t="s">
        <v>1609</v>
      </c>
      <c r="K1747" s="118">
        <v>40</v>
      </c>
      <c r="L1747" s="104" t="s">
        <v>2213</v>
      </c>
      <c r="M1747" s="378">
        <v>1744</v>
      </c>
      <c r="N1747" s="369"/>
      <c r="O1747" s="369"/>
      <c r="P1747" s="369"/>
      <c r="Q1747" s="369"/>
      <c r="R1747" s="369"/>
      <c r="S1747" s="369"/>
      <c r="T1747" s="172"/>
    </row>
    <row r="1748" spans="1:20" ht="60" x14ac:dyDescent="0.25">
      <c r="A1748" s="173">
        <v>14</v>
      </c>
      <c r="B1748" s="374" t="s">
        <v>4337</v>
      </c>
      <c r="C1748" s="374" t="s">
        <v>2221</v>
      </c>
      <c r="D1748" s="104" t="s">
        <v>1681</v>
      </c>
      <c r="E1748" s="104" t="s">
        <v>69</v>
      </c>
      <c r="F1748" s="371" t="s">
        <v>39</v>
      </c>
      <c r="G1748" s="169" t="s">
        <v>4453</v>
      </c>
      <c r="H1748" s="104" t="s">
        <v>83</v>
      </c>
      <c r="I1748" s="168" t="s">
        <v>4706</v>
      </c>
      <c r="J1748" s="169" t="s">
        <v>4507</v>
      </c>
      <c r="K1748" s="103">
        <v>40</v>
      </c>
      <c r="L1748" s="104" t="s">
        <v>2213</v>
      </c>
      <c r="M1748" s="174">
        <v>1745</v>
      </c>
      <c r="N1748" s="81"/>
      <c r="O1748" s="81"/>
      <c r="P1748" s="81"/>
      <c r="Q1748" s="81"/>
      <c r="R1748" s="81"/>
      <c r="S1748" s="81"/>
      <c r="T1748" s="172"/>
    </row>
    <row r="1749" spans="1:20" ht="30" x14ac:dyDescent="0.25">
      <c r="A1749" s="173">
        <v>15</v>
      </c>
      <c r="B1749" s="374" t="s">
        <v>4303</v>
      </c>
      <c r="C1749" s="374" t="s">
        <v>4338</v>
      </c>
      <c r="D1749" s="104" t="s">
        <v>37</v>
      </c>
      <c r="E1749" s="104" t="s">
        <v>44</v>
      </c>
      <c r="F1749" s="371" t="s">
        <v>39</v>
      </c>
      <c r="G1749" s="169" t="s">
        <v>4453</v>
      </c>
      <c r="H1749" s="104"/>
      <c r="I1749" s="118" t="s">
        <v>4644</v>
      </c>
      <c r="J1749" s="169" t="s">
        <v>4462</v>
      </c>
      <c r="K1749" s="103">
        <v>40</v>
      </c>
      <c r="L1749" s="104" t="s">
        <v>2213</v>
      </c>
      <c r="M1749" s="174">
        <v>1746</v>
      </c>
      <c r="N1749" s="81"/>
      <c r="O1749" s="81"/>
      <c r="P1749" s="81"/>
      <c r="Q1749" s="81"/>
      <c r="R1749" s="81"/>
      <c r="S1749" s="81"/>
      <c r="T1749" s="172"/>
    </row>
    <row r="1750" spans="1:20" ht="45" x14ac:dyDescent="0.25">
      <c r="A1750" s="449">
        <v>16</v>
      </c>
      <c r="B1750" s="417" t="s">
        <v>4339</v>
      </c>
      <c r="C1750" s="374" t="s">
        <v>4340</v>
      </c>
      <c r="D1750" s="372" t="s">
        <v>49</v>
      </c>
      <c r="E1750" s="372" t="s">
        <v>383</v>
      </c>
      <c r="F1750" s="371" t="s">
        <v>39</v>
      </c>
      <c r="G1750" s="169" t="s">
        <v>4453</v>
      </c>
      <c r="H1750" s="104" t="s">
        <v>83</v>
      </c>
      <c r="I1750" s="118" t="s">
        <v>4421</v>
      </c>
      <c r="J1750" s="372" t="s">
        <v>4316</v>
      </c>
      <c r="K1750" s="103">
        <v>40</v>
      </c>
      <c r="L1750" s="104" t="s">
        <v>2213</v>
      </c>
      <c r="M1750" s="174">
        <v>1747</v>
      </c>
      <c r="N1750" s="81"/>
      <c r="O1750" s="81"/>
      <c r="P1750" s="81"/>
      <c r="Q1750" s="81"/>
      <c r="R1750" s="81"/>
      <c r="S1750" s="81"/>
      <c r="T1750" s="81"/>
    </row>
    <row r="1751" spans="1:20" ht="45" x14ac:dyDescent="0.25">
      <c r="A1751" s="450">
        <v>17</v>
      </c>
      <c r="B1751" s="443" t="s">
        <v>4341</v>
      </c>
      <c r="C1751" s="374" t="s">
        <v>4342</v>
      </c>
      <c r="D1751" s="444" t="s">
        <v>94</v>
      </c>
      <c r="E1751" s="169" t="s">
        <v>44</v>
      </c>
      <c r="F1751" s="371" t="s">
        <v>39</v>
      </c>
      <c r="G1751" s="169" t="s">
        <v>4453</v>
      </c>
      <c r="H1751" s="104" t="s">
        <v>83</v>
      </c>
      <c r="I1751" s="118" t="s">
        <v>4421</v>
      </c>
      <c r="J1751" s="169" t="s">
        <v>1701</v>
      </c>
      <c r="K1751" s="103">
        <v>40</v>
      </c>
      <c r="L1751" s="104" t="s">
        <v>2213</v>
      </c>
      <c r="M1751" s="174">
        <v>1748</v>
      </c>
      <c r="N1751" s="81"/>
      <c r="O1751" s="81"/>
      <c r="P1751" s="81"/>
      <c r="Q1751" s="81"/>
      <c r="R1751" s="81"/>
      <c r="S1751" s="81"/>
      <c r="T1751" s="81"/>
    </row>
    <row r="1752" spans="1:20" x14ac:dyDescent="0.25">
      <c r="A1752" s="394">
        <v>18</v>
      </c>
      <c r="B1752" s="374" t="s">
        <v>2224</v>
      </c>
      <c r="C1752" s="374" t="s">
        <v>906</v>
      </c>
      <c r="D1752" s="371" t="s">
        <v>111</v>
      </c>
      <c r="E1752" s="104" t="s">
        <v>735</v>
      </c>
      <c r="F1752" s="104" t="s">
        <v>105</v>
      </c>
      <c r="G1752" s="104"/>
      <c r="H1752" s="104"/>
      <c r="I1752" s="429"/>
      <c r="J1752" s="104"/>
      <c r="K1752" s="118">
        <v>40</v>
      </c>
      <c r="L1752" s="104" t="s">
        <v>2213</v>
      </c>
      <c r="M1752" s="378">
        <v>1749</v>
      </c>
      <c r="N1752" s="369"/>
      <c r="O1752" s="369"/>
      <c r="P1752" s="369"/>
      <c r="Q1752" s="369"/>
      <c r="R1752" s="369"/>
      <c r="S1752" s="369"/>
      <c r="T1752" s="172"/>
    </row>
    <row r="1753" spans="1:20" ht="30" x14ac:dyDescent="0.25">
      <c r="A1753" s="454">
        <v>19</v>
      </c>
      <c r="B1753" s="446" t="s">
        <v>4343</v>
      </c>
      <c r="C1753" s="374" t="s">
        <v>908</v>
      </c>
      <c r="D1753" s="456" t="s">
        <v>111</v>
      </c>
      <c r="E1753" s="104" t="s">
        <v>3028</v>
      </c>
      <c r="F1753" s="420" t="s">
        <v>105</v>
      </c>
      <c r="G1753" s="104" t="s">
        <v>4708</v>
      </c>
      <c r="H1753" s="420" t="s">
        <v>83</v>
      </c>
      <c r="I1753" s="378" t="s">
        <v>4707</v>
      </c>
      <c r="J1753" s="104" t="s">
        <v>3028</v>
      </c>
      <c r="K1753" s="103">
        <v>40</v>
      </c>
      <c r="L1753" s="104" t="s">
        <v>2213</v>
      </c>
      <c r="M1753" s="174">
        <v>1750</v>
      </c>
      <c r="N1753" s="81"/>
      <c r="O1753" s="81"/>
      <c r="P1753" s="81"/>
      <c r="Q1753" s="81"/>
      <c r="R1753" s="81"/>
      <c r="S1753" s="81"/>
      <c r="T1753" s="81"/>
    </row>
    <row r="1754" spans="1:20" ht="31.5" x14ac:dyDescent="0.25">
      <c r="A1754" s="397" t="s">
        <v>2225</v>
      </c>
      <c r="B1754" s="398" t="s">
        <v>2226</v>
      </c>
      <c r="C1754" s="399"/>
      <c r="D1754" s="163"/>
      <c r="E1754" s="163"/>
      <c r="F1754" s="163"/>
      <c r="G1754" s="163"/>
      <c r="H1754" s="163"/>
      <c r="I1754" s="102"/>
      <c r="J1754" s="163"/>
      <c r="K1754" s="164">
        <v>41</v>
      </c>
      <c r="L1754" s="405" t="s">
        <v>2225</v>
      </c>
      <c r="M1754" s="379">
        <v>1751</v>
      </c>
      <c r="N1754" s="401" t="s">
        <v>4344</v>
      </c>
      <c r="O1754" s="370"/>
      <c r="P1754" s="370"/>
      <c r="Q1754" s="370"/>
      <c r="R1754" s="370"/>
      <c r="S1754" s="370"/>
      <c r="T1754" s="402" t="s">
        <v>4345</v>
      </c>
    </row>
    <row r="1755" spans="1:20" ht="30" x14ac:dyDescent="0.25">
      <c r="A1755" s="394">
        <v>1</v>
      </c>
      <c r="B1755" s="374" t="s">
        <v>4346</v>
      </c>
      <c r="C1755" s="374" t="s">
        <v>96</v>
      </c>
      <c r="D1755" s="104" t="s">
        <v>37</v>
      </c>
      <c r="E1755" s="104" t="s">
        <v>44</v>
      </c>
      <c r="F1755" s="104" t="s">
        <v>39</v>
      </c>
      <c r="G1755" s="104"/>
      <c r="H1755" s="104"/>
      <c r="I1755" s="103"/>
      <c r="J1755" s="104" t="s">
        <v>2228</v>
      </c>
      <c r="K1755" s="118">
        <v>41</v>
      </c>
      <c r="L1755" s="104" t="s">
        <v>2225</v>
      </c>
      <c r="M1755" s="378">
        <v>1752</v>
      </c>
      <c r="N1755" s="369"/>
      <c r="O1755" s="369"/>
      <c r="P1755" s="369"/>
      <c r="Q1755" s="369"/>
      <c r="R1755" s="369"/>
      <c r="S1755" s="369"/>
      <c r="T1755" s="172"/>
    </row>
    <row r="1756" spans="1:20" ht="30" x14ac:dyDescent="0.25">
      <c r="A1756" s="394">
        <v>2</v>
      </c>
      <c r="B1756" s="374" t="s">
        <v>4347</v>
      </c>
      <c r="C1756" s="374" t="s">
        <v>4348</v>
      </c>
      <c r="D1756" s="104" t="s">
        <v>49</v>
      </c>
      <c r="E1756" s="104" t="s">
        <v>44</v>
      </c>
      <c r="F1756" s="104" t="s">
        <v>39</v>
      </c>
      <c r="G1756" s="104"/>
      <c r="H1756" s="104"/>
      <c r="I1756" s="103"/>
      <c r="J1756" s="104" t="s">
        <v>2228</v>
      </c>
      <c r="K1756" s="118">
        <v>41</v>
      </c>
      <c r="L1756" s="104" t="s">
        <v>2225</v>
      </c>
      <c r="M1756" s="378">
        <v>1753</v>
      </c>
      <c r="N1756" s="369"/>
      <c r="O1756" s="369"/>
      <c r="P1756" s="369"/>
      <c r="Q1756" s="369"/>
      <c r="R1756" s="369"/>
      <c r="S1756" s="369"/>
      <c r="T1756" s="172"/>
    </row>
    <row r="1757" spans="1:20" ht="30" x14ac:dyDescent="0.25">
      <c r="A1757" s="394">
        <v>3</v>
      </c>
      <c r="B1757" s="374" t="s">
        <v>4349</v>
      </c>
      <c r="C1757" s="374" t="s">
        <v>100</v>
      </c>
      <c r="D1757" s="104" t="s">
        <v>49</v>
      </c>
      <c r="E1757" s="104" t="s">
        <v>44</v>
      </c>
      <c r="F1757" s="104" t="s">
        <v>39</v>
      </c>
      <c r="G1757" s="104"/>
      <c r="H1757" s="104"/>
      <c r="I1757" s="103"/>
      <c r="J1757" s="104" t="s">
        <v>2228</v>
      </c>
      <c r="K1757" s="118">
        <v>41</v>
      </c>
      <c r="L1757" s="104" t="s">
        <v>2225</v>
      </c>
      <c r="M1757" s="378">
        <v>1754</v>
      </c>
      <c r="N1757" s="369"/>
      <c r="O1757" s="369"/>
      <c r="P1757" s="369"/>
      <c r="Q1757" s="369"/>
      <c r="R1757" s="369"/>
      <c r="S1757" s="369"/>
      <c r="T1757" s="81"/>
    </row>
    <row r="1758" spans="1:20" ht="60" x14ac:dyDescent="0.25">
      <c r="A1758" s="394">
        <v>4</v>
      </c>
      <c r="B1758" s="374" t="s">
        <v>4350</v>
      </c>
      <c r="C1758" s="374" t="s">
        <v>102</v>
      </c>
      <c r="D1758" s="104" t="s">
        <v>49</v>
      </c>
      <c r="E1758" s="104" t="s">
        <v>44</v>
      </c>
      <c r="F1758" s="104" t="s">
        <v>39</v>
      </c>
      <c r="G1758" s="104"/>
      <c r="H1758" s="104"/>
      <c r="I1758" s="103"/>
      <c r="J1758" s="104" t="s">
        <v>2228</v>
      </c>
      <c r="K1758" s="118">
        <v>41</v>
      </c>
      <c r="L1758" s="104" t="s">
        <v>2225</v>
      </c>
      <c r="M1758" s="378">
        <v>1755</v>
      </c>
      <c r="N1758" s="369"/>
      <c r="O1758" s="369"/>
      <c r="P1758" s="369"/>
      <c r="Q1758" s="369"/>
      <c r="R1758" s="369"/>
      <c r="S1758" s="369"/>
      <c r="T1758" s="81"/>
    </row>
    <row r="1759" spans="1:20" ht="105" x14ac:dyDescent="0.25">
      <c r="A1759" s="173">
        <v>5</v>
      </c>
      <c r="B1759" s="374" t="s">
        <v>4351</v>
      </c>
      <c r="C1759" s="374" t="s">
        <v>104</v>
      </c>
      <c r="D1759" s="104" t="s">
        <v>49</v>
      </c>
      <c r="E1759" s="104" t="s">
        <v>44</v>
      </c>
      <c r="F1759" s="104" t="s">
        <v>39</v>
      </c>
      <c r="G1759" s="104" t="s">
        <v>4453</v>
      </c>
      <c r="H1759" s="104"/>
      <c r="I1759" s="103" t="s">
        <v>4540</v>
      </c>
      <c r="J1759" s="104" t="s">
        <v>4508</v>
      </c>
      <c r="K1759" s="103">
        <v>41</v>
      </c>
      <c r="L1759" s="104" t="s">
        <v>2225</v>
      </c>
      <c r="M1759" s="174">
        <v>1756</v>
      </c>
      <c r="N1759" s="81"/>
      <c r="O1759" s="81"/>
      <c r="P1759" s="81"/>
      <c r="Q1759" s="81"/>
      <c r="R1759" s="81"/>
      <c r="S1759" s="81"/>
      <c r="T1759" s="172"/>
    </row>
    <row r="1760" spans="1:20" ht="45" x14ac:dyDescent="0.25">
      <c r="A1760" s="394">
        <v>6</v>
      </c>
      <c r="B1760" s="374" t="s">
        <v>4352</v>
      </c>
      <c r="C1760" s="374" t="s">
        <v>2003</v>
      </c>
      <c r="D1760" s="104" t="s">
        <v>37</v>
      </c>
      <c r="E1760" s="104" t="s">
        <v>44</v>
      </c>
      <c r="F1760" s="104" t="s">
        <v>39</v>
      </c>
      <c r="G1760" s="104"/>
      <c r="H1760" s="104"/>
      <c r="I1760" s="103"/>
      <c r="J1760" s="104" t="s">
        <v>2228</v>
      </c>
      <c r="K1760" s="118">
        <v>41</v>
      </c>
      <c r="L1760" s="104" t="s">
        <v>2225</v>
      </c>
      <c r="M1760" s="378">
        <v>1757</v>
      </c>
      <c r="N1760" s="369"/>
      <c r="O1760" s="369"/>
      <c r="P1760" s="369"/>
      <c r="Q1760" s="369"/>
      <c r="R1760" s="369"/>
      <c r="S1760" s="369"/>
      <c r="T1760" s="172"/>
    </row>
    <row r="1761" spans="1:20" ht="150" x14ac:dyDescent="0.25">
      <c r="A1761" s="394">
        <v>7</v>
      </c>
      <c r="B1761" s="374" t="s">
        <v>4353</v>
      </c>
      <c r="C1761" s="374" t="s">
        <v>282</v>
      </c>
      <c r="D1761" s="104" t="s">
        <v>94</v>
      </c>
      <c r="E1761" s="104" t="s">
        <v>423</v>
      </c>
      <c r="F1761" s="104" t="s">
        <v>39</v>
      </c>
      <c r="G1761" s="104"/>
      <c r="H1761" s="104"/>
      <c r="I1761" s="103"/>
      <c r="J1761" s="104" t="s">
        <v>2228</v>
      </c>
      <c r="K1761" s="118">
        <v>41</v>
      </c>
      <c r="L1761" s="104" t="s">
        <v>2225</v>
      </c>
      <c r="M1761" s="378">
        <v>1758</v>
      </c>
      <c r="N1761" s="369"/>
      <c r="O1761" s="369"/>
      <c r="P1761" s="369"/>
      <c r="Q1761" s="369"/>
      <c r="R1761" s="369"/>
      <c r="S1761" s="369"/>
      <c r="T1761" s="172"/>
    </row>
    <row r="1762" spans="1:20" x14ac:dyDescent="0.25">
      <c r="A1762" s="394">
        <v>8</v>
      </c>
      <c r="B1762" s="374" t="s">
        <v>2232</v>
      </c>
      <c r="C1762" s="374" t="s">
        <v>284</v>
      </c>
      <c r="D1762" s="104" t="s">
        <v>37</v>
      </c>
      <c r="E1762" s="104" t="s">
        <v>712</v>
      </c>
      <c r="F1762" s="104" t="s">
        <v>105</v>
      </c>
      <c r="G1762" s="104"/>
      <c r="H1762" s="104"/>
      <c r="I1762" s="103"/>
      <c r="J1762" s="104" t="s">
        <v>1609</v>
      </c>
      <c r="K1762" s="118">
        <v>41</v>
      </c>
      <c r="L1762" s="104" t="s">
        <v>2225</v>
      </c>
      <c r="M1762" s="378">
        <v>1759</v>
      </c>
      <c r="N1762" s="369"/>
      <c r="O1762" s="369"/>
      <c r="P1762" s="369"/>
      <c r="Q1762" s="369"/>
      <c r="R1762" s="369"/>
      <c r="S1762" s="369"/>
      <c r="T1762" s="172"/>
    </row>
    <row r="1763" spans="1:20" ht="30" x14ac:dyDescent="0.25">
      <c r="A1763" s="173">
        <v>9</v>
      </c>
      <c r="B1763" s="374" t="s">
        <v>4354</v>
      </c>
      <c r="C1763" s="374" t="s">
        <v>287</v>
      </c>
      <c r="D1763" s="104" t="s">
        <v>37</v>
      </c>
      <c r="E1763" s="104" t="s">
        <v>81</v>
      </c>
      <c r="F1763" s="104" t="s">
        <v>39</v>
      </c>
      <c r="G1763" s="104" t="s">
        <v>4453</v>
      </c>
      <c r="H1763" s="104"/>
      <c r="I1763" s="103" t="s">
        <v>4645</v>
      </c>
      <c r="J1763" s="104" t="s">
        <v>1850</v>
      </c>
      <c r="K1763" s="103">
        <v>41</v>
      </c>
      <c r="L1763" s="104" t="s">
        <v>2225</v>
      </c>
      <c r="M1763" s="174">
        <v>1760</v>
      </c>
      <c r="N1763" s="81"/>
      <c r="O1763" s="81"/>
      <c r="P1763" s="81"/>
      <c r="Q1763" s="81"/>
      <c r="R1763" s="81"/>
      <c r="S1763" s="81"/>
      <c r="T1763" s="172"/>
    </row>
    <row r="1764" spans="1:20" ht="105" x14ac:dyDescent="0.25">
      <c r="A1764" s="394">
        <v>10</v>
      </c>
      <c r="B1764" s="374" t="s">
        <v>4355</v>
      </c>
      <c r="C1764" s="374" t="s">
        <v>2236</v>
      </c>
      <c r="D1764" s="104" t="s">
        <v>49</v>
      </c>
      <c r="E1764" s="104" t="s">
        <v>184</v>
      </c>
      <c r="F1764" s="104" t="s">
        <v>39</v>
      </c>
      <c r="G1764" s="104"/>
      <c r="H1764" s="104"/>
      <c r="I1764" s="103"/>
      <c r="J1764" s="104" t="s">
        <v>2228</v>
      </c>
      <c r="K1764" s="118">
        <v>41</v>
      </c>
      <c r="L1764" s="104" t="s">
        <v>2225</v>
      </c>
      <c r="M1764" s="378">
        <v>1761</v>
      </c>
      <c r="N1764" s="369"/>
      <c r="O1764" s="369"/>
      <c r="P1764" s="369"/>
      <c r="Q1764" s="369"/>
      <c r="R1764" s="369"/>
      <c r="S1764" s="369"/>
      <c r="T1764" s="172"/>
    </row>
    <row r="1765" spans="1:20" ht="75" x14ac:dyDescent="0.25">
      <c r="A1765" s="394">
        <v>11</v>
      </c>
      <c r="B1765" s="374" t="s">
        <v>4356</v>
      </c>
      <c r="C1765" s="374" t="s">
        <v>4357</v>
      </c>
      <c r="D1765" s="104" t="s">
        <v>49</v>
      </c>
      <c r="E1765" s="104" t="s">
        <v>418</v>
      </c>
      <c r="F1765" s="104" t="s">
        <v>39</v>
      </c>
      <c r="G1765" s="104"/>
      <c r="H1765" s="104"/>
      <c r="I1765" s="103"/>
      <c r="J1765" s="104" t="s">
        <v>2228</v>
      </c>
      <c r="K1765" s="118">
        <v>41</v>
      </c>
      <c r="L1765" s="104" t="s">
        <v>2225</v>
      </c>
      <c r="M1765" s="378">
        <v>1762</v>
      </c>
      <c r="N1765" s="369"/>
      <c r="O1765" s="369"/>
      <c r="P1765" s="369"/>
      <c r="Q1765" s="369"/>
      <c r="R1765" s="369"/>
      <c r="S1765" s="369"/>
      <c r="T1765" s="81"/>
    </row>
    <row r="1766" spans="1:20" ht="135" x14ac:dyDescent="0.25">
      <c r="A1766" s="394">
        <v>12</v>
      </c>
      <c r="B1766" s="374" t="s">
        <v>4358</v>
      </c>
      <c r="C1766" s="374" t="s">
        <v>4359</v>
      </c>
      <c r="D1766" s="104" t="s">
        <v>49</v>
      </c>
      <c r="E1766" s="104" t="s">
        <v>418</v>
      </c>
      <c r="F1766" s="104" t="s">
        <v>39</v>
      </c>
      <c r="G1766" s="104"/>
      <c r="H1766" s="104"/>
      <c r="I1766" s="103"/>
      <c r="J1766" s="104" t="s">
        <v>2228</v>
      </c>
      <c r="K1766" s="118">
        <v>41</v>
      </c>
      <c r="L1766" s="104" t="s">
        <v>2225</v>
      </c>
      <c r="M1766" s="378">
        <v>1763</v>
      </c>
      <c r="N1766" s="369"/>
      <c r="O1766" s="369"/>
      <c r="P1766" s="369"/>
      <c r="Q1766" s="369"/>
      <c r="R1766" s="369"/>
      <c r="S1766" s="369"/>
      <c r="T1766" s="81"/>
    </row>
    <row r="1767" spans="1:20" ht="120" x14ac:dyDescent="0.25">
      <c r="A1767" s="173">
        <v>13</v>
      </c>
      <c r="B1767" s="374" t="s">
        <v>4360</v>
      </c>
      <c r="C1767" s="374" t="s">
        <v>2240</v>
      </c>
      <c r="D1767" s="104" t="s">
        <v>49</v>
      </c>
      <c r="E1767" s="104" t="s">
        <v>418</v>
      </c>
      <c r="F1767" s="104" t="s">
        <v>39</v>
      </c>
      <c r="G1767" s="104" t="s">
        <v>4453</v>
      </c>
      <c r="H1767" s="104"/>
      <c r="I1767" s="103" t="s">
        <v>4646</v>
      </c>
      <c r="J1767" s="104" t="s">
        <v>1941</v>
      </c>
      <c r="K1767" s="103">
        <v>41</v>
      </c>
      <c r="L1767" s="104" t="s">
        <v>2225</v>
      </c>
      <c r="M1767" s="174">
        <v>1764</v>
      </c>
      <c r="N1767" s="81"/>
      <c r="O1767" s="81"/>
      <c r="P1767" s="81"/>
      <c r="Q1767" s="81"/>
      <c r="R1767" s="81"/>
      <c r="S1767" s="81"/>
      <c r="T1767" s="172"/>
    </row>
    <row r="1768" spans="1:20" ht="135" x14ac:dyDescent="0.25">
      <c r="A1768" s="394">
        <v>14</v>
      </c>
      <c r="B1768" s="374" t="s">
        <v>4361</v>
      </c>
      <c r="C1768" s="374" t="s">
        <v>1631</v>
      </c>
      <c r="D1768" s="104" t="s">
        <v>49</v>
      </c>
      <c r="E1768" s="104" t="s">
        <v>429</v>
      </c>
      <c r="F1768" s="104" t="s">
        <v>39</v>
      </c>
      <c r="G1768" s="104"/>
      <c r="H1768" s="104"/>
      <c r="I1768" s="103"/>
      <c r="J1768" s="104" t="s">
        <v>2228</v>
      </c>
      <c r="K1768" s="118">
        <v>41</v>
      </c>
      <c r="L1768" s="104" t="s">
        <v>2225</v>
      </c>
      <c r="M1768" s="378">
        <v>1765</v>
      </c>
      <c r="N1768" s="369"/>
      <c r="O1768" s="369"/>
      <c r="P1768" s="369"/>
      <c r="Q1768" s="369"/>
      <c r="R1768" s="369"/>
      <c r="S1768" s="369"/>
      <c r="T1768" s="172"/>
    </row>
    <row r="1769" spans="1:20" x14ac:dyDescent="0.25">
      <c r="A1769" s="394">
        <v>15</v>
      </c>
      <c r="B1769" s="374" t="s">
        <v>1207</v>
      </c>
      <c r="C1769" s="374" t="s">
        <v>1632</v>
      </c>
      <c r="D1769" s="104" t="s">
        <v>111</v>
      </c>
      <c r="E1769" s="104" t="s">
        <v>735</v>
      </c>
      <c r="F1769" s="104" t="s">
        <v>105</v>
      </c>
      <c r="G1769" s="104"/>
      <c r="H1769" s="104"/>
      <c r="I1769" s="103"/>
      <c r="J1769" s="104"/>
      <c r="K1769" s="118">
        <v>41</v>
      </c>
      <c r="L1769" s="104" t="s">
        <v>2225</v>
      </c>
      <c r="M1769" s="378">
        <v>1766</v>
      </c>
      <c r="N1769" s="369"/>
      <c r="O1769" s="369"/>
      <c r="P1769" s="369"/>
      <c r="Q1769" s="369"/>
      <c r="R1769" s="369"/>
      <c r="S1769" s="369"/>
      <c r="T1769" s="172"/>
    </row>
    <row r="1770" spans="1:20" x14ac:dyDescent="0.25">
      <c r="A1770" s="394">
        <v>16</v>
      </c>
      <c r="B1770" s="374" t="s">
        <v>2246</v>
      </c>
      <c r="C1770" s="374" t="s">
        <v>2247</v>
      </c>
      <c r="D1770" s="104" t="s">
        <v>111</v>
      </c>
      <c r="E1770" s="104" t="s">
        <v>257</v>
      </c>
      <c r="F1770" s="104" t="s">
        <v>105</v>
      </c>
      <c r="G1770" s="104"/>
      <c r="H1770" s="104"/>
      <c r="I1770" s="103"/>
      <c r="J1770" s="104" t="s">
        <v>196</v>
      </c>
      <c r="K1770" s="118">
        <v>41</v>
      </c>
      <c r="L1770" s="104" t="s">
        <v>2225</v>
      </c>
      <c r="M1770" s="378">
        <v>1767</v>
      </c>
      <c r="N1770" s="369"/>
      <c r="O1770" s="369"/>
      <c r="P1770" s="369"/>
      <c r="Q1770" s="369"/>
      <c r="R1770" s="369"/>
      <c r="S1770" s="369"/>
      <c r="T1770" s="172"/>
    </row>
    <row r="1771" spans="1:20" ht="45" x14ac:dyDescent="0.25">
      <c r="A1771" s="397" t="s">
        <v>2248</v>
      </c>
      <c r="B1771" s="398" t="s">
        <v>2249</v>
      </c>
      <c r="C1771" s="399"/>
      <c r="D1771" s="163"/>
      <c r="E1771" s="163"/>
      <c r="F1771" s="163"/>
      <c r="G1771" s="163"/>
      <c r="H1771" s="163"/>
      <c r="I1771" s="102" t="s">
        <v>4647</v>
      </c>
      <c r="J1771" s="163"/>
      <c r="K1771" s="164">
        <v>41</v>
      </c>
      <c r="L1771" s="405" t="s">
        <v>2248</v>
      </c>
      <c r="M1771" s="379">
        <v>1768</v>
      </c>
      <c r="N1771" s="401" t="s">
        <v>4344</v>
      </c>
      <c r="O1771" s="370"/>
      <c r="P1771" s="370"/>
      <c r="Q1771" s="370"/>
      <c r="R1771" s="370"/>
      <c r="S1771" s="370"/>
      <c r="T1771" s="402" t="s">
        <v>4806</v>
      </c>
    </row>
    <row r="1772" spans="1:20" ht="30" x14ac:dyDescent="0.25">
      <c r="A1772" s="173" t="s">
        <v>2962</v>
      </c>
      <c r="B1772" s="374" t="s">
        <v>4362</v>
      </c>
      <c r="C1772" s="374" t="s">
        <v>809</v>
      </c>
      <c r="D1772" s="104" t="s">
        <v>173</v>
      </c>
      <c r="E1772" s="104" t="s">
        <v>81</v>
      </c>
      <c r="F1772" s="104" t="s">
        <v>39</v>
      </c>
      <c r="G1772" s="104" t="s">
        <v>4453</v>
      </c>
      <c r="H1772" s="104"/>
      <c r="I1772" s="103" t="s">
        <v>4655</v>
      </c>
      <c r="J1772" s="104" t="s">
        <v>1850</v>
      </c>
      <c r="K1772" s="103">
        <v>41</v>
      </c>
      <c r="L1772" s="104" t="s">
        <v>2248</v>
      </c>
      <c r="M1772" s="174">
        <v>1769</v>
      </c>
      <c r="N1772" s="81"/>
      <c r="O1772" s="81"/>
      <c r="P1772" s="81"/>
      <c r="Q1772" s="81"/>
      <c r="R1772" s="81"/>
      <c r="S1772" s="81"/>
      <c r="T1772" s="172"/>
    </row>
    <row r="1773" spans="1:20" x14ac:dyDescent="0.25">
      <c r="A1773" s="173" t="s">
        <v>3032</v>
      </c>
      <c r="B1773" s="374" t="s">
        <v>4363</v>
      </c>
      <c r="C1773" s="374" t="s">
        <v>598</v>
      </c>
      <c r="D1773" s="104" t="s">
        <v>94</v>
      </c>
      <c r="E1773" s="104" t="s">
        <v>423</v>
      </c>
      <c r="F1773" s="104" t="s">
        <v>39</v>
      </c>
      <c r="G1773" s="104" t="s">
        <v>4453</v>
      </c>
      <c r="H1773" s="104"/>
      <c r="I1773" s="103" t="s">
        <v>4656</v>
      </c>
      <c r="J1773" s="104" t="s">
        <v>1704</v>
      </c>
      <c r="K1773" s="103">
        <v>41</v>
      </c>
      <c r="L1773" s="104" t="s">
        <v>2248</v>
      </c>
      <c r="M1773" s="174">
        <v>1770</v>
      </c>
      <c r="N1773" s="81"/>
      <c r="O1773" s="81"/>
      <c r="P1773" s="81"/>
      <c r="Q1773" s="81"/>
      <c r="R1773" s="81"/>
      <c r="S1773" s="81"/>
      <c r="T1773" s="172"/>
    </row>
    <row r="1774" spans="1:20" ht="45" x14ac:dyDescent="0.25">
      <c r="A1774" s="173" t="s">
        <v>3035</v>
      </c>
      <c r="B1774" s="374" t="s">
        <v>4364</v>
      </c>
      <c r="C1774" s="374" t="s">
        <v>615</v>
      </c>
      <c r="D1774" s="371" t="s">
        <v>49</v>
      </c>
      <c r="E1774" s="104" t="s">
        <v>748</v>
      </c>
      <c r="F1774" s="104" t="s">
        <v>39</v>
      </c>
      <c r="G1774" s="104" t="s">
        <v>4453</v>
      </c>
      <c r="H1774" s="104"/>
      <c r="I1774" s="103" t="s">
        <v>4657</v>
      </c>
      <c r="J1774" s="104" t="s">
        <v>37</v>
      </c>
      <c r="K1774" s="103">
        <v>41</v>
      </c>
      <c r="L1774" s="104" t="s">
        <v>2248</v>
      </c>
      <c r="M1774" s="174">
        <v>1771</v>
      </c>
      <c r="N1774" s="81"/>
      <c r="O1774" s="81"/>
      <c r="P1774" s="81"/>
      <c r="Q1774" s="81"/>
      <c r="R1774" s="81"/>
      <c r="S1774" s="81"/>
      <c r="T1774" s="172"/>
    </row>
    <row r="1775" spans="1:20" ht="30" x14ac:dyDescent="0.25">
      <c r="A1775" s="173" t="s">
        <v>3038</v>
      </c>
      <c r="B1775" s="374" t="s">
        <v>4365</v>
      </c>
      <c r="C1775" s="374" t="s">
        <v>626</v>
      </c>
      <c r="D1775" s="104" t="s">
        <v>94</v>
      </c>
      <c r="E1775" s="104" t="s">
        <v>44</v>
      </c>
      <c r="F1775" s="104" t="s">
        <v>39</v>
      </c>
      <c r="G1775" s="104" t="s">
        <v>4453</v>
      </c>
      <c r="H1775" s="104"/>
      <c r="I1775" s="103" t="s">
        <v>4656</v>
      </c>
      <c r="J1775" s="104" t="s">
        <v>1704</v>
      </c>
      <c r="K1775" s="103">
        <v>41</v>
      </c>
      <c r="L1775" s="104" t="s">
        <v>2248</v>
      </c>
      <c r="M1775" s="174">
        <v>1772</v>
      </c>
      <c r="N1775" s="81"/>
      <c r="O1775" s="81"/>
      <c r="P1775" s="81"/>
      <c r="Q1775" s="81"/>
      <c r="R1775" s="81"/>
      <c r="S1775" s="81"/>
      <c r="T1775" s="172"/>
    </row>
    <row r="1776" spans="1:20" ht="45" x14ac:dyDescent="0.25">
      <c r="A1776" s="173" t="s">
        <v>3040</v>
      </c>
      <c r="B1776" s="374" t="s">
        <v>4366</v>
      </c>
      <c r="C1776" s="374" t="s">
        <v>631</v>
      </c>
      <c r="D1776" s="104" t="s">
        <v>49</v>
      </c>
      <c r="E1776" s="104" t="s">
        <v>383</v>
      </c>
      <c r="F1776" s="104" t="s">
        <v>39</v>
      </c>
      <c r="G1776" s="104" t="s">
        <v>4453</v>
      </c>
      <c r="H1776" s="104"/>
      <c r="I1776" s="103" t="s">
        <v>4656</v>
      </c>
      <c r="J1776" s="104" t="s">
        <v>1704</v>
      </c>
      <c r="K1776" s="103">
        <v>41</v>
      </c>
      <c r="L1776" s="104" t="s">
        <v>2248</v>
      </c>
      <c r="M1776" s="174">
        <v>1773</v>
      </c>
      <c r="N1776" s="81"/>
      <c r="O1776" s="81"/>
      <c r="P1776" s="81"/>
      <c r="Q1776" s="81"/>
      <c r="R1776" s="81"/>
      <c r="S1776" s="81"/>
      <c r="T1776" s="172"/>
    </row>
    <row r="1777" spans="1:20" ht="30" x14ac:dyDescent="0.25">
      <c r="A1777" s="173" t="s">
        <v>3057</v>
      </c>
      <c r="B1777" s="374" t="s">
        <v>4367</v>
      </c>
      <c r="C1777" s="374" t="s">
        <v>815</v>
      </c>
      <c r="D1777" s="104" t="s">
        <v>49</v>
      </c>
      <c r="E1777" s="104" t="s">
        <v>44</v>
      </c>
      <c r="F1777" s="104" t="s">
        <v>39</v>
      </c>
      <c r="G1777" s="104" t="s">
        <v>4453</v>
      </c>
      <c r="H1777" s="104"/>
      <c r="I1777" s="103" t="s">
        <v>4656</v>
      </c>
      <c r="J1777" s="104" t="s">
        <v>1704</v>
      </c>
      <c r="K1777" s="103">
        <v>41</v>
      </c>
      <c r="L1777" s="104" t="s">
        <v>2248</v>
      </c>
      <c r="M1777" s="174">
        <v>1774</v>
      </c>
      <c r="N1777" s="81"/>
      <c r="O1777" s="81"/>
      <c r="P1777" s="81"/>
      <c r="Q1777" s="81"/>
      <c r="R1777" s="81"/>
      <c r="S1777" s="81"/>
      <c r="T1777" s="172"/>
    </row>
    <row r="1778" spans="1:20" x14ac:dyDescent="0.25">
      <c r="A1778" s="173" t="s">
        <v>3059</v>
      </c>
      <c r="B1778" s="374" t="s">
        <v>2255</v>
      </c>
      <c r="C1778" s="374" t="s">
        <v>817</v>
      </c>
      <c r="D1778" s="104" t="s">
        <v>37</v>
      </c>
      <c r="E1778" s="104" t="s">
        <v>44</v>
      </c>
      <c r="F1778" s="104" t="s">
        <v>39</v>
      </c>
      <c r="G1778" s="104" t="s">
        <v>4453</v>
      </c>
      <c r="H1778" s="104"/>
      <c r="I1778" s="103" t="s">
        <v>4656</v>
      </c>
      <c r="J1778" s="104" t="s">
        <v>1704</v>
      </c>
      <c r="K1778" s="103">
        <v>41</v>
      </c>
      <c r="L1778" s="104" t="s">
        <v>2248</v>
      </c>
      <c r="M1778" s="174">
        <v>1775</v>
      </c>
      <c r="N1778" s="81"/>
      <c r="O1778" s="81"/>
      <c r="P1778" s="81"/>
      <c r="Q1778" s="81"/>
      <c r="R1778" s="81"/>
      <c r="S1778" s="81"/>
      <c r="T1778" s="172"/>
    </row>
    <row r="1779" spans="1:20" ht="45" x14ac:dyDescent="0.25">
      <c r="A1779" s="173" t="s">
        <v>3066</v>
      </c>
      <c r="B1779" s="374" t="s">
        <v>4368</v>
      </c>
      <c r="C1779" s="374" t="s">
        <v>819</v>
      </c>
      <c r="D1779" s="104" t="s">
        <v>49</v>
      </c>
      <c r="E1779" s="104" t="s">
        <v>44</v>
      </c>
      <c r="F1779" s="104" t="s">
        <v>39</v>
      </c>
      <c r="G1779" s="104" t="s">
        <v>4453</v>
      </c>
      <c r="H1779" s="104"/>
      <c r="I1779" s="103" t="s">
        <v>4657</v>
      </c>
      <c r="J1779" s="104" t="s">
        <v>37</v>
      </c>
      <c r="K1779" s="103">
        <v>41</v>
      </c>
      <c r="L1779" s="104" t="s">
        <v>2248</v>
      </c>
      <c r="M1779" s="174">
        <v>1776</v>
      </c>
      <c r="N1779" s="81"/>
      <c r="O1779" s="81"/>
      <c r="P1779" s="81"/>
      <c r="Q1779" s="81"/>
      <c r="R1779" s="81"/>
      <c r="S1779" s="81"/>
      <c r="T1779" s="172"/>
    </row>
    <row r="1780" spans="1:20" ht="75" x14ac:dyDescent="0.25">
      <c r="A1780" s="173" t="s">
        <v>3067</v>
      </c>
      <c r="B1780" s="374" t="s">
        <v>2256</v>
      </c>
      <c r="C1780" s="374" t="s">
        <v>1480</v>
      </c>
      <c r="D1780" s="104" t="s">
        <v>634</v>
      </c>
      <c r="E1780" s="104" t="s">
        <v>383</v>
      </c>
      <c r="F1780" s="104" t="s">
        <v>39</v>
      </c>
      <c r="G1780" s="104" t="s">
        <v>4453</v>
      </c>
      <c r="H1780" s="104"/>
      <c r="I1780" s="103" t="s">
        <v>4658</v>
      </c>
      <c r="J1780" s="104" t="s">
        <v>4504</v>
      </c>
      <c r="K1780" s="103">
        <v>41</v>
      </c>
      <c r="L1780" s="104" t="s">
        <v>2248</v>
      </c>
      <c r="M1780" s="174">
        <v>1777</v>
      </c>
      <c r="N1780" s="81"/>
      <c r="O1780" s="81"/>
      <c r="P1780" s="81"/>
      <c r="Q1780" s="81"/>
      <c r="R1780" s="81"/>
      <c r="S1780" s="81"/>
      <c r="T1780" s="172"/>
    </row>
    <row r="1781" spans="1:20" ht="210" x14ac:dyDescent="0.25">
      <c r="A1781" s="406">
        <v>10</v>
      </c>
      <c r="B1781" s="374" t="s">
        <v>4369</v>
      </c>
      <c r="C1781" s="374" t="s">
        <v>1482</v>
      </c>
      <c r="D1781" s="104" t="s">
        <v>37</v>
      </c>
      <c r="E1781" s="104" t="s">
        <v>1784</v>
      </c>
      <c r="F1781" s="104" t="s">
        <v>105</v>
      </c>
      <c r="G1781" s="104" t="s">
        <v>4453</v>
      </c>
      <c r="H1781" s="104"/>
      <c r="I1781" s="103" t="s">
        <v>4656</v>
      </c>
      <c r="J1781" s="104" t="s">
        <v>1609</v>
      </c>
      <c r="K1781" s="103">
        <v>41</v>
      </c>
      <c r="L1781" s="104" t="s">
        <v>2248</v>
      </c>
      <c r="M1781" s="174">
        <v>1778</v>
      </c>
      <c r="N1781" s="81"/>
      <c r="O1781" s="81"/>
      <c r="P1781" s="81"/>
      <c r="Q1781" s="81"/>
      <c r="R1781" s="81"/>
      <c r="S1781" s="81"/>
      <c r="T1781" s="172"/>
    </row>
    <row r="1782" spans="1:20" ht="30" x14ac:dyDescent="0.25">
      <c r="A1782" s="173">
        <v>11</v>
      </c>
      <c r="B1782" s="374" t="s">
        <v>4370</v>
      </c>
      <c r="C1782" s="374" t="s">
        <v>2280</v>
      </c>
      <c r="D1782" s="104" t="s">
        <v>49</v>
      </c>
      <c r="E1782" s="104" t="s">
        <v>184</v>
      </c>
      <c r="F1782" s="104" t="s">
        <v>39</v>
      </c>
      <c r="G1782" s="104" t="s">
        <v>4453</v>
      </c>
      <c r="H1782" s="104"/>
      <c r="I1782" s="103" t="s">
        <v>4656</v>
      </c>
      <c r="J1782" s="104" t="s">
        <v>2228</v>
      </c>
      <c r="K1782" s="103">
        <v>41</v>
      </c>
      <c r="L1782" s="104" t="s">
        <v>2248</v>
      </c>
      <c r="M1782" s="174">
        <v>1779</v>
      </c>
      <c r="N1782" s="81"/>
      <c r="O1782" s="81"/>
      <c r="P1782" s="81"/>
      <c r="Q1782" s="81"/>
      <c r="R1782" s="81"/>
      <c r="S1782" s="81"/>
      <c r="T1782" s="172"/>
    </row>
    <row r="1783" spans="1:20" ht="60" x14ac:dyDescent="0.25">
      <c r="A1783" s="173">
        <v>12</v>
      </c>
      <c r="B1783" s="374" t="s">
        <v>4371</v>
      </c>
      <c r="C1783" s="374" t="s">
        <v>2282</v>
      </c>
      <c r="D1783" s="104" t="s">
        <v>49</v>
      </c>
      <c r="E1783" s="104" t="s">
        <v>418</v>
      </c>
      <c r="F1783" s="104" t="s">
        <v>39</v>
      </c>
      <c r="G1783" s="104" t="s">
        <v>4453</v>
      </c>
      <c r="H1783" s="104"/>
      <c r="I1783" s="103" t="s">
        <v>4656</v>
      </c>
      <c r="J1783" s="104" t="s">
        <v>2228</v>
      </c>
      <c r="K1783" s="103">
        <v>41</v>
      </c>
      <c r="L1783" s="104" t="s">
        <v>2248</v>
      </c>
      <c r="M1783" s="174">
        <v>1780</v>
      </c>
      <c r="N1783" s="81"/>
      <c r="O1783" s="81"/>
      <c r="P1783" s="81"/>
      <c r="Q1783" s="81"/>
      <c r="R1783" s="81"/>
      <c r="S1783" s="81"/>
      <c r="T1783" s="172"/>
    </row>
    <row r="1784" spans="1:20" x14ac:dyDescent="0.25">
      <c r="A1784" s="173">
        <v>13</v>
      </c>
      <c r="B1784" s="374" t="s">
        <v>4372</v>
      </c>
      <c r="C1784" s="374" t="s">
        <v>2284</v>
      </c>
      <c r="D1784" s="104" t="s">
        <v>49</v>
      </c>
      <c r="E1784" s="104" t="s">
        <v>418</v>
      </c>
      <c r="F1784" s="104" t="s">
        <v>39</v>
      </c>
      <c r="G1784" s="104" t="s">
        <v>4453</v>
      </c>
      <c r="H1784" s="104"/>
      <c r="I1784" s="103" t="s">
        <v>4656</v>
      </c>
      <c r="J1784" s="104" t="s">
        <v>1941</v>
      </c>
      <c r="K1784" s="103">
        <v>41</v>
      </c>
      <c r="L1784" s="104" t="s">
        <v>2248</v>
      </c>
      <c r="M1784" s="174">
        <v>1781</v>
      </c>
      <c r="N1784" s="81"/>
      <c r="O1784" s="81"/>
      <c r="P1784" s="81"/>
      <c r="Q1784" s="81"/>
      <c r="R1784" s="81"/>
      <c r="S1784" s="81"/>
      <c r="T1784" s="172"/>
    </row>
    <row r="1785" spans="1:20" ht="150" x14ac:dyDescent="0.25">
      <c r="A1785" s="173">
        <v>14</v>
      </c>
      <c r="B1785" s="374" t="s">
        <v>4373</v>
      </c>
      <c r="C1785" s="374" t="s">
        <v>2286</v>
      </c>
      <c r="D1785" s="104" t="s">
        <v>49</v>
      </c>
      <c r="E1785" s="104" t="s">
        <v>418</v>
      </c>
      <c r="F1785" s="104" t="s">
        <v>39</v>
      </c>
      <c r="G1785" s="104" t="s">
        <v>4453</v>
      </c>
      <c r="H1785" s="104"/>
      <c r="I1785" s="103" t="s">
        <v>4656</v>
      </c>
      <c r="J1785" s="104" t="s">
        <v>1941</v>
      </c>
      <c r="K1785" s="103">
        <v>41</v>
      </c>
      <c r="L1785" s="104" t="s">
        <v>2248</v>
      </c>
      <c r="M1785" s="174">
        <v>1782</v>
      </c>
      <c r="N1785" s="81"/>
      <c r="O1785" s="81"/>
      <c r="P1785" s="81"/>
      <c r="Q1785" s="81"/>
      <c r="R1785" s="81"/>
      <c r="S1785" s="81"/>
      <c r="T1785" s="172"/>
    </row>
    <row r="1786" spans="1:20" ht="30" x14ac:dyDescent="0.25">
      <c r="A1786" s="173">
        <v>15</v>
      </c>
      <c r="B1786" s="374" t="s">
        <v>4374</v>
      </c>
      <c r="C1786" s="374" t="s">
        <v>1485</v>
      </c>
      <c r="D1786" s="104" t="s">
        <v>37</v>
      </c>
      <c r="E1786" s="104" t="s">
        <v>44</v>
      </c>
      <c r="F1786" s="104" t="s">
        <v>39</v>
      </c>
      <c r="G1786" s="104" t="s">
        <v>4453</v>
      </c>
      <c r="H1786" s="104"/>
      <c r="I1786" s="103" t="s">
        <v>4656</v>
      </c>
      <c r="J1786" s="104" t="s">
        <v>1609</v>
      </c>
      <c r="K1786" s="103">
        <v>41</v>
      </c>
      <c r="L1786" s="104" t="s">
        <v>2248</v>
      </c>
      <c r="M1786" s="174">
        <v>1783</v>
      </c>
      <c r="N1786" s="81"/>
      <c r="O1786" s="81"/>
      <c r="P1786" s="81"/>
      <c r="Q1786" s="81"/>
      <c r="R1786" s="81"/>
      <c r="S1786" s="81"/>
      <c r="T1786" s="172"/>
    </row>
    <row r="1787" spans="1:20" ht="30" x14ac:dyDescent="0.25">
      <c r="A1787" s="173">
        <v>16</v>
      </c>
      <c r="B1787" s="374" t="s">
        <v>4375</v>
      </c>
      <c r="C1787" s="374" t="s">
        <v>1488</v>
      </c>
      <c r="D1787" s="104" t="s">
        <v>634</v>
      </c>
      <c r="E1787" s="104" t="s">
        <v>38</v>
      </c>
      <c r="F1787" s="104" t="s">
        <v>39</v>
      </c>
      <c r="G1787" s="104" t="s">
        <v>4453</v>
      </c>
      <c r="H1787" s="104"/>
      <c r="I1787" s="103" t="s">
        <v>4656</v>
      </c>
      <c r="J1787" s="104"/>
      <c r="K1787" s="103">
        <v>41</v>
      </c>
      <c r="L1787" s="104" t="s">
        <v>2248</v>
      </c>
      <c r="M1787" s="174">
        <v>1784</v>
      </c>
      <c r="N1787" s="81"/>
      <c r="O1787" s="81"/>
      <c r="P1787" s="81"/>
      <c r="Q1787" s="81"/>
      <c r="R1787" s="81"/>
      <c r="S1787" s="81"/>
      <c r="T1787" s="172"/>
    </row>
    <row r="1788" spans="1:20" ht="45" x14ac:dyDescent="0.25">
      <c r="A1788" s="173">
        <v>17</v>
      </c>
      <c r="B1788" s="374" t="s">
        <v>4376</v>
      </c>
      <c r="C1788" s="374" t="s">
        <v>1491</v>
      </c>
      <c r="D1788" s="104" t="s">
        <v>37</v>
      </c>
      <c r="E1788" s="104" t="s">
        <v>383</v>
      </c>
      <c r="F1788" s="104" t="s">
        <v>39</v>
      </c>
      <c r="G1788" s="104" t="s">
        <v>4453</v>
      </c>
      <c r="H1788" s="104"/>
      <c r="I1788" s="103" t="s">
        <v>4657</v>
      </c>
      <c r="J1788" s="104" t="s">
        <v>37</v>
      </c>
      <c r="K1788" s="103">
        <v>41</v>
      </c>
      <c r="L1788" s="104" t="s">
        <v>2248</v>
      </c>
      <c r="M1788" s="174">
        <v>1785</v>
      </c>
      <c r="N1788" s="81"/>
      <c r="O1788" s="81"/>
      <c r="P1788" s="81"/>
      <c r="Q1788" s="81"/>
      <c r="R1788" s="81"/>
      <c r="S1788" s="81"/>
      <c r="T1788" s="172"/>
    </row>
    <row r="1789" spans="1:20" ht="60" x14ac:dyDescent="0.25">
      <c r="A1789" s="440">
        <v>18</v>
      </c>
      <c r="B1789" s="374" t="s">
        <v>4377</v>
      </c>
      <c r="C1789" s="394">
        <v>1.9</v>
      </c>
      <c r="D1789" s="104" t="s">
        <v>111</v>
      </c>
      <c r="E1789" s="104" t="s">
        <v>257</v>
      </c>
      <c r="F1789" s="104" t="s">
        <v>105</v>
      </c>
      <c r="G1789" s="104"/>
      <c r="H1789" s="104"/>
      <c r="I1789" s="103"/>
      <c r="J1789" s="104" t="s">
        <v>21</v>
      </c>
      <c r="K1789" s="118">
        <v>41</v>
      </c>
      <c r="L1789" s="104" t="s">
        <v>2248</v>
      </c>
      <c r="M1789" s="378">
        <v>1786</v>
      </c>
      <c r="N1789" s="369"/>
      <c r="O1789" s="369"/>
      <c r="P1789" s="369"/>
      <c r="Q1789" s="369"/>
      <c r="R1789" s="369"/>
      <c r="S1789" s="369"/>
      <c r="T1789" s="81"/>
    </row>
    <row r="1790" spans="1:20" ht="31.5" x14ac:dyDescent="0.25">
      <c r="A1790" s="397" t="s">
        <v>2300</v>
      </c>
      <c r="B1790" s="398" t="s">
        <v>2301</v>
      </c>
      <c r="C1790" s="399"/>
      <c r="D1790" s="163"/>
      <c r="E1790" s="163"/>
      <c r="F1790" s="163"/>
      <c r="G1790" s="163"/>
      <c r="H1790" s="163"/>
      <c r="I1790" s="128"/>
      <c r="J1790" s="163"/>
      <c r="K1790" s="164">
        <v>43</v>
      </c>
      <c r="L1790" s="405" t="s">
        <v>2300</v>
      </c>
      <c r="M1790" s="379">
        <v>1787</v>
      </c>
      <c r="N1790" s="401" t="s">
        <v>339</v>
      </c>
      <c r="O1790" s="370"/>
      <c r="P1790" s="370"/>
      <c r="Q1790" s="370"/>
      <c r="R1790" s="370"/>
      <c r="S1790" s="370"/>
      <c r="T1790" s="402" t="s">
        <v>4806</v>
      </c>
    </row>
    <row r="1791" spans="1:20" ht="402.6" customHeight="1" x14ac:dyDescent="0.25">
      <c r="A1791" s="394">
        <v>1</v>
      </c>
      <c r="B1791" s="374" t="s">
        <v>4378</v>
      </c>
      <c r="C1791" s="374" t="s">
        <v>809</v>
      </c>
      <c r="D1791" s="104" t="s">
        <v>94</v>
      </c>
      <c r="E1791" s="104" t="s">
        <v>1414</v>
      </c>
      <c r="F1791" s="104" t="s">
        <v>39</v>
      </c>
      <c r="G1791" s="104"/>
      <c r="H1791" s="104"/>
      <c r="I1791" s="103"/>
      <c r="J1791" s="104" t="s">
        <v>1704</v>
      </c>
      <c r="K1791" s="118">
        <v>43</v>
      </c>
      <c r="L1791" s="104" t="s">
        <v>2300</v>
      </c>
      <c r="M1791" s="378">
        <v>1788</v>
      </c>
      <c r="N1791" s="369"/>
      <c r="O1791" s="369"/>
      <c r="P1791" s="369"/>
      <c r="Q1791" s="369"/>
      <c r="R1791" s="369"/>
      <c r="S1791" s="369"/>
      <c r="T1791" s="172"/>
    </row>
    <row r="1792" spans="1:20" x14ac:dyDescent="0.25">
      <c r="A1792" s="394">
        <v>2</v>
      </c>
      <c r="B1792" s="374" t="s">
        <v>1584</v>
      </c>
      <c r="C1792" s="374" t="s">
        <v>598</v>
      </c>
      <c r="D1792" s="104" t="s">
        <v>37</v>
      </c>
      <c r="E1792" s="104" t="s">
        <v>712</v>
      </c>
      <c r="F1792" s="104" t="s">
        <v>105</v>
      </c>
      <c r="G1792" s="104"/>
      <c r="H1792" s="104"/>
      <c r="I1792" s="103"/>
      <c r="J1792" s="104" t="s">
        <v>21</v>
      </c>
      <c r="K1792" s="118">
        <v>43</v>
      </c>
      <c r="L1792" s="104" t="s">
        <v>2300</v>
      </c>
      <c r="M1792" s="378">
        <v>1789</v>
      </c>
      <c r="N1792" s="369"/>
      <c r="O1792" s="369"/>
      <c r="P1792" s="369"/>
      <c r="Q1792" s="369"/>
      <c r="R1792" s="369"/>
      <c r="S1792" s="369"/>
      <c r="T1792" s="172"/>
    </row>
    <row r="1793" spans="1:20" ht="45" x14ac:dyDescent="0.25">
      <c r="A1793" s="394">
        <v>3</v>
      </c>
      <c r="B1793" s="374" t="s">
        <v>4379</v>
      </c>
      <c r="C1793" s="374" t="s">
        <v>615</v>
      </c>
      <c r="D1793" s="104" t="s">
        <v>111</v>
      </c>
      <c r="E1793" s="104" t="s">
        <v>257</v>
      </c>
      <c r="F1793" s="104" t="s">
        <v>105</v>
      </c>
      <c r="G1793" s="104"/>
      <c r="H1793" s="104"/>
      <c r="I1793" s="103"/>
      <c r="J1793" s="104" t="s">
        <v>21</v>
      </c>
      <c r="K1793" s="118">
        <v>43</v>
      </c>
      <c r="L1793" s="104" t="s">
        <v>2300</v>
      </c>
      <c r="M1793" s="378">
        <v>1790</v>
      </c>
      <c r="N1793" s="369"/>
      <c r="O1793" s="369"/>
      <c r="P1793" s="369"/>
      <c r="Q1793" s="369"/>
      <c r="R1793" s="369"/>
      <c r="S1793" s="369"/>
      <c r="T1793" s="172"/>
    </row>
    <row r="1794" spans="1:20" ht="31.5" x14ac:dyDescent="0.25">
      <c r="A1794" s="397" t="s">
        <v>2315</v>
      </c>
      <c r="B1794" s="398" t="s">
        <v>2316</v>
      </c>
      <c r="C1794" s="399"/>
      <c r="D1794" s="163"/>
      <c r="E1794" s="163"/>
      <c r="F1794" s="163"/>
      <c r="G1794" s="163"/>
      <c r="H1794" s="163"/>
      <c r="I1794" s="128"/>
      <c r="J1794" s="163"/>
      <c r="K1794" s="164">
        <v>43</v>
      </c>
      <c r="L1794" s="405" t="s">
        <v>2315</v>
      </c>
      <c r="M1794" s="379">
        <v>1791</v>
      </c>
      <c r="N1794" s="401" t="s">
        <v>2513</v>
      </c>
      <c r="O1794" s="370"/>
      <c r="P1794" s="370"/>
      <c r="Q1794" s="370"/>
      <c r="R1794" s="370"/>
      <c r="S1794" s="370"/>
      <c r="T1794" s="402" t="s">
        <v>4806</v>
      </c>
    </row>
    <row r="1795" spans="1:20" ht="165" x14ac:dyDescent="0.25">
      <c r="A1795" s="173">
        <v>1</v>
      </c>
      <c r="B1795" s="374" t="s">
        <v>4380</v>
      </c>
      <c r="C1795" s="374" t="s">
        <v>194</v>
      </c>
      <c r="D1795" s="371" t="s">
        <v>49</v>
      </c>
      <c r="E1795" s="104" t="s">
        <v>4381</v>
      </c>
      <c r="F1795" s="104" t="s">
        <v>39</v>
      </c>
      <c r="G1795" s="104" t="s">
        <v>4453</v>
      </c>
      <c r="H1795" s="104" t="s">
        <v>83</v>
      </c>
      <c r="I1795" s="118" t="s">
        <v>4423</v>
      </c>
      <c r="J1795" s="104" t="s">
        <v>4422</v>
      </c>
      <c r="K1795" s="103">
        <v>43</v>
      </c>
      <c r="L1795" s="104" t="s">
        <v>2315</v>
      </c>
      <c r="M1795" s="174">
        <v>1792</v>
      </c>
      <c r="N1795" s="81"/>
      <c r="O1795" s="81"/>
      <c r="P1795" s="81"/>
      <c r="Q1795" s="81"/>
      <c r="R1795" s="81"/>
      <c r="S1795" s="81"/>
      <c r="T1795" s="172"/>
    </row>
    <row r="1796" spans="1:20" x14ac:dyDescent="0.25">
      <c r="A1796" s="403" t="s">
        <v>21</v>
      </c>
      <c r="B1796" s="395" t="s">
        <v>2320</v>
      </c>
      <c r="C1796" s="374" t="s">
        <v>679</v>
      </c>
      <c r="D1796" s="104"/>
      <c r="E1796" s="104"/>
      <c r="F1796" s="104"/>
      <c r="G1796" s="104"/>
      <c r="H1796" s="104"/>
      <c r="I1796" s="103"/>
      <c r="J1796" s="104"/>
      <c r="K1796" s="118">
        <v>43</v>
      </c>
      <c r="L1796" s="104" t="s">
        <v>2315</v>
      </c>
      <c r="M1796" s="378">
        <v>1793</v>
      </c>
      <c r="N1796" s="369"/>
      <c r="O1796" s="369"/>
      <c r="P1796" s="369"/>
      <c r="Q1796" s="369"/>
      <c r="R1796" s="369"/>
      <c r="S1796" s="369"/>
      <c r="T1796" s="172"/>
    </row>
    <row r="1797" spans="1:20" ht="45" x14ac:dyDescent="0.25">
      <c r="A1797" s="173">
        <v>2</v>
      </c>
      <c r="B1797" s="374" t="s">
        <v>4382</v>
      </c>
      <c r="C1797" s="374" t="s">
        <v>946</v>
      </c>
      <c r="D1797" s="104" t="s">
        <v>94</v>
      </c>
      <c r="E1797" s="104" t="s">
        <v>81</v>
      </c>
      <c r="F1797" s="104" t="s">
        <v>39</v>
      </c>
      <c r="G1797" s="104" t="s">
        <v>4453</v>
      </c>
      <c r="H1797" s="104"/>
      <c r="I1797" s="118" t="s">
        <v>4659</v>
      </c>
      <c r="J1797" s="104" t="s">
        <v>1850</v>
      </c>
      <c r="K1797" s="103">
        <v>43</v>
      </c>
      <c r="L1797" s="104" t="s">
        <v>2315</v>
      </c>
      <c r="M1797" s="174">
        <v>1794</v>
      </c>
      <c r="N1797" s="81"/>
      <c r="O1797" s="81"/>
      <c r="P1797" s="81"/>
      <c r="Q1797" s="81"/>
      <c r="R1797" s="81"/>
      <c r="S1797" s="81"/>
      <c r="T1797" s="172"/>
    </row>
    <row r="1798" spans="1:20" ht="90" x14ac:dyDescent="0.25">
      <c r="A1798" s="394">
        <v>3</v>
      </c>
      <c r="B1798" s="374" t="s">
        <v>4383</v>
      </c>
      <c r="C1798" s="374" t="s">
        <v>949</v>
      </c>
      <c r="D1798" s="104" t="s">
        <v>49</v>
      </c>
      <c r="E1798" s="104" t="s">
        <v>81</v>
      </c>
      <c r="F1798" s="104" t="s">
        <v>39</v>
      </c>
      <c r="G1798" s="104"/>
      <c r="H1798" s="104"/>
      <c r="I1798" s="115"/>
      <c r="J1798" s="104" t="s">
        <v>1609</v>
      </c>
      <c r="K1798" s="118">
        <v>43</v>
      </c>
      <c r="L1798" s="104" t="s">
        <v>2315</v>
      </c>
      <c r="M1798" s="378">
        <v>1795</v>
      </c>
      <c r="N1798" s="369"/>
      <c r="O1798" s="369"/>
      <c r="P1798" s="369"/>
      <c r="Q1798" s="369"/>
      <c r="R1798" s="369"/>
      <c r="S1798" s="369"/>
      <c r="T1798" s="172"/>
    </row>
    <row r="1799" spans="1:20" x14ac:dyDescent="0.25">
      <c r="A1799" s="394">
        <v>4</v>
      </c>
      <c r="B1799" s="374" t="s">
        <v>4384</v>
      </c>
      <c r="C1799" s="374" t="s">
        <v>950</v>
      </c>
      <c r="D1799" s="104" t="s">
        <v>49</v>
      </c>
      <c r="E1799" s="104" t="s">
        <v>38</v>
      </c>
      <c r="F1799" s="104" t="s">
        <v>39</v>
      </c>
      <c r="G1799" s="104"/>
      <c r="H1799" s="104"/>
      <c r="I1799" s="127"/>
      <c r="J1799" s="104" t="s">
        <v>1609</v>
      </c>
      <c r="K1799" s="118">
        <v>43</v>
      </c>
      <c r="L1799" s="104" t="s">
        <v>2315</v>
      </c>
      <c r="M1799" s="378">
        <v>1796</v>
      </c>
      <c r="N1799" s="369"/>
      <c r="O1799" s="369"/>
      <c r="P1799" s="369"/>
      <c r="Q1799" s="369"/>
      <c r="R1799" s="369"/>
      <c r="S1799" s="369"/>
      <c r="T1799" s="172"/>
    </row>
    <row r="1800" spans="1:20" ht="180" x14ac:dyDescent="0.25">
      <c r="A1800" s="394">
        <v>5</v>
      </c>
      <c r="B1800" s="374" t="s">
        <v>4385</v>
      </c>
      <c r="C1800" s="374" t="s">
        <v>951</v>
      </c>
      <c r="D1800" s="371" t="s">
        <v>49</v>
      </c>
      <c r="E1800" s="104" t="s">
        <v>81</v>
      </c>
      <c r="F1800" s="104" t="s">
        <v>39</v>
      </c>
      <c r="G1800" s="104"/>
      <c r="H1800" s="104"/>
      <c r="I1800" s="115"/>
      <c r="J1800" s="104" t="s">
        <v>1704</v>
      </c>
      <c r="K1800" s="118">
        <v>43</v>
      </c>
      <c r="L1800" s="104" t="s">
        <v>2315</v>
      </c>
      <c r="M1800" s="378">
        <v>1797</v>
      </c>
      <c r="N1800" s="369"/>
      <c r="O1800" s="369"/>
      <c r="P1800" s="369"/>
      <c r="Q1800" s="369"/>
      <c r="R1800" s="369"/>
      <c r="S1800" s="369"/>
      <c r="T1800" s="172"/>
    </row>
    <row r="1801" spans="1:20" x14ac:dyDescent="0.25">
      <c r="A1801" s="403" t="s">
        <v>21</v>
      </c>
      <c r="B1801" s="395" t="s">
        <v>2331</v>
      </c>
      <c r="C1801" s="374" t="s">
        <v>2332</v>
      </c>
      <c r="D1801" s="104"/>
      <c r="E1801" s="104"/>
      <c r="F1801" s="104"/>
      <c r="G1801" s="104"/>
      <c r="H1801" s="104"/>
      <c r="I1801" s="103"/>
      <c r="J1801" s="104"/>
      <c r="K1801" s="118">
        <v>43</v>
      </c>
      <c r="L1801" s="104" t="s">
        <v>2315</v>
      </c>
      <c r="M1801" s="378">
        <v>1798</v>
      </c>
      <c r="N1801" s="369"/>
      <c r="O1801" s="369"/>
      <c r="P1801" s="369"/>
      <c r="Q1801" s="369"/>
      <c r="R1801" s="369"/>
      <c r="S1801" s="369"/>
      <c r="T1801" s="172"/>
    </row>
    <row r="1802" spans="1:20" ht="30" x14ac:dyDescent="0.25">
      <c r="A1802" s="173">
        <v>6</v>
      </c>
      <c r="B1802" s="410" t="s">
        <v>4386</v>
      </c>
      <c r="C1802" s="374" t="s">
        <v>2333</v>
      </c>
      <c r="D1802" s="371" t="s">
        <v>49</v>
      </c>
      <c r="E1802" s="104" t="s">
        <v>81</v>
      </c>
      <c r="F1802" s="104" t="s">
        <v>39</v>
      </c>
      <c r="G1802" s="104" t="s">
        <v>4453</v>
      </c>
      <c r="H1802" s="104"/>
      <c r="I1802" s="118" t="s">
        <v>3659</v>
      </c>
      <c r="J1802" s="104" t="s">
        <v>37</v>
      </c>
      <c r="K1802" s="103">
        <v>43</v>
      </c>
      <c r="L1802" s="104" t="s">
        <v>2315</v>
      </c>
      <c r="M1802" s="174">
        <v>1799</v>
      </c>
      <c r="N1802" s="81"/>
      <c r="O1802" s="81"/>
      <c r="P1802" s="81"/>
      <c r="Q1802" s="81"/>
      <c r="R1802" s="81"/>
      <c r="S1802" s="81"/>
      <c r="T1802" s="172"/>
    </row>
    <row r="1803" spans="1:20" ht="30" x14ac:dyDescent="0.25">
      <c r="A1803" s="173">
        <v>7</v>
      </c>
      <c r="B1803" s="410" t="s">
        <v>4387</v>
      </c>
      <c r="C1803" s="374" t="s">
        <v>4388</v>
      </c>
      <c r="D1803" s="371" t="s">
        <v>49</v>
      </c>
      <c r="E1803" s="104" t="s">
        <v>44</v>
      </c>
      <c r="F1803" s="104" t="s">
        <v>39</v>
      </c>
      <c r="G1803" s="104" t="s">
        <v>4453</v>
      </c>
      <c r="H1803" s="104"/>
      <c r="I1803" s="118" t="s">
        <v>3659</v>
      </c>
      <c r="J1803" s="104" t="s">
        <v>37</v>
      </c>
      <c r="K1803" s="103">
        <v>43</v>
      </c>
      <c r="L1803" s="104" t="s">
        <v>2315</v>
      </c>
      <c r="M1803" s="174">
        <v>1800</v>
      </c>
      <c r="N1803" s="81"/>
      <c r="O1803" s="81"/>
      <c r="P1803" s="81"/>
      <c r="Q1803" s="81"/>
      <c r="R1803" s="81"/>
      <c r="S1803" s="81"/>
      <c r="T1803" s="81"/>
    </row>
    <row r="1804" spans="1:20" ht="30" x14ac:dyDescent="0.25">
      <c r="A1804" s="173">
        <v>8</v>
      </c>
      <c r="B1804" s="374" t="s">
        <v>2334</v>
      </c>
      <c r="C1804" s="374" t="s">
        <v>2335</v>
      </c>
      <c r="D1804" s="104" t="s">
        <v>37</v>
      </c>
      <c r="E1804" s="104" t="s">
        <v>38</v>
      </c>
      <c r="F1804" s="104" t="s">
        <v>39</v>
      </c>
      <c r="G1804" s="104" t="s">
        <v>4453</v>
      </c>
      <c r="H1804" s="104"/>
      <c r="I1804" s="118" t="s">
        <v>3704</v>
      </c>
      <c r="J1804" s="104" t="s">
        <v>3217</v>
      </c>
      <c r="K1804" s="103">
        <v>43</v>
      </c>
      <c r="L1804" s="104" t="s">
        <v>2315</v>
      </c>
      <c r="M1804" s="174">
        <v>1801</v>
      </c>
      <c r="N1804" s="81"/>
      <c r="O1804" s="81"/>
      <c r="P1804" s="81"/>
      <c r="Q1804" s="81"/>
      <c r="R1804" s="81"/>
      <c r="S1804" s="81"/>
      <c r="T1804" s="172"/>
    </row>
    <row r="1805" spans="1:20" ht="30" x14ac:dyDescent="0.25">
      <c r="A1805" s="173">
        <v>9</v>
      </c>
      <c r="B1805" s="374" t="s">
        <v>2336</v>
      </c>
      <c r="C1805" s="374" t="s">
        <v>2337</v>
      </c>
      <c r="D1805" s="104" t="s">
        <v>37</v>
      </c>
      <c r="E1805" s="104" t="s">
        <v>81</v>
      </c>
      <c r="F1805" s="104" t="s">
        <v>39</v>
      </c>
      <c r="G1805" s="104" t="s">
        <v>4453</v>
      </c>
      <c r="H1805" s="104"/>
      <c r="I1805" s="118" t="s">
        <v>3704</v>
      </c>
      <c r="J1805" s="104" t="s">
        <v>2898</v>
      </c>
      <c r="K1805" s="103">
        <v>43</v>
      </c>
      <c r="L1805" s="104" t="s">
        <v>2315</v>
      </c>
      <c r="M1805" s="174">
        <v>1802</v>
      </c>
      <c r="N1805" s="81"/>
      <c r="O1805" s="81"/>
      <c r="P1805" s="81"/>
      <c r="Q1805" s="81"/>
      <c r="R1805" s="81"/>
      <c r="S1805" s="81"/>
      <c r="T1805" s="172"/>
    </row>
    <row r="1806" spans="1:20" ht="30" x14ac:dyDescent="0.25">
      <c r="A1806" s="173">
        <v>10</v>
      </c>
      <c r="B1806" s="374" t="s">
        <v>2338</v>
      </c>
      <c r="C1806" s="374" t="s">
        <v>2339</v>
      </c>
      <c r="D1806" s="104" t="s">
        <v>37</v>
      </c>
      <c r="E1806" s="104" t="s">
        <v>81</v>
      </c>
      <c r="F1806" s="104" t="s">
        <v>39</v>
      </c>
      <c r="G1806" s="104" t="s">
        <v>4453</v>
      </c>
      <c r="H1806" s="104"/>
      <c r="I1806" s="118" t="s">
        <v>4437</v>
      </c>
      <c r="J1806" s="104" t="s">
        <v>2898</v>
      </c>
      <c r="K1806" s="103">
        <v>43</v>
      </c>
      <c r="L1806" s="104" t="s">
        <v>2315</v>
      </c>
      <c r="M1806" s="174">
        <v>1803</v>
      </c>
      <c r="N1806" s="81"/>
      <c r="O1806" s="81"/>
      <c r="P1806" s="81"/>
      <c r="Q1806" s="81"/>
      <c r="R1806" s="81"/>
      <c r="S1806" s="81"/>
      <c r="T1806" s="172"/>
    </row>
    <row r="1807" spans="1:20" ht="60" x14ac:dyDescent="0.25">
      <c r="A1807" s="173">
        <v>11</v>
      </c>
      <c r="B1807" s="374" t="s">
        <v>2340</v>
      </c>
      <c r="C1807" s="374" t="s">
        <v>2341</v>
      </c>
      <c r="D1807" s="104" t="s">
        <v>37</v>
      </c>
      <c r="E1807" s="104" t="s">
        <v>81</v>
      </c>
      <c r="F1807" s="104" t="s">
        <v>39</v>
      </c>
      <c r="G1807" s="104" t="s">
        <v>4453</v>
      </c>
      <c r="H1807" s="104"/>
      <c r="I1807" s="118" t="s">
        <v>4424</v>
      </c>
      <c r="J1807" s="457" t="s">
        <v>4941</v>
      </c>
      <c r="K1807" s="103">
        <v>43</v>
      </c>
      <c r="L1807" s="104" t="s">
        <v>2315</v>
      </c>
      <c r="M1807" s="174">
        <v>1804</v>
      </c>
      <c r="N1807" s="81"/>
      <c r="O1807" s="81"/>
      <c r="P1807" s="81"/>
      <c r="Q1807" s="81"/>
      <c r="R1807" s="81"/>
      <c r="S1807" s="81"/>
      <c r="T1807" s="172"/>
    </row>
    <row r="1808" spans="1:20" x14ac:dyDescent="0.25">
      <c r="A1808" s="403" t="s">
        <v>21</v>
      </c>
      <c r="B1808" s="395" t="s">
        <v>4389</v>
      </c>
      <c r="C1808" s="374" t="s">
        <v>4390</v>
      </c>
      <c r="D1808" s="412"/>
      <c r="E1808" s="104"/>
      <c r="F1808" s="104"/>
      <c r="G1808" s="104"/>
      <c r="H1808" s="104"/>
      <c r="I1808" s="103"/>
      <c r="J1808" s="104"/>
      <c r="K1808" s="118">
        <v>43</v>
      </c>
      <c r="L1808" s="104" t="s">
        <v>2315</v>
      </c>
      <c r="M1808" s="378">
        <v>1805</v>
      </c>
      <c r="N1808" s="369"/>
      <c r="O1808" s="369"/>
      <c r="P1808" s="369"/>
      <c r="Q1808" s="369"/>
      <c r="R1808" s="369"/>
      <c r="S1808" s="369"/>
      <c r="T1808" s="81"/>
    </row>
    <row r="1809" spans="1:20" ht="30" x14ac:dyDescent="0.25">
      <c r="A1809" s="173">
        <v>12</v>
      </c>
      <c r="B1809" s="374" t="s">
        <v>4391</v>
      </c>
      <c r="C1809" s="374" t="s">
        <v>2342</v>
      </c>
      <c r="D1809" s="104" t="s">
        <v>49</v>
      </c>
      <c r="E1809" s="104" t="s">
        <v>44</v>
      </c>
      <c r="F1809" s="104" t="s">
        <v>39</v>
      </c>
      <c r="G1809" s="104" t="s">
        <v>4453</v>
      </c>
      <c r="H1809" s="104"/>
      <c r="I1809" s="118" t="s">
        <v>3659</v>
      </c>
      <c r="J1809" s="104" t="s">
        <v>37</v>
      </c>
      <c r="K1809" s="103">
        <v>43</v>
      </c>
      <c r="L1809" s="104" t="s">
        <v>2315</v>
      </c>
      <c r="M1809" s="174">
        <v>1806</v>
      </c>
      <c r="N1809" s="81"/>
      <c r="O1809" s="81"/>
      <c r="P1809" s="81"/>
      <c r="Q1809" s="81"/>
      <c r="R1809" s="81"/>
      <c r="S1809" s="81"/>
      <c r="T1809" s="172"/>
    </row>
    <row r="1810" spans="1:20" ht="30" x14ac:dyDescent="0.25">
      <c r="A1810" s="173">
        <v>13</v>
      </c>
      <c r="B1810" s="374" t="s">
        <v>2343</v>
      </c>
      <c r="C1810" s="374" t="s">
        <v>2344</v>
      </c>
      <c r="D1810" s="104" t="s">
        <v>37</v>
      </c>
      <c r="E1810" s="104" t="s">
        <v>44</v>
      </c>
      <c r="F1810" s="104" t="s">
        <v>39</v>
      </c>
      <c r="G1810" s="104" t="s">
        <v>4453</v>
      </c>
      <c r="H1810" s="104"/>
      <c r="I1810" s="118" t="s">
        <v>3704</v>
      </c>
      <c r="J1810" s="104" t="s">
        <v>2898</v>
      </c>
      <c r="K1810" s="103">
        <v>43</v>
      </c>
      <c r="L1810" s="104" t="s">
        <v>2315</v>
      </c>
      <c r="M1810" s="174">
        <v>1807</v>
      </c>
      <c r="N1810" s="81"/>
      <c r="O1810" s="81"/>
      <c r="P1810" s="81"/>
      <c r="Q1810" s="81"/>
      <c r="R1810" s="81"/>
      <c r="S1810" s="81"/>
      <c r="T1810" s="172"/>
    </row>
    <row r="1811" spans="1:20" ht="45" x14ac:dyDescent="0.25">
      <c r="A1811" s="173">
        <v>14</v>
      </c>
      <c r="B1811" s="374" t="s">
        <v>4392</v>
      </c>
      <c r="C1811" s="374" t="s">
        <v>2346</v>
      </c>
      <c r="D1811" s="104" t="s">
        <v>49</v>
      </c>
      <c r="E1811" s="104" t="s">
        <v>44</v>
      </c>
      <c r="F1811" s="104" t="s">
        <v>39</v>
      </c>
      <c r="G1811" s="104" t="s">
        <v>4453</v>
      </c>
      <c r="H1811" s="104"/>
      <c r="I1811" s="118" t="s">
        <v>3659</v>
      </c>
      <c r="J1811" s="104" t="s">
        <v>37</v>
      </c>
      <c r="K1811" s="103">
        <v>43</v>
      </c>
      <c r="L1811" s="104" t="s">
        <v>2315</v>
      </c>
      <c r="M1811" s="174">
        <v>1808</v>
      </c>
      <c r="N1811" s="81"/>
      <c r="O1811" s="81"/>
      <c r="P1811" s="81"/>
      <c r="Q1811" s="81"/>
      <c r="R1811" s="81"/>
      <c r="S1811" s="81"/>
      <c r="T1811" s="172"/>
    </row>
    <row r="1812" spans="1:20" ht="30" x14ac:dyDescent="0.25">
      <c r="A1812" s="394">
        <v>15</v>
      </c>
      <c r="B1812" s="374" t="s">
        <v>4393</v>
      </c>
      <c r="C1812" s="374" t="s">
        <v>2348</v>
      </c>
      <c r="D1812" s="104" t="s">
        <v>37</v>
      </c>
      <c r="E1812" s="104" t="s">
        <v>44</v>
      </c>
      <c r="F1812" s="104" t="s">
        <v>39</v>
      </c>
      <c r="G1812" s="104"/>
      <c r="H1812" s="104" t="s">
        <v>83</v>
      </c>
      <c r="I1812" s="127"/>
      <c r="J1812" s="104" t="s">
        <v>83</v>
      </c>
      <c r="K1812" s="118">
        <v>43</v>
      </c>
      <c r="L1812" s="104" t="s">
        <v>2315</v>
      </c>
      <c r="M1812" s="378">
        <v>1809</v>
      </c>
      <c r="N1812" s="369"/>
      <c r="O1812" s="369"/>
      <c r="P1812" s="369"/>
      <c r="Q1812" s="369"/>
      <c r="R1812" s="369"/>
      <c r="S1812" s="369"/>
      <c r="T1812" s="172"/>
    </row>
    <row r="1813" spans="1:20" x14ac:dyDescent="0.25">
      <c r="A1813" s="403" t="s">
        <v>21</v>
      </c>
      <c r="B1813" s="395" t="s">
        <v>2349</v>
      </c>
      <c r="C1813" s="374" t="s">
        <v>2350</v>
      </c>
      <c r="D1813" s="104"/>
      <c r="E1813" s="104"/>
      <c r="F1813" s="104"/>
      <c r="G1813" s="104"/>
      <c r="H1813" s="104"/>
      <c r="I1813" s="103"/>
      <c r="J1813" s="104"/>
      <c r="K1813" s="118">
        <v>43</v>
      </c>
      <c r="L1813" s="104" t="s">
        <v>2315</v>
      </c>
      <c r="M1813" s="378">
        <v>1810</v>
      </c>
      <c r="N1813" s="369"/>
      <c r="O1813" s="369"/>
      <c r="P1813" s="369"/>
      <c r="Q1813" s="369"/>
      <c r="R1813" s="369"/>
      <c r="S1813" s="369"/>
      <c r="T1813" s="172"/>
    </row>
    <row r="1814" spans="1:20" ht="30" x14ac:dyDescent="0.25">
      <c r="A1814" s="173">
        <v>16</v>
      </c>
      <c r="B1814" s="374" t="s">
        <v>2351</v>
      </c>
      <c r="C1814" s="374" t="s">
        <v>2352</v>
      </c>
      <c r="D1814" s="104" t="s">
        <v>60</v>
      </c>
      <c r="E1814" s="104" t="s">
        <v>69</v>
      </c>
      <c r="F1814" s="104" t="s">
        <v>39</v>
      </c>
      <c r="G1814" s="104" t="s">
        <v>4453</v>
      </c>
      <c r="H1814" s="104" t="s">
        <v>83</v>
      </c>
      <c r="I1814" s="118" t="s">
        <v>3704</v>
      </c>
      <c r="J1814" s="104" t="s">
        <v>4425</v>
      </c>
      <c r="K1814" s="103">
        <v>43</v>
      </c>
      <c r="L1814" s="104" t="s">
        <v>2315</v>
      </c>
      <c r="M1814" s="174">
        <v>1811</v>
      </c>
      <c r="N1814" s="81"/>
      <c r="O1814" s="81"/>
      <c r="P1814" s="81"/>
      <c r="Q1814" s="81"/>
      <c r="R1814" s="81"/>
      <c r="S1814" s="81"/>
      <c r="T1814" s="172"/>
    </row>
    <row r="1815" spans="1:20" ht="30" x14ac:dyDescent="0.25">
      <c r="A1815" s="173">
        <v>17</v>
      </c>
      <c r="B1815" s="374" t="s">
        <v>2353</v>
      </c>
      <c r="C1815" s="374" t="s">
        <v>2354</v>
      </c>
      <c r="D1815" s="104" t="s">
        <v>60</v>
      </c>
      <c r="E1815" s="104" t="s">
        <v>69</v>
      </c>
      <c r="F1815" s="104" t="s">
        <v>39</v>
      </c>
      <c r="G1815" s="104" t="s">
        <v>4453</v>
      </c>
      <c r="H1815" s="104" t="s">
        <v>83</v>
      </c>
      <c r="I1815" s="118" t="s">
        <v>3704</v>
      </c>
      <c r="J1815" s="104" t="s">
        <v>4425</v>
      </c>
      <c r="K1815" s="103">
        <v>43</v>
      </c>
      <c r="L1815" s="104" t="s">
        <v>2315</v>
      </c>
      <c r="M1815" s="174">
        <v>1812</v>
      </c>
      <c r="N1815" s="81"/>
      <c r="O1815" s="81"/>
      <c r="P1815" s="81"/>
      <c r="Q1815" s="81"/>
      <c r="R1815" s="81"/>
      <c r="S1815" s="81"/>
      <c r="T1815" s="172"/>
    </row>
    <row r="1816" spans="1:20" x14ac:dyDescent="0.25">
      <c r="A1816" s="394">
        <v>18</v>
      </c>
      <c r="B1816" s="374" t="s">
        <v>2355</v>
      </c>
      <c r="C1816" s="374" t="s">
        <v>2356</v>
      </c>
      <c r="D1816" s="104" t="s">
        <v>60</v>
      </c>
      <c r="E1816" s="104" t="s">
        <v>69</v>
      </c>
      <c r="F1816" s="104" t="s">
        <v>39</v>
      </c>
      <c r="G1816" s="104"/>
      <c r="H1816" s="104" t="s">
        <v>83</v>
      </c>
      <c r="I1816" s="458"/>
      <c r="J1816" s="104" t="s">
        <v>1609</v>
      </c>
      <c r="K1816" s="118">
        <v>43</v>
      </c>
      <c r="L1816" s="104" t="s">
        <v>2315</v>
      </c>
      <c r="M1816" s="378">
        <v>1813</v>
      </c>
      <c r="N1816" s="369"/>
      <c r="O1816" s="369"/>
      <c r="P1816" s="369"/>
      <c r="Q1816" s="369"/>
      <c r="R1816" s="369"/>
      <c r="S1816" s="369"/>
      <c r="T1816" s="172"/>
    </row>
    <row r="1817" spans="1:20" x14ac:dyDescent="0.25">
      <c r="A1817" s="403" t="s">
        <v>21</v>
      </c>
      <c r="B1817" s="395" t="s">
        <v>2357</v>
      </c>
      <c r="C1817" s="374" t="s">
        <v>2358</v>
      </c>
      <c r="D1817" s="104"/>
      <c r="E1817" s="104"/>
      <c r="F1817" s="104"/>
      <c r="G1817" s="104"/>
      <c r="H1817" s="104"/>
      <c r="I1817" s="103"/>
      <c r="J1817" s="104"/>
      <c r="K1817" s="118">
        <v>43</v>
      </c>
      <c r="L1817" s="104" t="s">
        <v>2315</v>
      </c>
      <c r="M1817" s="378">
        <v>1814</v>
      </c>
      <c r="N1817" s="369"/>
      <c r="O1817" s="369"/>
      <c r="P1817" s="369"/>
      <c r="Q1817" s="369"/>
      <c r="R1817" s="369"/>
      <c r="S1817" s="369"/>
      <c r="T1817" s="172"/>
    </row>
    <row r="1818" spans="1:20" x14ac:dyDescent="0.25">
      <c r="A1818" s="394">
        <v>19</v>
      </c>
      <c r="B1818" s="374" t="s">
        <v>2359</v>
      </c>
      <c r="C1818" s="374" t="s">
        <v>2360</v>
      </c>
      <c r="D1818" s="104" t="s">
        <v>60</v>
      </c>
      <c r="E1818" s="104" t="s">
        <v>81</v>
      </c>
      <c r="F1818" s="104" t="s">
        <v>105</v>
      </c>
      <c r="G1818" s="104"/>
      <c r="H1818" s="104" t="s">
        <v>83</v>
      </c>
      <c r="I1818" s="127"/>
      <c r="J1818" s="104"/>
      <c r="K1818" s="118">
        <v>43</v>
      </c>
      <c r="L1818" s="104" t="s">
        <v>2315</v>
      </c>
      <c r="M1818" s="378">
        <v>1815</v>
      </c>
      <c r="N1818" s="369"/>
      <c r="O1818" s="369"/>
      <c r="P1818" s="369"/>
      <c r="Q1818" s="369"/>
      <c r="R1818" s="369"/>
      <c r="S1818" s="369"/>
      <c r="T1818" s="172"/>
    </row>
    <row r="1819" spans="1:20" x14ac:dyDescent="0.25">
      <c r="A1819" s="394">
        <v>20</v>
      </c>
      <c r="B1819" s="374" t="s">
        <v>2361</v>
      </c>
      <c r="C1819" s="374" t="s">
        <v>2362</v>
      </c>
      <c r="D1819" s="104" t="s">
        <v>60</v>
      </c>
      <c r="E1819" s="104" t="s">
        <v>81</v>
      </c>
      <c r="F1819" s="104" t="s">
        <v>105</v>
      </c>
      <c r="G1819" s="104"/>
      <c r="H1819" s="104" t="s">
        <v>83</v>
      </c>
      <c r="I1819" s="127"/>
      <c r="J1819" s="104"/>
      <c r="K1819" s="118">
        <v>43</v>
      </c>
      <c r="L1819" s="104" t="s">
        <v>2315</v>
      </c>
      <c r="M1819" s="378">
        <v>1816</v>
      </c>
      <c r="N1819" s="369"/>
      <c r="O1819" s="369"/>
      <c r="P1819" s="369"/>
      <c r="Q1819" s="369"/>
      <c r="R1819" s="369"/>
      <c r="S1819" s="369"/>
      <c r="T1819" s="172"/>
    </row>
    <row r="1820" spans="1:20" x14ac:dyDescent="0.25">
      <c r="A1820" s="394">
        <v>21</v>
      </c>
      <c r="B1820" s="374" t="s">
        <v>2363</v>
      </c>
      <c r="C1820" s="374" t="s">
        <v>2364</v>
      </c>
      <c r="D1820" s="104" t="s">
        <v>3636</v>
      </c>
      <c r="E1820" s="104" t="s">
        <v>38</v>
      </c>
      <c r="F1820" s="104" t="s">
        <v>105</v>
      </c>
      <c r="G1820" s="104"/>
      <c r="H1820" s="104"/>
      <c r="I1820" s="127"/>
      <c r="J1820" s="104"/>
      <c r="K1820" s="118">
        <v>43</v>
      </c>
      <c r="L1820" s="104" t="s">
        <v>2315</v>
      </c>
      <c r="M1820" s="378">
        <v>1817</v>
      </c>
      <c r="N1820" s="369"/>
      <c r="O1820" s="369"/>
      <c r="P1820" s="369"/>
      <c r="Q1820" s="369"/>
      <c r="R1820" s="369"/>
      <c r="S1820" s="369"/>
      <c r="T1820" s="172"/>
    </row>
    <row r="1821" spans="1:20" ht="165" x14ac:dyDescent="0.25">
      <c r="A1821" s="173">
        <v>22</v>
      </c>
      <c r="B1821" s="374" t="s">
        <v>4394</v>
      </c>
      <c r="C1821" s="374" t="s">
        <v>877</v>
      </c>
      <c r="D1821" s="104" t="s">
        <v>4395</v>
      </c>
      <c r="E1821" s="104" t="s">
        <v>38</v>
      </c>
      <c r="F1821" s="104" t="s">
        <v>39</v>
      </c>
      <c r="G1821" s="104" t="s">
        <v>4453</v>
      </c>
      <c r="H1821" s="104" t="s">
        <v>83</v>
      </c>
      <c r="I1821" s="118" t="s">
        <v>4661</v>
      </c>
      <c r="J1821" s="104" t="s">
        <v>4660</v>
      </c>
      <c r="K1821" s="103">
        <v>43</v>
      </c>
      <c r="L1821" s="104" t="s">
        <v>2315</v>
      </c>
      <c r="M1821" s="174">
        <v>1818</v>
      </c>
      <c r="N1821" s="81"/>
      <c r="O1821" s="81"/>
      <c r="P1821" s="81"/>
      <c r="Q1821" s="81"/>
      <c r="R1821" s="81"/>
      <c r="S1821" s="81"/>
      <c r="T1821" s="172"/>
    </row>
    <row r="1822" spans="1:20" ht="60" x14ac:dyDescent="0.25">
      <c r="A1822" s="394">
        <v>23</v>
      </c>
      <c r="B1822" s="374" t="s">
        <v>4396</v>
      </c>
      <c r="C1822" s="374" t="s">
        <v>705</v>
      </c>
      <c r="D1822" s="104" t="s">
        <v>111</v>
      </c>
      <c r="E1822" s="104" t="s">
        <v>257</v>
      </c>
      <c r="F1822" s="104" t="s">
        <v>105</v>
      </c>
      <c r="G1822" s="104"/>
      <c r="H1822" s="104"/>
      <c r="I1822" s="127"/>
      <c r="J1822" s="104"/>
      <c r="K1822" s="118">
        <v>43</v>
      </c>
      <c r="L1822" s="104" t="s">
        <v>2315</v>
      </c>
      <c r="M1822" s="378">
        <v>1819</v>
      </c>
      <c r="N1822" s="369"/>
      <c r="O1822" s="369"/>
      <c r="P1822" s="369"/>
      <c r="Q1822" s="369"/>
      <c r="R1822" s="369"/>
      <c r="S1822" s="369"/>
      <c r="T1822" s="172"/>
    </row>
    <row r="1823" spans="1:20" ht="31.5" x14ac:dyDescent="0.25">
      <c r="A1823" s="397" t="s">
        <v>2367</v>
      </c>
      <c r="B1823" s="398" t="s">
        <v>2368</v>
      </c>
      <c r="C1823" s="399"/>
      <c r="D1823" s="163"/>
      <c r="E1823" s="163"/>
      <c r="F1823" s="163"/>
      <c r="G1823" s="163"/>
      <c r="H1823" s="163"/>
      <c r="I1823" s="128"/>
      <c r="J1823" s="163"/>
      <c r="K1823" s="164">
        <v>43</v>
      </c>
      <c r="L1823" s="405" t="s">
        <v>2367</v>
      </c>
      <c r="M1823" s="379">
        <v>1820</v>
      </c>
      <c r="N1823" s="401" t="s">
        <v>2513</v>
      </c>
      <c r="O1823" s="370"/>
      <c r="P1823" s="370"/>
      <c r="Q1823" s="370"/>
      <c r="R1823" s="370"/>
      <c r="S1823" s="370"/>
      <c r="T1823" s="402" t="s">
        <v>4806</v>
      </c>
    </row>
    <row r="1824" spans="1:20" ht="165" x14ac:dyDescent="0.25">
      <c r="A1824" s="173">
        <v>1</v>
      </c>
      <c r="B1824" s="374" t="s">
        <v>4397</v>
      </c>
      <c r="C1824" s="374" t="s">
        <v>771</v>
      </c>
      <c r="D1824" s="371" t="s">
        <v>49</v>
      </c>
      <c r="E1824" s="104" t="s">
        <v>4381</v>
      </c>
      <c r="F1824" s="104" t="s">
        <v>39</v>
      </c>
      <c r="G1824" s="104" t="s">
        <v>4453</v>
      </c>
      <c r="H1824" s="104" t="s">
        <v>83</v>
      </c>
      <c r="I1824" s="118" t="s">
        <v>4423</v>
      </c>
      <c r="J1824" s="104" t="s">
        <v>4422</v>
      </c>
      <c r="K1824" s="103">
        <v>43</v>
      </c>
      <c r="L1824" s="104" t="s">
        <v>2367</v>
      </c>
      <c r="M1824" s="174">
        <v>1821</v>
      </c>
      <c r="N1824" s="81"/>
      <c r="O1824" s="81"/>
      <c r="P1824" s="81"/>
      <c r="Q1824" s="81"/>
      <c r="R1824" s="81"/>
      <c r="S1824" s="81"/>
      <c r="T1824" s="172"/>
    </row>
    <row r="1825" spans="1:20" x14ac:dyDescent="0.25">
      <c r="A1825" s="403" t="s">
        <v>21</v>
      </c>
      <c r="B1825" s="395" t="s">
        <v>2320</v>
      </c>
      <c r="C1825" s="374" t="s">
        <v>2079</v>
      </c>
      <c r="D1825" s="104"/>
      <c r="E1825" s="104"/>
      <c r="F1825" s="104"/>
      <c r="G1825" s="104"/>
      <c r="H1825" s="104"/>
      <c r="I1825" s="103"/>
      <c r="J1825" s="104"/>
      <c r="K1825" s="118">
        <v>43</v>
      </c>
      <c r="L1825" s="104" t="s">
        <v>2367</v>
      </c>
      <c r="M1825" s="378">
        <v>1822</v>
      </c>
      <c r="N1825" s="369"/>
      <c r="O1825" s="369"/>
      <c r="P1825" s="369"/>
      <c r="Q1825" s="369"/>
      <c r="R1825" s="369"/>
      <c r="S1825" s="369"/>
      <c r="T1825" s="172"/>
    </row>
    <row r="1826" spans="1:20" ht="45" x14ac:dyDescent="0.25">
      <c r="A1826" s="173">
        <v>2</v>
      </c>
      <c r="B1826" s="374" t="s">
        <v>4382</v>
      </c>
      <c r="C1826" s="374" t="s">
        <v>2375</v>
      </c>
      <c r="D1826" s="104" t="s">
        <v>94</v>
      </c>
      <c r="E1826" s="104" t="s">
        <v>81</v>
      </c>
      <c r="F1826" s="104" t="s">
        <v>39</v>
      </c>
      <c r="G1826" s="104" t="s">
        <v>4453</v>
      </c>
      <c r="H1826" s="104" t="s">
        <v>83</v>
      </c>
      <c r="I1826" s="118" t="s">
        <v>4659</v>
      </c>
      <c r="J1826" s="104" t="s">
        <v>1850</v>
      </c>
      <c r="K1826" s="103">
        <v>43</v>
      </c>
      <c r="L1826" s="104" t="s">
        <v>2367</v>
      </c>
      <c r="M1826" s="174">
        <v>1823</v>
      </c>
      <c r="N1826" s="81"/>
      <c r="O1826" s="81"/>
      <c r="P1826" s="81"/>
      <c r="Q1826" s="81"/>
      <c r="R1826" s="81"/>
      <c r="S1826" s="81"/>
      <c r="T1826" s="172"/>
    </row>
    <row r="1827" spans="1:20" ht="90" x14ac:dyDescent="0.25">
      <c r="A1827" s="394">
        <v>3</v>
      </c>
      <c r="B1827" s="374" t="s">
        <v>4383</v>
      </c>
      <c r="C1827" s="374" t="s">
        <v>2377</v>
      </c>
      <c r="D1827" s="104" t="s">
        <v>49</v>
      </c>
      <c r="E1827" s="104" t="s">
        <v>81</v>
      </c>
      <c r="F1827" s="104" t="s">
        <v>39</v>
      </c>
      <c r="G1827" s="104"/>
      <c r="H1827" s="104" t="s">
        <v>83</v>
      </c>
      <c r="I1827" s="115"/>
      <c r="J1827" s="104" t="s">
        <v>1609</v>
      </c>
      <c r="K1827" s="118">
        <v>43</v>
      </c>
      <c r="L1827" s="104" t="s">
        <v>2367</v>
      </c>
      <c r="M1827" s="378">
        <v>1824</v>
      </c>
      <c r="N1827" s="369"/>
      <c r="O1827" s="369"/>
      <c r="P1827" s="369"/>
      <c r="Q1827" s="369"/>
      <c r="R1827" s="369"/>
      <c r="S1827" s="369"/>
      <c r="T1827" s="172"/>
    </row>
    <row r="1828" spans="1:20" x14ac:dyDescent="0.25">
      <c r="A1828" s="394">
        <v>4</v>
      </c>
      <c r="B1828" s="374" t="s">
        <v>4384</v>
      </c>
      <c r="C1828" s="374" t="s">
        <v>2378</v>
      </c>
      <c r="D1828" s="104" t="s">
        <v>49</v>
      </c>
      <c r="E1828" s="104" t="s">
        <v>38</v>
      </c>
      <c r="F1828" s="104" t="s">
        <v>39</v>
      </c>
      <c r="G1828" s="104"/>
      <c r="H1828" s="104" t="s">
        <v>83</v>
      </c>
      <c r="I1828" s="127"/>
      <c r="J1828" s="104" t="s">
        <v>1609</v>
      </c>
      <c r="K1828" s="118">
        <v>43</v>
      </c>
      <c r="L1828" s="104" t="s">
        <v>2367</v>
      </c>
      <c r="M1828" s="378">
        <v>1825</v>
      </c>
      <c r="N1828" s="369"/>
      <c r="O1828" s="369"/>
      <c r="P1828" s="369"/>
      <c r="Q1828" s="369"/>
      <c r="R1828" s="369"/>
      <c r="S1828" s="369"/>
      <c r="T1828" s="172"/>
    </row>
    <row r="1829" spans="1:20" ht="180" x14ac:dyDescent="0.25">
      <c r="A1829" s="394">
        <v>5</v>
      </c>
      <c r="B1829" s="374" t="s">
        <v>4385</v>
      </c>
      <c r="C1829" s="374" t="s">
        <v>2379</v>
      </c>
      <c r="D1829" s="371" t="s">
        <v>49</v>
      </c>
      <c r="E1829" s="104" t="s">
        <v>81</v>
      </c>
      <c r="F1829" s="104" t="s">
        <v>39</v>
      </c>
      <c r="G1829" s="104"/>
      <c r="H1829" s="104" t="s">
        <v>83</v>
      </c>
      <c r="I1829" s="115"/>
      <c r="J1829" s="104" t="s">
        <v>1704</v>
      </c>
      <c r="K1829" s="118">
        <v>43</v>
      </c>
      <c r="L1829" s="104" t="s">
        <v>2367</v>
      </c>
      <c r="M1829" s="378">
        <v>1826</v>
      </c>
      <c r="N1829" s="369"/>
      <c r="O1829" s="369"/>
      <c r="P1829" s="369"/>
      <c r="Q1829" s="369"/>
      <c r="R1829" s="369"/>
      <c r="S1829" s="369"/>
      <c r="T1829" s="172"/>
    </row>
    <row r="1830" spans="1:20" x14ac:dyDescent="0.25">
      <c r="A1830" s="403" t="s">
        <v>21</v>
      </c>
      <c r="B1830" s="395" t="s">
        <v>2331</v>
      </c>
      <c r="C1830" s="374" t="s">
        <v>4398</v>
      </c>
      <c r="D1830" s="104"/>
      <c r="E1830" s="104"/>
      <c r="F1830" s="104"/>
      <c r="G1830" s="104"/>
      <c r="H1830" s="104"/>
      <c r="I1830" s="103"/>
      <c r="J1830" s="104"/>
      <c r="K1830" s="118">
        <v>43</v>
      </c>
      <c r="L1830" s="104" t="s">
        <v>2367</v>
      </c>
      <c r="M1830" s="378">
        <v>1827</v>
      </c>
      <c r="N1830" s="369"/>
      <c r="O1830" s="369"/>
      <c r="P1830" s="369"/>
      <c r="Q1830" s="369"/>
      <c r="R1830" s="369"/>
      <c r="S1830" s="369"/>
      <c r="T1830" s="172"/>
    </row>
    <row r="1831" spans="1:20" ht="30" x14ac:dyDescent="0.25">
      <c r="A1831" s="173">
        <v>6</v>
      </c>
      <c r="B1831" s="410" t="s">
        <v>4386</v>
      </c>
      <c r="C1831" s="374" t="s">
        <v>2380</v>
      </c>
      <c r="D1831" s="371" t="s">
        <v>49</v>
      </c>
      <c r="E1831" s="104" t="s">
        <v>81</v>
      </c>
      <c r="F1831" s="104" t="s">
        <v>39</v>
      </c>
      <c r="G1831" s="104" t="s">
        <v>4453</v>
      </c>
      <c r="H1831" s="104" t="s">
        <v>83</v>
      </c>
      <c r="I1831" s="118" t="s">
        <v>3659</v>
      </c>
      <c r="J1831" s="104" t="s">
        <v>37</v>
      </c>
      <c r="K1831" s="103">
        <v>43</v>
      </c>
      <c r="L1831" s="104" t="s">
        <v>2367</v>
      </c>
      <c r="M1831" s="174">
        <v>1828</v>
      </c>
      <c r="N1831" s="81"/>
      <c r="O1831" s="81"/>
      <c r="P1831" s="81"/>
      <c r="Q1831" s="81"/>
      <c r="R1831" s="81"/>
      <c r="S1831" s="81"/>
      <c r="T1831" s="172"/>
    </row>
    <row r="1832" spans="1:20" ht="30" x14ac:dyDescent="0.25">
      <c r="A1832" s="173">
        <v>7</v>
      </c>
      <c r="B1832" s="410" t="s">
        <v>4387</v>
      </c>
      <c r="C1832" s="374" t="s">
        <v>4399</v>
      </c>
      <c r="D1832" s="371" t="s">
        <v>49</v>
      </c>
      <c r="E1832" s="104" t="s">
        <v>44</v>
      </c>
      <c r="F1832" s="104" t="s">
        <v>39</v>
      </c>
      <c r="G1832" s="104" t="s">
        <v>4453</v>
      </c>
      <c r="H1832" s="104" t="s">
        <v>83</v>
      </c>
      <c r="I1832" s="118" t="s">
        <v>3659</v>
      </c>
      <c r="J1832" s="104" t="s">
        <v>37</v>
      </c>
      <c r="K1832" s="103">
        <v>43</v>
      </c>
      <c r="L1832" s="104" t="s">
        <v>2367</v>
      </c>
      <c r="M1832" s="174">
        <v>1829</v>
      </c>
      <c r="N1832" s="81"/>
      <c r="O1832" s="81"/>
      <c r="P1832" s="81"/>
      <c r="Q1832" s="81"/>
      <c r="R1832" s="81"/>
      <c r="S1832" s="81"/>
      <c r="T1832" s="81"/>
    </row>
    <row r="1833" spans="1:20" ht="30" x14ac:dyDescent="0.25">
      <c r="A1833" s="173">
        <v>8</v>
      </c>
      <c r="B1833" s="374" t="s">
        <v>2334</v>
      </c>
      <c r="C1833" s="374" t="s">
        <v>2381</v>
      </c>
      <c r="D1833" s="104" t="s">
        <v>37</v>
      </c>
      <c r="E1833" s="104" t="s">
        <v>38</v>
      </c>
      <c r="F1833" s="104" t="s">
        <v>39</v>
      </c>
      <c r="G1833" s="104" t="s">
        <v>4453</v>
      </c>
      <c r="H1833" s="104" t="s">
        <v>83</v>
      </c>
      <c r="I1833" s="118" t="s">
        <v>3704</v>
      </c>
      <c r="J1833" s="104" t="s">
        <v>3217</v>
      </c>
      <c r="K1833" s="103">
        <v>43</v>
      </c>
      <c r="L1833" s="104" t="s">
        <v>2367</v>
      </c>
      <c r="M1833" s="174">
        <v>1830</v>
      </c>
      <c r="N1833" s="81"/>
      <c r="O1833" s="81"/>
      <c r="P1833" s="81"/>
      <c r="Q1833" s="81"/>
      <c r="R1833" s="81"/>
      <c r="S1833" s="81"/>
      <c r="T1833" s="172"/>
    </row>
    <row r="1834" spans="1:20" ht="30" x14ac:dyDescent="0.25">
      <c r="A1834" s="173">
        <v>9</v>
      </c>
      <c r="B1834" s="374" t="s">
        <v>2336</v>
      </c>
      <c r="C1834" s="374" t="s">
        <v>2382</v>
      </c>
      <c r="D1834" s="104" t="s">
        <v>37</v>
      </c>
      <c r="E1834" s="104" t="s">
        <v>81</v>
      </c>
      <c r="F1834" s="104" t="s">
        <v>39</v>
      </c>
      <c r="G1834" s="104" t="s">
        <v>4453</v>
      </c>
      <c r="H1834" s="104" t="s">
        <v>83</v>
      </c>
      <c r="I1834" s="118" t="s">
        <v>3704</v>
      </c>
      <c r="J1834" s="104" t="s">
        <v>2898</v>
      </c>
      <c r="K1834" s="103">
        <v>43</v>
      </c>
      <c r="L1834" s="104" t="s">
        <v>2367</v>
      </c>
      <c r="M1834" s="174">
        <v>1831</v>
      </c>
      <c r="N1834" s="81"/>
      <c r="O1834" s="81"/>
      <c r="P1834" s="81"/>
      <c r="Q1834" s="81"/>
      <c r="R1834" s="81"/>
      <c r="S1834" s="81"/>
      <c r="T1834" s="172"/>
    </row>
    <row r="1835" spans="1:20" ht="30" x14ac:dyDescent="0.25">
      <c r="A1835" s="173">
        <v>10</v>
      </c>
      <c r="B1835" s="374" t="s">
        <v>2338</v>
      </c>
      <c r="C1835" s="374" t="s">
        <v>2384</v>
      </c>
      <c r="D1835" s="104" t="s">
        <v>37</v>
      </c>
      <c r="E1835" s="104" t="s">
        <v>81</v>
      </c>
      <c r="F1835" s="104" t="s">
        <v>39</v>
      </c>
      <c r="G1835" s="104" t="s">
        <v>4453</v>
      </c>
      <c r="H1835" s="104" t="s">
        <v>83</v>
      </c>
      <c r="I1835" s="118" t="s">
        <v>4437</v>
      </c>
      <c r="J1835" s="104" t="s">
        <v>2898</v>
      </c>
      <c r="K1835" s="103">
        <v>43</v>
      </c>
      <c r="L1835" s="104" t="s">
        <v>2367</v>
      </c>
      <c r="M1835" s="174">
        <v>1832</v>
      </c>
      <c r="N1835" s="81"/>
      <c r="O1835" s="81"/>
      <c r="P1835" s="81"/>
      <c r="Q1835" s="81"/>
      <c r="R1835" s="81"/>
      <c r="S1835" s="81"/>
      <c r="T1835" s="172"/>
    </row>
    <row r="1836" spans="1:20" ht="60" x14ac:dyDescent="0.25">
      <c r="A1836" s="173">
        <v>11</v>
      </c>
      <c r="B1836" s="374" t="s">
        <v>2340</v>
      </c>
      <c r="C1836" s="374" t="s">
        <v>2385</v>
      </c>
      <c r="D1836" s="104" t="s">
        <v>37</v>
      </c>
      <c r="E1836" s="104" t="s">
        <v>81</v>
      </c>
      <c r="F1836" s="104" t="s">
        <v>39</v>
      </c>
      <c r="G1836" s="104" t="s">
        <v>4453</v>
      </c>
      <c r="H1836" s="104" t="s">
        <v>83</v>
      </c>
      <c r="I1836" s="118" t="s">
        <v>4424</v>
      </c>
      <c r="J1836" s="457" t="s">
        <v>4941</v>
      </c>
      <c r="K1836" s="103">
        <v>43</v>
      </c>
      <c r="L1836" s="104" t="s">
        <v>2367</v>
      </c>
      <c r="M1836" s="174">
        <v>1833</v>
      </c>
      <c r="N1836" s="81"/>
      <c r="O1836" s="81"/>
      <c r="P1836" s="81"/>
      <c r="Q1836" s="81"/>
      <c r="R1836" s="81"/>
      <c r="S1836" s="81"/>
      <c r="T1836" s="172"/>
    </row>
    <row r="1837" spans="1:20" x14ac:dyDescent="0.25">
      <c r="A1837" s="403" t="s">
        <v>21</v>
      </c>
      <c r="B1837" s="395" t="s">
        <v>4389</v>
      </c>
      <c r="C1837" s="374" t="s">
        <v>2387</v>
      </c>
      <c r="D1837" s="412"/>
      <c r="E1837" s="104"/>
      <c r="F1837" s="104"/>
      <c r="G1837" s="104"/>
      <c r="H1837" s="104"/>
      <c r="I1837" s="103"/>
      <c r="J1837" s="104"/>
      <c r="K1837" s="118">
        <v>43</v>
      </c>
      <c r="L1837" s="104" t="s">
        <v>2367</v>
      </c>
      <c r="M1837" s="378">
        <v>1834</v>
      </c>
      <c r="N1837" s="369"/>
      <c r="O1837" s="369"/>
      <c r="P1837" s="369"/>
      <c r="Q1837" s="369"/>
      <c r="R1837" s="369"/>
      <c r="S1837" s="369"/>
      <c r="T1837" s="172"/>
    </row>
    <row r="1838" spans="1:20" ht="30" x14ac:dyDescent="0.25">
      <c r="A1838" s="173">
        <v>12</v>
      </c>
      <c r="B1838" s="374" t="s">
        <v>4391</v>
      </c>
      <c r="C1838" s="374" t="s">
        <v>2388</v>
      </c>
      <c r="D1838" s="104" t="s">
        <v>49</v>
      </c>
      <c r="E1838" s="104" t="s">
        <v>44</v>
      </c>
      <c r="F1838" s="104" t="s">
        <v>39</v>
      </c>
      <c r="G1838" s="104" t="s">
        <v>4453</v>
      </c>
      <c r="H1838" s="104" t="s">
        <v>83</v>
      </c>
      <c r="I1838" s="118" t="s">
        <v>3659</v>
      </c>
      <c r="J1838" s="104" t="s">
        <v>37</v>
      </c>
      <c r="K1838" s="103">
        <v>43</v>
      </c>
      <c r="L1838" s="104" t="s">
        <v>2367</v>
      </c>
      <c r="M1838" s="174">
        <v>1835</v>
      </c>
      <c r="N1838" s="81"/>
      <c r="O1838" s="81"/>
      <c r="P1838" s="81"/>
      <c r="Q1838" s="81"/>
      <c r="R1838" s="81"/>
      <c r="S1838" s="81"/>
      <c r="T1838" s="172"/>
    </row>
    <row r="1839" spans="1:20" ht="30" x14ac:dyDescent="0.25">
      <c r="A1839" s="173">
        <v>13</v>
      </c>
      <c r="B1839" s="374" t="s">
        <v>2343</v>
      </c>
      <c r="C1839" s="374" t="s">
        <v>2389</v>
      </c>
      <c r="D1839" s="104" t="s">
        <v>37</v>
      </c>
      <c r="E1839" s="104" t="s">
        <v>44</v>
      </c>
      <c r="F1839" s="104" t="s">
        <v>39</v>
      </c>
      <c r="G1839" s="104" t="s">
        <v>4453</v>
      </c>
      <c r="H1839" s="104" t="s">
        <v>83</v>
      </c>
      <c r="I1839" s="118" t="s">
        <v>3704</v>
      </c>
      <c r="J1839" s="104" t="s">
        <v>2898</v>
      </c>
      <c r="K1839" s="103">
        <v>43</v>
      </c>
      <c r="L1839" s="104" t="s">
        <v>2367</v>
      </c>
      <c r="M1839" s="174">
        <v>1836</v>
      </c>
      <c r="N1839" s="81"/>
      <c r="O1839" s="81"/>
      <c r="P1839" s="81"/>
      <c r="Q1839" s="81"/>
      <c r="R1839" s="81"/>
      <c r="S1839" s="81"/>
      <c r="T1839" s="172"/>
    </row>
    <row r="1840" spans="1:20" ht="30" x14ac:dyDescent="0.25">
      <c r="A1840" s="173">
        <v>14</v>
      </c>
      <c r="B1840" s="374" t="s">
        <v>4400</v>
      </c>
      <c r="C1840" s="374" t="s">
        <v>2390</v>
      </c>
      <c r="D1840" s="104" t="s">
        <v>49</v>
      </c>
      <c r="E1840" s="104" t="s">
        <v>44</v>
      </c>
      <c r="F1840" s="104" t="s">
        <v>39</v>
      </c>
      <c r="G1840" s="104" t="s">
        <v>4453</v>
      </c>
      <c r="H1840" s="104" t="s">
        <v>83</v>
      </c>
      <c r="I1840" s="118" t="s">
        <v>3659</v>
      </c>
      <c r="J1840" s="104" t="s">
        <v>37</v>
      </c>
      <c r="K1840" s="103">
        <v>43</v>
      </c>
      <c r="L1840" s="104" t="s">
        <v>2367</v>
      </c>
      <c r="M1840" s="174">
        <v>1837</v>
      </c>
      <c r="N1840" s="81"/>
      <c r="O1840" s="81"/>
      <c r="P1840" s="81"/>
      <c r="Q1840" s="81"/>
      <c r="R1840" s="81"/>
      <c r="S1840" s="81"/>
      <c r="T1840" s="172"/>
    </row>
    <row r="1841" spans="1:20" x14ac:dyDescent="0.25">
      <c r="A1841" s="403" t="s">
        <v>21</v>
      </c>
      <c r="B1841" s="395" t="s">
        <v>2349</v>
      </c>
      <c r="C1841" s="374" t="s">
        <v>2392</v>
      </c>
      <c r="D1841" s="104"/>
      <c r="E1841" s="104"/>
      <c r="F1841" s="104"/>
      <c r="G1841" s="104"/>
      <c r="H1841" s="104"/>
      <c r="I1841" s="103"/>
      <c r="J1841" s="104"/>
      <c r="K1841" s="118">
        <v>43</v>
      </c>
      <c r="L1841" s="104" t="s">
        <v>2367</v>
      </c>
      <c r="M1841" s="378">
        <v>1838</v>
      </c>
      <c r="N1841" s="369"/>
      <c r="O1841" s="369"/>
      <c r="P1841" s="369"/>
      <c r="Q1841" s="369"/>
      <c r="R1841" s="369"/>
      <c r="S1841" s="369"/>
      <c r="T1841" s="172"/>
    </row>
    <row r="1842" spans="1:20" ht="30" x14ac:dyDescent="0.25">
      <c r="A1842" s="173">
        <v>15</v>
      </c>
      <c r="B1842" s="374" t="s">
        <v>2351</v>
      </c>
      <c r="C1842" s="374" t="s">
        <v>2393</v>
      </c>
      <c r="D1842" s="104" t="s">
        <v>60</v>
      </c>
      <c r="E1842" s="104" t="s">
        <v>69</v>
      </c>
      <c r="F1842" s="104" t="s">
        <v>39</v>
      </c>
      <c r="G1842" s="104" t="s">
        <v>4453</v>
      </c>
      <c r="H1842" s="104" t="s">
        <v>83</v>
      </c>
      <c r="I1842" s="118" t="s">
        <v>3704</v>
      </c>
      <c r="J1842" s="104" t="s">
        <v>4425</v>
      </c>
      <c r="K1842" s="103">
        <v>43</v>
      </c>
      <c r="L1842" s="104" t="s">
        <v>2367</v>
      </c>
      <c r="M1842" s="174">
        <v>1839</v>
      </c>
      <c r="N1842" s="81"/>
      <c r="O1842" s="81"/>
      <c r="P1842" s="81"/>
      <c r="Q1842" s="81"/>
      <c r="R1842" s="81"/>
      <c r="S1842" s="81"/>
      <c r="T1842" s="172"/>
    </row>
    <row r="1843" spans="1:20" ht="30" x14ac:dyDescent="0.25">
      <c r="A1843" s="173">
        <v>16</v>
      </c>
      <c r="B1843" s="374" t="s">
        <v>2353</v>
      </c>
      <c r="C1843" s="374" t="s">
        <v>2395</v>
      </c>
      <c r="D1843" s="104" t="s">
        <v>60</v>
      </c>
      <c r="E1843" s="104" t="s">
        <v>69</v>
      </c>
      <c r="F1843" s="104" t="s">
        <v>39</v>
      </c>
      <c r="G1843" s="104" t="s">
        <v>4453</v>
      </c>
      <c r="H1843" s="104" t="s">
        <v>83</v>
      </c>
      <c r="I1843" s="118" t="s">
        <v>3704</v>
      </c>
      <c r="J1843" s="104" t="s">
        <v>4425</v>
      </c>
      <c r="K1843" s="103">
        <v>43</v>
      </c>
      <c r="L1843" s="104" t="s">
        <v>2367</v>
      </c>
      <c r="M1843" s="174">
        <v>1840</v>
      </c>
      <c r="N1843" s="81"/>
      <c r="O1843" s="81"/>
      <c r="P1843" s="81"/>
      <c r="Q1843" s="81"/>
      <c r="R1843" s="81"/>
      <c r="S1843" s="81"/>
      <c r="T1843" s="172"/>
    </row>
    <row r="1844" spans="1:20" x14ac:dyDescent="0.25">
      <c r="A1844" s="394">
        <v>17</v>
      </c>
      <c r="B1844" s="374" t="s">
        <v>2355</v>
      </c>
      <c r="C1844" s="374" t="s">
        <v>2397</v>
      </c>
      <c r="D1844" s="104" t="s">
        <v>60</v>
      </c>
      <c r="E1844" s="104" t="s">
        <v>69</v>
      </c>
      <c r="F1844" s="104" t="s">
        <v>39</v>
      </c>
      <c r="G1844" s="104"/>
      <c r="H1844" s="104" t="s">
        <v>83</v>
      </c>
      <c r="I1844" s="127"/>
      <c r="J1844" s="104" t="s">
        <v>1609</v>
      </c>
      <c r="K1844" s="118">
        <v>43</v>
      </c>
      <c r="L1844" s="104" t="s">
        <v>2367</v>
      </c>
      <c r="M1844" s="378">
        <v>1841</v>
      </c>
      <c r="N1844" s="369"/>
      <c r="O1844" s="369"/>
      <c r="P1844" s="369"/>
      <c r="Q1844" s="369"/>
      <c r="R1844" s="369"/>
      <c r="S1844" s="369"/>
      <c r="T1844" s="172"/>
    </row>
    <row r="1845" spans="1:20" x14ac:dyDescent="0.25">
      <c r="A1845" s="403" t="s">
        <v>21</v>
      </c>
      <c r="B1845" s="395" t="s">
        <v>2357</v>
      </c>
      <c r="C1845" s="374" t="s">
        <v>2399</v>
      </c>
      <c r="D1845" s="104"/>
      <c r="E1845" s="104"/>
      <c r="F1845" s="104"/>
      <c r="G1845" s="104"/>
      <c r="H1845" s="104"/>
      <c r="I1845" s="103"/>
      <c r="J1845" s="104"/>
      <c r="K1845" s="118">
        <v>43</v>
      </c>
      <c r="L1845" s="104" t="s">
        <v>2367</v>
      </c>
      <c r="M1845" s="378">
        <v>1842</v>
      </c>
      <c r="N1845" s="369"/>
      <c r="O1845" s="369"/>
      <c r="P1845" s="369"/>
      <c r="Q1845" s="369"/>
      <c r="R1845" s="369"/>
      <c r="S1845" s="369"/>
      <c r="T1845" s="172"/>
    </row>
    <row r="1846" spans="1:20" x14ac:dyDescent="0.25">
      <c r="A1846" s="394">
        <v>18</v>
      </c>
      <c r="B1846" s="374" t="s">
        <v>2359</v>
      </c>
      <c r="C1846" s="374" t="s">
        <v>2400</v>
      </c>
      <c r="D1846" s="104" t="s">
        <v>60</v>
      </c>
      <c r="E1846" s="104" t="s">
        <v>81</v>
      </c>
      <c r="F1846" s="104" t="s">
        <v>105</v>
      </c>
      <c r="G1846" s="104"/>
      <c r="H1846" s="104" t="s">
        <v>83</v>
      </c>
      <c r="I1846" s="127"/>
      <c r="J1846" s="104"/>
      <c r="K1846" s="118">
        <v>43</v>
      </c>
      <c r="L1846" s="104" t="s">
        <v>2367</v>
      </c>
      <c r="M1846" s="378">
        <v>1843</v>
      </c>
      <c r="N1846" s="369"/>
      <c r="O1846" s="369"/>
      <c r="P1846" s="369"/>
      <c r="Q1846" s="369"/>
      <c r="R1846" s="369"/>
      <c r="S1846" s="369"/>
      <c r="T1846" s="172"/>
    </row>
    <row r="1847" spans="1:20" x14ac:dyDescent="0.25">
      <c r="A1847" s="394">
        <v>19</v>
      </c>
      <c r="B1847" s="374" t="s">
        <v>2361</v>
      </c>
      <c r="C1847" s="374" t="s">
        <v>2402</v>
      </c>
      <c r="D1847" s="104" t="s">
        <v>60</v>
      </c>
      <c r="E1847" s="104" t="s">
        <v>81</v>
      </c>
      <c r="F1847" s="104" t="s">
        <v>105</v>
      </c>
      <c r="G1847" s="104"/>
      <c r="H1847" s="104" t="s">
        <v>83</v>
      </c>
      <c r="I1847" s="127"/>
      <c r="J1847" s="104"/>
      <c r="K1847" s="118">
        <v>43</v>
      </c>
      <c r="L1847" s="104" t="s">
        <v>2367</v>
      </c>
      <c r="M1847" s="378">
        <v>1844</v>
      </c>
      <c r="N1847" s="369"/>
      <c r="O1847" s="369"/>
      <c r="P1847" s="369"/>
      <c r="Q1847" s="369"/>
      <c r="R1847" s="369"/>
      <c r="S1847" s="369"/>
      <c r="T1847" s="172"/>
    </row>
    <row r="1848" spans="1:20" x14ac:dyDescent="0.25">
      <c r="A1848" s="394">
        <v>20</v>
      </c>
      <c r="B1848" s="374" t="s">
        <v>2363</v>
      </c>
      <c r="C1848" s="374" t="s">
        <v>2404</v>
      </c>
      <c r="D1848" s="104" t="s">
        <v>3636</v>
      </c>
      <c r="E1848" s="104" t="s">
        <v>38</v>
      </c>
      <c r="F1848" s="104" t="s">
        <v>105</v>
      </c>
      <c r="G1848" s="104"/>
      <c r="H1848" s="104" t="s">
        <v>83</v>
      </c>
      <c r="I1848" s="127"/>
      <c r="J1848" s="104"/>
      <c r="K1848" s="118">
        <v>43</v>
      </c>
      <c r="L1848" s="104" t="s">
        <v>2367</v>
      </c>
      <c r="M1848" s="378">
        <v>1845</v>
      </c>
      <c r="N1848" s="369"/>
      <c r="O1848" s="369"/>
      <c r="P1848" s="369"/>
      <c r="Q1848" s="369"/>
      <c r="R1848" s="369"/>
      <c r="S1848" s="369"/>
      <c r="T1848" s="172"/>
    </row>
    <row r="1849" spans="1:20" ht="165" x14ac:dyDescent="0.25">
      <c r="A1849" s="173">
        <v>21</v>
      </c>
      <c r="B1849" s="374" t="s">
        <v>4394</v>
      </c>
      <c r="C1849" s="374" t="s">
        <v>776</v>
      </c>
      <c r="D1849" s="104" t="s">
        <v>4395</v>
      </c>
      <c r="E1849" s="104" t="s">
        <v>38</v>
      </c>
      <c r="F1849" s="104" t="s">
        <v>39</v>
      </c>
      <c r="G1849" s="104" t="s">
        <v>4453</v>
      </c>
      <c r="H1849" s="104" t="s">
        <v>83</v>
      </c>
      <c r="I1849" s="118" t="s">
        <v>4661</v>
      </c>
      <c r="J1849" s="104" t="s">
        <v>4660</v>
      </c>
      <c r="K1849" s="103">
        <v>43</v>
      </c>
      <c r="L1849" s="104" t="s">
        <v>2367</v>
      </c>
      <c r="M1849" s="174">
        <v>1846</v>
      </c>
      <c r="N1849" s="81"/>
      <c r="O1849" s="81"/>
      <c r="P1849" s="81"/>
      <c r="Q1849" s="81"/>
      <c r="R1849" s="81"/>
      <c r="S1849" s="81"/>
      <c r="T1849" s="81"/>
    </row>
    <row r="1850" spans="1:20" ht="60" x14ac:dyDescent="0.25">
      <c r="A1850" s="394">
        <v>22</v>
      </c>
      <c r="B1850" s="374" t="s">
        <v>4401</v>
      </c>
      <c r="C1850" s="374" t="s">
        <v>779</v>
      </c>
      <c r="D1850" s="104" t="s">
        <v>111</v>
      </c>
      <c r="E1850" s="104" t="s">
        <v>257</v>
      </c>
      <c r="F1850" s="104" t="s">
        <v>105</v>
      </c>
      <c r="G1850" s="104"/>
      <c r="H1850" s="104" t="s">
        <v>83</v>
      </c>
      <c r="I1850" s="127"/>
      <c r="J1850" s="104"/>
      <c r="K1850" s="118">
        <v>43</v>
      </c>
      <c r="L1850" s="104" t="s">
        <v>2367</v>
      </c>
      <c r="M1850" s="378">
        <v>1847</v>
      </c>
      <c r="N1850" s="369"/>
      <c r="O1850" s="369"/>
      <c r="P1850" s="369"/>
      <c r="Q1850" s="369"/>
      <c r="R1850" s="369"/>
      <c r="S1850" s="369"/>
      <c r="T1850" s="172"/>
    </row>
    <row r="1851" spans="1:20" x14ac:dyDescent="0.25">
      <c r="A1851" s="83"/>
      <c r="B1851" s="84"/>
      <c r="C1851" s="84"/>
      <c r="D1851" s="85"/>
      <c r="E1851" s="84"/>
      <c r="F1851" s="86"/>
      <c r="G1851" s="86"/>
      <c r="H1851" s="87"/>
      <c r="K1851" s="88"/>
      <c r="L1851" s="89"/>
      <c r="O1851" s="88"/>
      <c r="P1851" s="88"/>
      <c r="Q1851" s="88"/>
      <c r="R1851" s="88"/>
      <c r="S1851" s="88"/>
      <c r="T1851" s="88"/>
    </row>
    <row r="1852" spans="1:20" ht="37.5" customHeight="1" x14ac:dyDescent="0.25">
      <c r="A1852" s="459">
        <v>1</v>
      </c>
      <c r="B1852" s="460" t="s">
        <v>4675</v>
      </c>
      <c r="C1852" s="460"/>
      <c r="D1852" s="460"/>
      <c r="E1852" s="460"/>
      <c r="F1852" s="460"/>
      <c r="G1852" s="460"/>
      <c r="H1852" s="461"/>
      <c r="I1852" s="112"/>
      <c r="J1852" s="112"/>
    </row>
    <row r="1853" spans="1:20" ht="25.5" customHeight="1" x14ac:dyDescent="0.25">
      <c r="A1853" s="462">
        <v>2</v>
      </c>
      <c r="B1853" s="463" t="s">
        <v>4402</v>
      </c>
      <c r="C1853" s="463"/>
      <c r="D1853" s="463"/>
      <c r="E1853" s="463"/>
      <c r="F1853" s="463"/>
      <c r="G1853" s="463"/>
      <c r="H1853" s="464"/>
      <c r="I1853" s="119"/>
      <c r="J1853" s="119"/>
    </row>
    <row r="1854" spans="1:20" ht="54.75" customHeight="1" x14ac:dyDescent="0.25">
      <c r="A1854" s="462">
        <v>3</v>
      </c>
      <c r="B1854" s="465" t="s">
        <v>4749</v>
      </c>
      <c r="C1854" s="466"/>
      <c r="D1854" s="466"/>
      <c r="E1854" s="466"/>
      <c r="F1854" s="466"/>
      <c r="G1854" s="466"/>
      <c r="H1854" s="467"/>
      <c r="I1854" s="112"/>
      <c r="J1854" s="112"/>
    </row>
    <row r="1855" spans="1:20" ht="159" customHeight="1" x14ac:dyDescent="0.25">
      <c r="A1855" s="462">
        <v>4</v>
      </c>
      <c r="B1855" s="466" t="s">
        <v>4751</v>
      </c>
      <c r="C1855" s="466"/>
      <c r="D1855" s="466"/>
      <c r="E1855" s="466"/>
      <c r="F1855" s="466"/>
      <c r="G1855" s="466"/>
      <c r="H1855" s="467"/>
      <c r="I1855" s="112"/>
      <c r="J1855" s="112"/>
    </row>
    <row r="1856" spans="1:20" ht="36" customHeight="1" x14ac:dyDescent="0.25">
      <c r="A1856" s="468">
        <v>5</v>
      </c>
      <c r="B1856" s="469" t="s">
        <v>4435</v>
      </c>
      <c r="C1856" s="469"/>
      <c r="D1856" s="469"/>
      <c r="E1856" s="469"/>
      <c r="F1856" s="469"/>
      <c r="G1856" s="469"/>
      <c r="H1856" s="470"/>
    </row>
    <row r="1859" spans="6:6" x14ac:dyDescent="0.25">
      <c r="F1859" s="79"/>
    </row>
    <row r="1860" spans="6:6" x14ac:dyDescent="0.25">
      <c r="F1860" s="79"/>
    </row>
    <row r="1861" spans="6:6" x14ac:dyDescent="0.25">
      <c r="F1861" s="79"/>
    </row>
    <row r="1862" spans="6:6" x14ac:dyDescent="0.25">
      <c r="F1862" s="79"/>
    </row>
  </sheetData>
  <sheetProtection sheet="1" formatCells="0" formatColumns="0" formatRows="0" insertColumns="0" insertRows="0" insertHyperlinks="0" deleteColumns="0" autoFilter="0" pivotTables="0"/>
  <mergeCells count="10">
    <mergeCell ref="B1856:H1856"/>
    <mergeCell ref="A1:H1"/>
    <mergeCell ref="B1852:H1852"/>
    <mergeCell ref="B1854:H1854"/>
    <mergeCell ref="B1853:H1853"/>
    <mergeCell ref="B1855:H1855"/>
    <mergeCell ref="A2:H2"/>
    <mergeCell ref="T1:T2"/>
    <mergeCell ref="O1:S2"/>
    <mergeCell ref="I1:N2"/>
  </mergeCells>
  <phoneticPr fontId="33" type="noConversion"/>
  <conditionalFormatting sqref="G4:G5">
    <cfRule type="containsText" dxfId="28" priority="3" operator="containsText" text="Y">
      <formula>NOT(ISERROR(SEARCH("Y",G4)))</formula>
    </cfRule>
    <cfRule type="containsText" dxfId="27" priority="4" operator="containsText" text="N">
      <formula>NOT(ISERROR(SEARCH("N",G4)))</formula>
    </cfRule>
  </conditionalFormatting>
  <conditionalFormatting sqref="J4:J5">
    <cfRule type="containsText" dxfId="26" priority="1" operator="containsText" text="Y">
      <formula>NOT(ISERROR(SEARCH("Y",J4)))</formula>
    </cfRule>
    <cfRule type="containsText" dxfId="25" priority="2" operator="containsText" text="N">
      <formula>NOT(ISERROR(SEARCH("N",J4)))</formula>
    </cfRule>
  </conditionalFormatting>
  <conditionalFormatting sqref="O4:S1851">
    <cfRule type="containsText" dxfId="24" priority="7" operator="containsText" text="N">
      <formula>NOT(ISERROR(SEARCH("N",O4)))</formula>
    </cfRule>
  </conditionalFormatting>
  <conditionalFormatting sqref="O4:S1851">
    <cfRule type="containsText" dxfId="22" priority="6" operator="containsText" text="Y">
      <formula>NOT(ISERROR(SEARCH("Y",O4)))</formula>
    </cfRule>
  </conditionalFormatting>
  <dataValidations count="2">
    <dataValidation type="list" allowBlank="1" showInputMessage="1" showErrorMessage="1" sqref="O1851" xr:uid="{0EFB1459-82D5-46EE-BBD5-E8D008A9DF5E}">
      <formula1>"Y,N"</formula1>
    </dataValidation>
    <dataValidation type="list" allowBlank="1" showInputMessage="1" showErrorMessage="1" sqref="O4:O1850" xr:uid="{B9D8E083-ECBF-49E5-8482-A1750FED4AB5}">
      <formula1>"Y,"</formula1>
    </dataValidation>
  </dataValidations>
  <hyperlinks>
    <hyperlink ref="L5" r:id="rId1" location="01" xr:uid="{00000000-0004-0000-0600-00000B000000}"/>
    <hyperlink ref="L7" r:id="rId2" location="01" xr:uid="{00000000-0004-0000-0600-00000C000000}"/>
    <hyperlink ref="L9" r:id="rId3" location="01" xr:uid="{00000000-0004-0000-0600-00000D000000}"/>
    <hyperlink ref="L11" r:id="rId4" location="01" xr:uid="{00000000-0004-0000-0600-00000E000000}"/>
    <hyperlink ref="L13" r:id="rId5" location="01" xr:uid="{00000000-0004-0000-0600-00000F000000}"/>
    <hyperlink ref="L21" r:id="rId6" location="01" xr:uid="{00000000-0004-0000-0600-000010000000}"/>
    <hyperlink ref="L28" r:id="rId7" location="01" xr:uid="{00000000-0004-0000-0600-000011000000}"/>
    <hyperlink ref="L54" r:id="rId8" location="01" xr:uid="{00000000-0004-0000-0600-000012000000}"/>
    <hyperlink ref="L56" r:id="rId9" location="01" xr:uid="{00000000-0004-0000-0600-000013000000}"/>
    <hyperlink ref="L65" r:id="rId10" location="01" xr:uid="{00000000-0004-0000-0600-000014000000}"/>
    <hyperlink ref="L74" r:id="rId11" location="01" xr:uid="{00000000-0004-0000-0600-000015000000}"/>
    <hyperlink ref="L81" r:id="rId12" location="01" xr:uid="{00000000-0004-0000-0600-000016000000}"/>
    <hyperlink ref="L85" r:id="rId13" location="01" xr:uid="{00000000-0004-0000-0600-000017000000}"/>
    <hyperlink ref="L92" r:id="rId14" location="01" xr:uid="{00000000-0004-0000-0600-000018000000}"/>
    <hyperlink ref="L94" r:id="rId15" location="01" xr:uid="{00000000-0004-0000-0600-000019000000}"/>
    <hyperlink ref="L101" r:id="rId16" location="01" xr:uid="{00000000-0004-0000-0600-00001A000000}"/>
    <hyperlink ref="L103" r:id="rId17" location="01" xr:uid="{00000000-0004-0000-0600-00001B000000}"/>
    <hyperlink ref="L111" r:id="rId18" location="01" xr:uid="{00000000-0004-0000-0600-00001C000000}"/>
    <hyperlink ref="L148" r:id="rId19" location="01" xr:uid="{00000000-0004-0000-0600-00001D000000}"/>
    <hyperlink ref="L156" r:id="rId20" location="02" xr:uid="{00000000-0004-0000-0600-00001E000000}"/>
    <hyperlink ref="L159" r:id="rId21" location="02" xr:uid="{00000000-0004-0000-0600-00001F000000}"/>
    <hyperlink ref="L161" r:id="rId22" location="03" xr:uid="{00000000-0004-0000-0600-000020000000}"/>
    <hyperlink ref="L214" r:id="rId23" location="03" xr:uid="{00000000-0004-0000-0600-000021000000}"/>
    <hyperlink ref="L265" r:id="rId24" location="03" xr:uid="{00000000-0004-0000-0600-000022000000}"/>
    <hyperlink ref="L295" r:id="rId25" location="03" xr:uid="{00000000-0004-0000-0600-000023000000}"/>
    <hyperlink ref="L302" r:id="rId26" location="03" xr:uid="{00000000-0004-0000-0600-000024000000}"/>
    <hyperlink ref="L320" r:id="rId27" location="04" xr:uid="{00000000-0004-0000-0600-000025000000}"/>
    <hyperlink ref="L338" r:id="rId28" location="05" xr:uid="{00000000-0004-0000-0600-000026000000}"/>
    <hyperlink ref="L349" r:id="rId29" location="05" xr:uid="{00000000-0004-0000-0600-000027000000}"/>
    <hyperlink ref="L357" r:id="rId30" location="05" xr:uid="{00000000-0004-0000-0600-000028000000}"/>
    <hyperlink ref="L375" r:id="rId31" location="05" xr:uid="{00000000-0004-0000-0600-000029000000}"/>
    <hyperlink ref="L378" r:id="rId32" location="05" xr:uid="{00000000-0004-0000-0600-00002A000000}"/>
    <hyperlink ref="L394" r:id="rId33" location="05" xr:uid="{00000000-0004-0000-0600-00002B000000}"/>
    <hyperlink ref="L410" r:id="rId34" location="05" xr:uid="{00000000-0004-0000-0600-00002C000000}"/>
    <hyperlink ref="L435" r:id="rId35" location="05" xr:uid="{00000000-0004-0000-0600-00002D000000}"/>
    <hyperlink ref="L454" r:id="rId36" location="05" xr:uid="{00000000-0004-0000-0600-00002E000000}"/>
    <hyperlink ref="L469" r:id="rId37" location="05" xr:uid="{00000000-0004-0000-0600-00002F000000}"/>
    <hyperlink ref="L484" r:id="rId38" location="06" xr:uid="{00000000-0004-0000-0600-000030000000}"/>
    <hyperlink ref="L495" r:id="rId39" location="06" xr:uid="{00000000-0004-0000-0600-000031000000}"/>
    <hyperlink ref="L505" r:id="rId40" location="06" xr:uid="{00000000-0004-0000-0600-000032000000}"/>
    <hyperlink ref="L523" r:id="rId41" location="07" xr:uid="{00000000-0004-0000-0600-000034000000}"/>
    <hyperlink ref="L527" r:id="rId42" location="07" xr:uid="{00000000-0004-0000-0600-000035000000}"/>
    <hyperlink ref="L532" r:id="rId43" location="07" xr:uid="{00000000-0004-0000-0600-000036000000}"/>
    <hyperlink ref="L541" r:id="rId44" location="07" xr:uid="{00000000-0004-0000-0600-000037000000}"/>
    <hyperlink ref="L548" r:id="rId45" location="07" xr:uid="{00000000-0004-0000-0600-000038000000}"/>
    <hyperlink ref="L566" r:id="rId46" location="07" xr:uid="{00000000-0004-0000-0600-000039000000}"/>
    <hyperlink ref="L578" r:id="rId47" location="07" xr:uid="{00000000-0004-0000-0600-00003A000000}"/>
    <hyperlink ref="L586" r:id="rId48" location="07" xr:uid="{00000000-0004-0000-0600-00003B000000}"/>
    <hyperlink ref="L603" r:id="rId49" location="07" xr:uid="{00000000-0004-0000-0600-00003C000000}"/>
    <hyperlink ref="L620" r:id="rId50" location="07" xr:uid="{00000000-0004-0000-0600-00003D000000}"/>
    <hyperlink ref="L631" r:id="rId51" location="07" xr:uid="{00000000-0004-0000-0600-00003E000000}"/>
    <hyperlink ref="L641" r:id="rId52" location="07" xr:uid="{00000000-0004-0000-0600-00003F000000}"/>
    <hyperlink ref="L657" r:id="rId53" location="07" xr:uid="{00000000-0004-0000-0600-000040000000}"/>
    <hyperlink ref="L672" r:id="rId54" location="08" xr:uid="{00000000-0004-0000-0600-000041000000}"/>
    <hyperlink ref="L681" r:id="rId55" location="08" xr:uid="{00000000-0004-0000-0600-000042000000}"/>
    <hyperlink ref="L689" r:id="rId56" location="08" xr:uid="{00000000-0004-0000-0600-000043000000}"/>
    <hyperlink ref="L699" r:id="rId57" location="08" xr:uid="{00000000-0004-0000-0600-000044000000}"/>
    <hyperlink ref="L709" r:id="rId58" location="08" xr:uid="{00000000-0004-0000-0600-000045000000}"/>
    <hyperlink ref="L716" r:id="rId59" location="08" xr:uid="{00000000-0004-0000-0600-000046000000}"/>
    <hyperlink ref="L722" r:id="rId60" location="08" xr:uid="{00000000-0004-0000-0600-000047000000}"/>
    <hyperlink ref="L729" r:id="rId61" location="08" xr:uid="{00000000-0004-0000-0600-000048000000}"/>
    <hyperlink ref="L739" r:id="rId62" location="09" xr:uid="{00000000-0004-0000-0600-000049000000}"/>
    <hyperlink ref="L747" r:id="rId63" location="09" xr:uid="{00000000-0004-0000-0600-00004A000000}"/>
    <hyperlink ref="L762" r:id="rId64" location="09" xr:uid="{00000000-0004-0000-0600-00004B000000}"/>
    <hyperlink ref="L771" r:id="rId65" location="09" xr:uid="{00000000-0004-0000-0600-00004C000000}"/>
    <hyperlink ref="L785" r:id="rId66" location="09" xr:uid="{00000000-0004-0000-0600-00004D000000}"/>
    <hyperlink ref="L798" r:id="rId67" location="09" xr:uid="{00000000-0004-0000-0600-00004E000000}"/>
    <hyperlink ref="L813" r:id="rId68" location="09" xr:uid="{00000000-0004-0000-0600-00004F000000}"/>
    <hyperlink ref="L822" r:id="rId69" location="10" xr:uid="{00000000-0004-0000-0600-000050000000}"/>
    <hyperlink ref="L830" r:id="rId70" location="10" xr:uid="{00000000-0004-0000-0600-000051000000}"/>
    <hyperlink ref="L839" r:id="rId71" location="10" xr:uid="{00000000-0004-0000-0600-000052000000}"/>
    <hyperlink ref="L854" r:id="rId72" location="10" xr:uid="{00000000-0004-0000-0600-000053000000}"/>
    <hyperlink ref="L863" r:id="rId73" location="10" xr:uid="{00000000-0004-0000-0600-000054000000}"/>
    <hyperlink ref="L866" r:id="rId74" location="11" xr:uid="{00000000-0004-0000-0600-000055000000}"/>
    <hyperlink ref="L873" r:id="rId75" location="11" xr:uid="{00000000-0004-0000-0600-000056000000}"/>
    <hyperlink ref="L908" r:id="rId76" location="11" xr:uid="{00000000-0004-0000-0600-000057000000}"/>
    <hyperlink ref="L920" r:id="rId77" location="11" xr:uid="{00000000-0004-0000-0600-000058000000}"/>
    <hyperlink ref="L928" r:id="rId78" location="11" xr:uid="{00000000-0004-0000-0600-000059000000}"/>
    <hyperlink ref="L934" r:id="rId79" location="11" xr:uid="{00000000-0004-0000-0600-00005A000000}"/>
    <hyperlink ref="L946" r:id="rId80" location="11" xr:uid="{00000000-0004-0000-0600-00005B000000}"/>
    <hyperlink ref="L963" r:id="rId81" location="11" xr:uid="{00000000-0004-0000-0600-00005C000000}"/>
    <hyperlink ref="L980" r:id="rId82" location="12" xr:uid="{00000000-0004-0000-0600-00005D000000}"/>
    <hyperlink ref="L990" r:id="rId83" location="13" xr:uid="{00000000-0004-0000-0600-00005E000000}"/>
    <hyperlink ref="L1025" r:id="rId84" location="21" xr:uid="{00000000-0004-0000-0600-00005F000000}"/>
    <hyperlink ref="L1042" r:id="rId85" location="21" xr:uid="{00000000-0004-0000-0600-000060000000}"/>
    <hyperlink ref="L1059" r:id="rId86" location="21" xr:uid="{00000000-0004-0000-0600-000061000000}"/>
    <hyperlink ref="L1076" r:id="rId87" location="21" xr:uid="{00000000-0004-0000-0600-000062000000}"/>
    <hyperlink ref="L1093" r:id="rId88" location="21" xr:uid="{00000000-0004-0000-0600-000063000000}"/>
    <hyperlink ref="L1106" r:id="rId89" location="22" xr:uid="{00000000-0004-0000-0600-000064000000}"/>
    <hyperlink ref="L1110" r:id="rId90" location="22" xr:uid="{00000000-0004-0000-0600-000065000000}"/>
    <hyperlink ref="L1117" r:id="rId91" location="22" xr:uid="{00000000-0004-0000-0600-000066000000}"/>
    <hyperlink ref="L1132" r:id="rId92" location="22" xr:uid="{00000000-0004-0000-0600-000067000000}"/>
    <hyperlink ref="L1137" r:id="rId93" location="22" xr:uid="{00000000-0004-0000-0600-000068000000}"/>
    <hyperlink ref="L1140" r:id="rId94" location="22" xr:uid="{00000000-0004-0000-0600-000069000000}"/>
    <hyperlink ref="L1143" r:id="rId95" location="22" xr:uid="{00000000-0004-0000-0600-00006A000000}"/>
    <hyperlink ref="L1148" r:id="rId96" location="22" xr:uid="{00000000-0004-0000-0600-00006B000000}"/>
    <hyperlink ref="L1154" r:id="rId97" location="22" xr:uid="{00000000-0004-0000-0600-00006C000000}"/>
    <hyperlink ref="L1157" r:id="rId98" location="22" xr:uid="{00000000-0004-0000-0600-00006D000000}"/>
    <hyperlink ref="L1162" r:id="rId99" location="22" xr:uid="{00000000-0004-0000-0600-00006E000000}"/>
    <hyperlink ref="L1165" r:id="rId100" location="22" xr:uid="{00000000-0004-0000-0600-00006F000000}"/>
    <hyperlink ref="L1184" r:id="rId101" location="22" xr:uid="{00000000-0004-0000-0600-000070000000}"/>
    <hyperlink ref="L1191" r:id="rId102" location="22" xr:uid="{00000000-0004-0000-0600-000071000000}"/>
    <hyperlink ref="L1196" r:id="rId103" location="23" xr:uid="{00000000-0004-0000-0600-000072000000}"/>
    <hyperlink ref="L1203" r:id="rId104" location="23" xr:uid="{00000000-0004-0000-0600-000073000000}"/>
    <hyperlink ref="L1210" r:id="rId105" location="23" xr:uid="{00000000-0004-0000-0600-000074000000}"/>
    <hyperlink ref="L1219" r:id="rId106" location="23" xr:uid="{00000000-0004-0000-0600-000075000000}"/>
    <hyperlink ref="L1233" r:id="rId107" location="23" xr:uid="{00000000-0004-0000-0600-000076000000}"/>
    <hyperlink ref="L1246" r:id="rId108" location="23" xr:uid="{00000000-0004-0000-0600-000077000000}"/>
    <hyperlink ref="L1260" r:id="rId109" location="23" xr:uid="{00000000-0004-0000-0600-000078000000}"/>
    <hyperlink ref="L1275" r:id="rId110" location="23" xr:uid="{00000000-0004-0000-0600-000079000000}"/>
    <hyperlink ref="L1282" r:id="rId111" location="23" xr:uid="{00000000-0004-0000-0600-00007A000000}"/>
    <hyperlink ref="L1316" r:id="rId112" location="23" xr:uid="{00000000-0004-0000-0600-00007B000000}"/>
    <hyperlink ref="L1326" r:id="rId113" location="23" xr:uid="{00000000-0004-0000-0600-00007C000000}"/>
    <hyperlink ref="L1332" r:id="rId114" location="23" xr:uid="{00000000-0004-0000-0600-00007D000000}"/>
    <hyperlink ref="L1340" r:id="rId115" location="23" xr:uid="{00000000-0004-0000-0600-00007E000000}"/>
    <hyperlink ref="L1347" r:id="rId116" location="23" xr:uid="{00000000-0004-0000-0600-00007F000000}"/>
    <hyperlink ref="L1354" r:id="rId117" location="23" xr:uid="{00000000-0004-0000-0600-000080000000}"/>
    <hyperlink ref="L1362" r:id="rId118" location="23" xr:uid="{00000000-0004-0000-0600-000081000000}"/>
    <hyperlink ref="L1371" r:id="rId119" location="23" xr:uid="{00000000-0004-0000-0600-000082000000}"/>
    <hyperlink ref="L1383" r:id="rId120" location="23" xr:uid="{00000000-0004-0000-0600-000083000000}"/>
    <hyperlink ref="L1393" r:id="rId121" location="23" xr:uid="{00000000-0004-0000-0600-000084000000}"/>
    <hyperlink ref="L1399" r:id="rId122" location="25" xr:uid="{00000000-0004-0000-0600-000085000000}"/>
    <hyperlink ref="L1403" r:id="rId123" location="25" xr:uid="{00000000-0004-0000-0600-000086000000}"/>
    <hyperlink ref="L1405" r:id="rId124" location="25" xr:uid="{00000000-0004-0000-0600-000087000000}"/>
    <hyperlink ref="L1408" r:id="rId125" location="25" xr:uid="{00000000-0004-0000-0600-000088000000}"/>
    <hyperlink ref="L1410" r:id="rId126" location="25" xr:uid="{00000000-0004-0000-0600-000089000000}"/>
    <hyperlink ref="L1423" r:id="rId127" location="26" xr:uid="{00000000-0004-0000-0600-00008A000000}"/>
    <hyperlink ref="L1427" r:id="rId128" location="26" xr:uid="{00000000-0004-0000-0600-00008B000000}"/>
    <hyperlink ref="L1429" r:id="rId129" location="26" xr:uid="{00000000-0004-0000-0600-00008C000000}"/>
    <hyperlink ref="L1431" r:id="rId130" location="26" xr:uid="{00000000-0004-0000-0600-00008D000000}"/>
    <hyperlink ref="L1435" r:id="rId131" location="26" xr:uid="{00000000-0004-0000-0600-00008E000000}"/>
    <hyperlink ref="L1438" r:id="rId132" location="26" xr:uid="{00000000-0004-0000-0600-00008F000000}"/>
    <hyperlink ref="L1452" r:id="rId133" location="26" xr:uid="{00000000-0004-0000-0600-000090000000}"/>
    <hyperlink ref="L1454" r:id="rId134" location="26" xr:uid="{00000000-0004-0000-0600-000091000000}"/>
    <hyperlink ref="L1458" r:id="rId135" location="26" xr:uid="{00000000-0004-0000-0600-000092000000}"/>
    <hyperlink ref="L1467" r:id="rId136" location="26" xr:uid="{00000000-0004-0000-0600-000093000000}"/>
    <hyperlink ref="L1471" r:id="rId137" location="26" xr:uid="{00000000-0004-0000-0600-000094000000}"/>
    <hyperlink ref="L1482" r:id="rId138" location="26" xr:uid="{00000000-0004-0000-0600-000095000000}"/>
    <hyperlink ref="L1490" r:id="rId139" location="26" xr:uid="{00000000-0004-0000-0600-000096000000}"/>
    <hyperlink ref="L1495" r:id="rId140" location="26" xr:uid="{00000000-0004-0000-0600-000097000000}"/>
    <hyperlink ref="L1504" r:id="rId141" location="26" xr:uid="{00000000-0004-0000-0600-000098000000}"/>
    <hyperlink ref="L1510" r:id="rId142" location="26" xr:uid="{00000000-0004-0000-0600-000099000000}"/>
    <hyperlink ref="L1515" r:id="rId143" location="26" xr:uid="{00000000-0004-0000-0600-00009A000000}"/>
    <hyperlink ref="L1517" r:id="rId144" location="26" xr:uid="{00000000-0004-0000-0600-00009B000000}"/>
    <hyperlink ref="L1521" r:id="rId145" location="26" xr:uid="{00000000-0004-0000-0600-00009C000000}"/>
    <hyperlink ref="L1527" r:id="rId146" location="26" xr:uid="{00000000-0004-0000-0600-00009D000000}"/>
    <hyperlink ref="L1535" r:id="rId147" location="26" xr:uid="{00000000-0004-0000-0600-00009E000000}"/>
    <hyperlink ref="L1543" r:id="rId148" location="26" xr:uid="{00000000-0004-0000-0600-00009F000000}"/>
    <hyperlink ref="L1555" r:id="rId149" location="26" xr:uid="{00000000-0004-0000-0600-0000A0000000}"/>
    <hyperlink ref="L1557" r:id="rId150" location="26" xr:uid="{00000000-0004-0000-0600-0000A1000000}"/>
    <hyperlink ref="L1562" r:id="rId151" location="26" xr:uid="{00000000-0004-0000-0600-0000A2000000}"/>
    <hyperlink ref="L1565" r:id="rId152" location="26" xr:uid="{00000000-0004-0000-0600-0000A3000000}"/>
    <hyperlink ref="L1569" r:id="rId153" location="26" xr:uid="{00000000-0004-0000-0600-0000A4000000}"/>
    <hyperlink ref="L1573" r:id="rId154" location="26" xr:uid="{00000000-0004-0000-0600-0000A5000000}"/>
    <hyperlink ref="L1577" r:id="rId155" location="27" xr:uid="{00000000-0004-0000-0600-0000A6000000}"/>
    <hyperlink ref="L1581" r:id="rId156" location="27" xr:uid="{00000000-0004-0000-0600-0000A7000000}"/>
    <hyperlink ref="L1585" r:id="rId157" location="27" xr:uid="{00000000-0004-0000-0600-0000A8000000}"/>
    <hyperlink ref="L1593" r:id="rId158" location="28" xr:uid="{00000000-0004-0000-0600-0000A9000000}"/>
    <hyperlink ref="L1596" r:id="rId159" location="28" xr:uid="{00000000-0004-0000-0600-0000AA000000}"/>
    <hyperlink ref="L1600" r:id="rId160" location="28" xr:uid="{00000000-0004-0000-0600-0000AB000000}"/>
    <hyperlink ref="L1614" r:id="rId161" location="31" xr:uid="{00000000-0004-0000-0600-0000AC000000}"/>
    <hyperlink ref="L1620" r:id="rId162" location="31" xr:uid="{00000000-0004-0000-0600-0000AD000000}"/>
    <hyperlink ref="L1624" r:id="rId163" location="32" xr:uid="{00000000-0004-0000-0600-0000AE000000}"/>
    <hyperlink ref="L1633" r:id="rId164" location="32" xr:uid="{00000000-0004-0000-0600-0000AF000000}"/>
    <hyperlink ref="L1635" r:id="rId165" location="32" xr:uid="{00000000-0004-0000-0600-0000B0000000}"/>
    <hyperlink ref="L1638" r:id="rId166" location="32" xr:uid="{00000000-0004-0000-0600-0000B1000000}"/>
    <hyperlink ref="L1645" r:id="rId167" location="32" xr:uid="{00000000-0004-0000-0600-0000B2000000}"/>
    <hyperlink ref="L1649" r:id="rId168" location="32" xr:uid="{00000000-0004-0000-0600-0000B3000000}"/>
    <hyperlink ref="L1653" r:id="rId169" location="32" xr:uid="{00000000-0004-0000-0600-0000B4000000}"/>
    <hyperlink ref="L1657" r:id="rId170" location="33" xr:uid="{00000000-0004-0000-0600-0000B5000000}"/>
    <hyperlink ref="L1662" r:id="rId171" location="33" xr:uid="{00000000-0004-0000-0600-0000B6000000}"/>
    <hyperlink ref="L1666" r:id="rId172" location="33" xr:uid="{00000000-0004-0000-0600-0000B7000000}"/>
    <hyperlink ref="L1674" r:id="rId173" location="33" xr:uid="{00000000-0004-0000-0600-0000B9000000}"/>
    <hyperlink ref="L1679" r:id="rId174" location="33" xr:uid="{00000000-0004-0000-0600-0000BA000000}"/>
    <hyperlink ref="L1685" r:id="rId175" location="33" xr:uid="{00000000-0004-0000-0600-0000BB000000}"/>
    <hyperlink ref="L1689" r:id="rId176" location="33" xr:uid="{00000000-0004-0000-0600-0000BC000000}"/>
    <hyperlink ref="L1715" r:id="rId177" location="33" xr:uid="{00000000-0004-0000-0600-0000BD000000}"/>
    <hyperlink ref="L1723" r:id="rId178" location="33" xr:uid="{00000000-0004-0000-0600-0000BE000000}"/>
    <hyperlink ref="L1727" r:id="rId179" location="33" xr:uid="{00000000-0004-0000-0600-0000BF000000}"/>
    <hyperlink ref="L1729" r:id="rId180" location="33" xr:uid="{00000000-0004-0000-0600-0000C0000000}"/>
    <hyperlink ref="L1731" r:id="rId181" location="33" xr:uid="{00000000-0004-0000-0600-0000C1000000}"/>
    <hyperlink ref="L1734" r:id="rId182" location="40" xr:uid="{00000000-0004-0000-0600-0000C2000000}"/>
    <hyperlink ref="L1754" r:id="rId183" location="41" xr:uid="{00000000-0004-0000-0600-0000C3000000}"/>
    <hyperlink ref="L1771" r:id="rId184" location="41" xr:uid="{00000000-0004-0000-0600-0000C4000000}"/>
    <hyperlink ref="L1790" r:id="rId185" location="43" xr:uid="{00000000-0004-0000-0600-0000C5000000}"/>
    <hyperlink ref="L1794" r:id="rId186" location="43" xr:uid="{00000000-0004-0000-0600-0000C6000000}"/>
    <hyperlink ref="L1823" r:id="rId187" location="43" xr:uid="{00000000-0004-0000-0600-0000C7000000}"/>
    <hyperlink ref="L259" r:id="rId188" location="03" xr:uid="{A676870A-56A4-4886-802C-464C98E619F7}"/>
    <hyperlink ref="L142" r:id="rId189" location="01" xr:uid="{9320EFCA-0C1A-4C4D-B631-3E7C2CE8528D}"/>
    <hyperlink ref="L154" r:id="rId190" location="01" xr:uid="{1A102DA5-C746-4B88-AD31-CC926C616ED8}"/>
    <hyperlink ref="L1012" r:id="rId191" location="13" xr:uid="{157666A2-ED41-41AD-9197-3F735547E403}"/>
    <hyperlink ref="L1419" r:id="rId192" location="25" xr:uid="{55E9D4EB-922A-4BAA-83E0-7804A327A9C0}"/>
    <hyperlink ref="L1421" r:id="rId193" location="25" xr:uid="{1BA875F1-C150-4D65-BA52-D984A983DD7D}"/>
    <hyperlink ref="L515" r:id="rId194" location="07" xr:uid="{00000000-0004-0000-0600-000033000000}"/>
  </hyperlinks>
  <pageMargins left="0.7" right="0.7" top="0.92708333333333304" bottom="0.75" header="0.3" footer="0.3"/>
  <pageSetup paperSize="3" scale="99" orientation="landscape" horizontalDpi="1200" verticalDpi="1200" r:id="rId195"/>
  <headerFooter>
    <oddHeader>&amp;L01 3300, Submittal Procedures
Attachment A, Construction Submittal Log 
Project [ID/ESR/DCF]: [Enter info here]&amp;RRev. [N], [Month], [Day]</oddHeader>
    <oddFooter>&amp;CPage &amp;P of &amp;N</oddFooter>
  </headerFooter>
  <rowBreaks count="1" manualBreakCount="1">
    <brk id="1836" max="7" man="1"/>
  </rowBreaks>
  <tableParts count="1">
    <tablePart r:id="rId196"/>
  </tableParts>
  <extLst>
    <ext xmlns:x14="http://schemas.microsoft.com/office/spreadsheetml/2009/9/main" uri="{CCE6A557-97BC-4b89-ADB6-D9C93CAAB3DF}">
      <x14:dataValidations xmlns:xm="http://schemas.microsoft.com/office/excel/2006/main" count="1">
        <x14:dataValidation type="list" allowBlank="1" showInputMessage="1" xr:uid="{158C4779-CCC1-4EA1-A0F1-DA4D90865EBA}">
          <x14:formula1>
            <xm:f>'User Guide (READ ME FIRST)'!#REF!</xm:f>
          </x14:formula1>
          <xm:sqref>T1042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e2b7d2-7757-4b6a-8a1f-4c3339249c12">
      <Terms xmlns="http://schemas.microsoft.com/office/infopath/2007/PartnerControls"/>
    </lcf76f155ced4ddcb4097134ff3c332f>
    <SharedWithUsers xmlns="29e15ed3-5b60-4280-90b5-8551fb0f8ccf">
      <UserInfo>
        <DisplayName>Bangert, Dalinda Kay</DisplayName>
        <AccountId>36</AccountId>
        <AccountType/>
      </UserInfo>
      <UserInfo>
        <DisplayName>Oruch, Tobin H</DisplayName>
        <AccountId>10</AccountId>
        <AccountType/>
      </UserInfo>
      <UserInfo>
        <DisplayName>Gerike, Tom</DisplayName>
        <AccountId>38</AccountId>
        <AccountType/>
      </UserInfo>
      <UserInfo>
        <DisplayName>Richardson, Charles Michael</DisplayName>
        <AccountId>37</AccountId>
        <AccountType/>
      </UserInfo>
      <UserInfo>
        <DisplayName>Abeyta, Robert Kenneth</DisplayName>
        <AccountId>84</AccountId>
        <AccountType/>
      </UserInfo>
      <UserInfo>
        <DisplayName>Cardon, Tyson Levi</DisplayName>
        <AccountId>103</AccountId>
        <AccountType/>
      </UserInfo>
      <UserInfo>
        <DisplayName>Rael, Brandon Michael</DisplayName>
        <AccountId>31</AccountId>
        <AccountType/>
      </UserInfo>
      <UserInfo>
        <DisplayName>Smith, Todd Edwin</DisplayName>
        <AccountId>18</AccountId>
        <AccountType/>
      </UserInfo>
      <UserInfo>
        <DisplayName>McMurtrey, Scott Dee</DisplayName>
        <AccountId>19</AccountId>
        <AccountType/>
      </UserInfo>
      <UserInfo>
        <DisplayName>Ladach, Michael J</DisplayName>
        <AccountId>32</AccountId>
        <AccountType/>
      </UserInfo>
      <UserInfo>
        <DisplayName>Coronado Restrepo, Carlos Arturo</DisplayName>
        <AccountId>13</AccountId>
        <AccountType/>
      </UserInfo>
      <UserInfo>
        <DisplayName>Ahmad, Wajdi M</DisplayName>
        <AccountId>104</AccountId>
        <AccountType/>
      </UserInfo>
      <UserInfo>
        <DisplayName>Dotson, Keenan Thomas</DisplayName>
        <AccountId>29</AccountId>
        <AccountType/>
      </UserInfo>
      <UserInfo>
        <DisplayName>Shino, Gregory Keyoshi</DisplayName>
        <AccountId>86</AccountId>
        <AccountType/>
      </UserInfo>
      <UserInfo>
        <DisplayName>Hayward, Allen D</DisplayName>
        <AccountId>34</AccountId>
        <AccountType/>
      </UserInfo>
      <UserInfo>
        <DisplayName>Rector, Stuart Nolan</DisplayName>
        <AccountId>105</AccountId>
        <AccountType/>
      </UserInfo>
      <UserInfo>
        <DisplayName>Swartz, Ari Ben</DisplayName>
        <AccountId>39</AccountId>
        <AccountType/>
      </UserInfo>
      <UserInfo>
        <DisplayName>Payment, Rob</DisplayName>
        <AccountId>40</AccountId>
        <AccountType/>
      </UserInfo>
      <UserInfo>
        <DisplayName>Clabeaux, Raeanne June</DisplayName>
        <AccountId>92</AccountId>
        <AccountType/>
      </UserInfo>
      <UserInfo>
        <DisplayName>O'Brien, John Henry</DisplayName>
        <AccountId>106</AccountId>
        <AccountType/>
      </UserInfo>
      <UserInfo>
        <DisplayName>Craig, Mike</DisplayName>
        <AccountId>107</AccountId>
        <AccountType/>
      </UserInfo>
      <UserInfo>
        <DisplayName>Trujillo, Adrian D</DisplayName>
        <AccountId>108</AccountId>
        <AccountType/>
      </UserInfo>
      <UserInfo>
        <DisplayName>Rizvi, Assad Abbas</DisplayName>
        <AccountId>109</AccountId>
        <AccountType/>
      </UserInfo>
      <UserInfo>
        <DisplayName>Mecham, Anthony Mark</DisplayName>
        <AccountId>57</AccountId>
        <AccountType/>
      </UserInfo>
      <UserInfo>
        <DisplayName>Richardson, Michael Joseph</DisplayName>
        <AccountId>110</AccountId>
        <AccountType/>
      </UserInfo>
      <UserInfo>
        <DisplayName>Portillo, Beau Sebastian</DisplayName>
        <AccountId>93</AccountId>
        <AccountType/>
      </UserInfo>
      <UserInfo>
        <DisplayName>Tepley, Daniel James</DisplayName>
        <AccountId>111</AccountId>
        <AccountType/>
      </UserInfo>
      <UserInfo>
        <DisplayName>Wando, Thomas Douglas</DisplayName>
        <AccountId>112</AccountId>
        <AccountType/>
      </UserInfo>
      <UserInfo>
        <DisplayName>Hein, Nathaniel Stephen</DisplayName>
        <AccountId>113</AccountId>
        <AccountType/>
      </UserInfo>
      <UserInfo>
        <DisplayName>Stromberg, Eric Roland</DisplayName>
        <AccountId>33</AccountId>
        <AccountType/>
      </UserInfo>
      <UserInfo>
        <DisplayName>Harvey, David Pryor</DisplayName>
        <AccountId>60</AccountId>
        <AccountType/>
      </UserInfo>
      <UserInfo>
        <DisplayName>Bingham, David A</DisplayName>
        <AccountId>35</AccountId>
        <AccountType/>
      </UserInfo>
      <UserInfo>
        <DisplayName>Tunney, Daniel Joseph</DisplayName>
        <AccountId>116</AccountId>
        <AccountType/>
      </UserInfo>
      <UserInfo>
        <DisplayName>Gidwani, Neha</DisplayName>
        <AccountId>6</AccountId>
        <AccountType/>
      </UserInfo>
      <UserInfo>
        <DisplayName>Salazar-Barnes, Christina L</DisplayName>
        <AccountId>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E297AEE928D14E82BA33FFBA5D0799" ma:contentTypeVersion="13" ma:contentTypeDescription="Create a new document." ma:contentTypeScope="" ma:versionID="8315eac30e8ef76102fd168eb54c0c08">
  <xsd:schema xmlns:xsd="http://www.w3.org/2001/XMLSchema" xmlns:xs="http://www.w3.org/2001/XMLSchema" xmlns:p="http://schemas.microsoft.com/office/2006/metadata/properties" xmlns:ns2="29e15ed3-5b60-4280-90b5-8551fb0f8ccf" xmlns:ns3="85e2b7d2-7757-4b6a-8a1f-4c3339249c12" targetNamespace="http://schemas.microsoft.com/office/2006/metadata/properties" ma:root="true" ma:fieldsID="006e6ab11b7ab2e55e682b5f1e16a6db" ns2:_="" ns3:_="">
    <xsd:import namespace="29e15ed3-5b60-4280-90b5-8551fb0f8ccf"/>
    <xsd:import namespace="85e2b7d2-7757-4b6a-8a1f-4c3339249c1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3:MediaServiceOCR" minOccurs="0"/>
                <xsd:element ref="ns3:MediaServiceSearchProperties"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15ed3-5b60-4280-90b5-8551fb0f8cc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2b7d2-7757-4b6a-8a1f-4c3339249c1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90c6b6-6666-4070-a8ae-6bf8f577848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939DD-B12D-4E30-95F8-5A10CF826268}">
  <ds:schemaRefs>
    <ds:schemaRef ds:uri="http://schemas.microsoft.com/office/2006/metadata/properties"/>
    <ds:schemaRef ds:uri="http://schemas.microsoft.com/office/infopath/2007/PartnerControls"/>
    <ds:schemaRef ds:uri="85e2b7d2-7757-4b6a-8a1f-4c3339249c12"/>
    <ds:schemaRef ds:uri="29e15ed3-5b60-4280-90b5-8551fb0f8ccf"/>
  </ds:schemaRefs>
</ds:datastoreItem>
</file>

<file path=customXml/itemProps2.xml><?xml version="1.0" encoding="utf-8"?>
<ds:datastoreItem xmlns:ds="http://schemas.openxmlformats.org/officeDocument/2006/customXml" ds:itemID="{D0A15679-411F-466B-BCF5-497A79848566}">
  <ds:schemaRefs>
    <ds:schemaRef ds:uri="http://schemas.microsoft.com/sharepoint/v3/contenttype/forms"/>
  </ds:schemaRefs>
</ds:datastoreItem>
</file>

<file path=customXml/itemProps3.xml><?xml version="1.0" encoding="utf-8"?>
<ds:datastoreItem xmlns:ds="http://schemas.openxmlformats.org/officeDocument/2006/customXml" ds:itemID="{E0DC924B-8201-4A5F-A067-1EB912CA5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15ed3-5b60-4280-90b5-8551fb0f8ccf"/>
    <ds:schemaRef ds:uri="85e2b7d2-7757-4b6a-8a1f-4c3339249c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24</vt:i4>
      </vt:variant>
    </vt:vector>
  </HeadingPairs>
  <TitlesOfParts>
    <vt:vector size="32" baseType="lpstr">
      <vt:lpstr>Original Document</vt:lpstr>
      <vt:lpstr>User Guide (READ ME FIRST)</vt:lpstr>
      <vt:lpstr>Excel Instructions (READ ME)</vt:lpstr>
      <vt:lpstr>SpecList050823</vt:lpstr>
      <vt:lpstr>Cover Sheet</vt:lpstr>
      <vt:lpstr>Table 1 - Log Acronyms</vt:lpstr>
      <vt:lpstr>Table 2 - LANL Reviewers</vt:lpstr>
      <vt:lpstr>Table 3 - Submittal Log</vt:lpstr>
      <vt:lpstr>'Table 1 - Log Acronyms'!_01_3300_AttA_AG_20210712</vt:lpstr>
      <vt:lpstr>'Table 1 - Log Acronyms'!_ftn1</vt:lpstr>
      <vt:lpstr>'Table 2 - LANL Reviewers'!_ftn2</vt:lpstr>
      <vt:lpstr>'Table 2 - LANL Reviewers'!_ftn3</vt:lpstr>
      <vt:lpstr>'Original Document'!_ftn4</vt:lpstr>
      <vt:lpstr>'Original Document'!_ftn5</vt:lpstr>
      <vt:lpstr>'Original Document'!_ftn6</vt:lpstr>
      <vt:lpstr>'Original Document'!_ftn7</vt:lpstr>
      <vt:lpstr>'Original Document'!_ftn8</vt:lpstr>
      <vt:lpstr>'Table 1 - Log Acronyms'!_ftnref1</vt:lpstr>
      <vt:lpstr>'Table 2 - LANL Reviewers'!_ftnref2</vt:lpstr>
      <vt:lpstr>'Table 2 - LANL Reviewers'!_ftnref3</vt:lpstr>
      <vt:lpstr>'Original Document'!_ftnref4</vt:lpstr>
      <vt:lpstr>'Original Document'!_ftnref5</vt:lpstr>
      <vt:lpstr>'Original Document'!_ftnref6</vt:lpstr>
      <vt:lpstr>'Original Document'!_ftnref7</vt:lpstr>
      <vt:lpstr>'Original Document'!_ftnref8</vt:lpstr>
      <vt:lpstr>'Cover Sheet'!Print_Area</vt:lpstr>
      <vt:lpstr>'Excel Instructions (READ ME)'!Print_Area</vt:lpstr>
      <vt:lpstr>'Table 1 - Log Acronyms'!Print_Area</vt:lpstr>
      <vt:lpstr>'Table 2 - LANL Reviewers'!Print_Area</vt:lpstr>
      <vt:lpstr>'Table 3 - Submittal Log'!Print_Area</vt:lpstr>
      <vt:lpstr>'User Guide (READ ME FIRST)'!Print_Area</vt:lpstr>
      <vt:lpstr>'Table 3 - Submittal Log'!Print_Titles</vt:lpstr>
    </vt:vector>
  </TitlesOfParts>
  <Manager/>
  <Company>LANL DCS-CSD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Flynn, Kilkee Baumer</dc:creator>
  <cp:keywords/>
  <dc:description/>
  <cp:lastModifiedBy>Gidwani, Neha</cp:lastModifiedBy>
  <cp:revision/>
  <dcterms:created xsi:type="dcterms:W3CDTF">2021-11-16T17:24:55Z</dcterms:created>
  <dcterms:modified xsi:type="dcterms:W3CDTF">2024-05-06T01:31:17Z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0x01010017E297AEE928D14E82BA33FFBA5D0799</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